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T:\10統計担当\〈4〉生活・産業統計係\学校基本調査・学校保健統計調査\02 学校基本調査\★R７年度学校基本調査\10確報\正誤表\"/>
    </mc:Choice>
  </mc:AlternateContent>
  <xr:revisionPtr revIDLastSave="0" documentId="13_ncr:1_{332B0E6D-DDAD-45EB-8229-FFD9BFA16A2B}" xr6:coauthVersionLast="47" xr6:coauthVersionMax="47" xr10:uidLastSave="{00000000-0000-0000-0000-000000000000}"/>
  <bookViews>
    <workbookView xWindow="-28920" yWindow="-12105" windowWidth="29040" windowHeight="15720" tabRatio="812" firstSheet="16" activeTab="37" xr2:uid="{00000000-000D-0000-FFFF-FFFF00000000}"/>
  </bookViews>
  <sheets>
    <sheet name="一覧" sheetId="1" r:id="rId1"/>
    <sheet name="１－１" sheetId="2" r:id="rId2"/>
    <sheet name="１－２" sheetId="3" r:id="rId3"/>
    <sheet name="１－３" sheetId="4" r:id="rId4"/>
    <sheet name="１－４" sheetId="5" r:id="rId5"/>
    <sheet name="２－１" sheetId="6" r:id="rId6"/>
    <sheet name="２－２" sheetId="7" r:id="rId7"/>
    <sheet name="２－３" sheetId="8" r:id="rId8"/>
    <sheet name="２－４" sheetId="10" r:id="rId9"/>
    <sheet name="３－１" sheetId="11" r:id="rId10"/>
    <sheet name="３－２" sheetId="12" r:id="rId11"/>
    <sheet name="３－３" sheetId="13" r:id="rId12"/>
    <sheet name="３－４" sheetId="14" r:id="rId13"/>
    <sheet name="４－１" sheetId="15" r:id="rId14"/>
    <sheet name="４－２" sheetId="16" r:id="rId15"/>
    <sheet name="４－３" sheetId="17" r:id="rId16"/>
    <sheet name="４－４" sheetId="18" r:id="rId17"/>
    <sheet name="５" sheetId="19" r:id="rId18"/>
    <sheet name="６－１" sheetId="20" r:id="rId19"/>
    <sheet name="６－２" sheetId="21" r:id="rId20"/>
    <sheet name="６－３" sheetId="22" r:id="rId21"/>
    <sheet name="6-4，6-5，6-6" sheetId="23" r:id="rId22"/>
    <sheet name="６－７" sheetId="24" r:id="rId23"/>
    <sheet name="６－８" sheetId="25" r:id="rId24"/>
    <sheet name="６－９" sheetId="26" r:id="rId25"/>
    <sheet name="６－１０" sheetId="27" r:id="rId26"/>
    <sheet name="６－１１" sheetId="28" r:id="rId27"/>
    <sheet name="７" sheetId="29" r:id="rId28"/>
    <sheet name="８" sheetId="30" r:id="rId29"/>
    <sheet name="９" sheetId="31" r:id="rId30"/>
    <sheet name="10" sheetId="32" r:id="rId31"/>
    <sheet name="11-1,11-2" sheetId="33" r:id="rId32"/>
    <sheet name="11-3,11-4" sheetId="34" r:id="rId33"/>
    <sheet name="１２" sheetId="35" r:id="rId34"/>
    <sheet name="１３" sheetId="44" r:id="rId35"/>
    <sheet name="１４" sheetId="37" r:id="rId36"/>
    <sheet name="１５" sheetId="41" r:id="rId37"/>
    <sheet name="１６、１７" sheetId="42" r:id="rId38"/>
  </sheets>
  <definedNames>
    <definedName name="_1_005累年４" localSheetId="32">#REF!</definedName>
    <definedName name="_1_005累年４" localSheetId="21">#REF!</definedName>
    <definedName name="_2_006累年３０" localSheetId="32">#REF!</definedName>
    <definedName name="_2_006累年３０" localSheetId="21">#REF!</definedName>
    <definedName name="_3_060県３類型４以上" localSheetId="32">#REF!</definedName>
    <definedName name="_3_060県３類型４以上" localSheetId="21">#REF!</definedName>
    <definedName name="_Q030" localSheetId="32">#REF!</definedName>
    <definedName name="_Q030" localSheetId="21">#REF!</definedName>
    <definedName name="_Q040" localSheetId="32">#REF!</definedName>
    <definedName name="_Q040" localSheetId="21">#REF!</definedName>
    <definedName name="_Q050" localSheetId="32">#REF!</definedName>
    <definedName name="_Q050" localSheetId="21">#REF!</definedName>
    <definedName name="_Q060" localSheetId="32">#REF!</definedName>
    <definedName name="_Q060" localSheetId="21">#REF!</definedName>
    <definedName name="_Q080" localSheetId="32">#REF!</definedName>
    <definedName name="_Q080" localSheetId="21">#REF!</definedName>
    <definedName name="_Q090" localSheetId="32">#REF!</definedName>
    <definedName name="_Q090" localSheetId="21">#REF!</definedName>
    <definedName name="_Q100" localSheetId="32">#REF!</definedName>
    <definedName name="_Q100" localSheetId="21">#REF!</definedName>
    <definedName name="_xlnm.Print_Area" localSheetId="30">'10'!$A$1:$Q$52</definedName>
    <definedName name="_xlnm.Print_Area" localSheetId="1">'１－１'!$A$1:$U$52</definedName>
    <definedName name="_xlnm.Print_Area" localSheetId="31">'11-1,11-2'!$A$1:$Z$32</definedName>
    <definedName name="_xlnm.Print_Area" localSheetId="32">'11-3,11-4'!$A$1:$Z$34</definedName>
    <definedName name="_xlnm.Print_Area" localSheetId="33">'１２'!$A$1:$BC$54</definedName>
    <definedName name="_xlnm.Print_Area" localSheetId="34">'１３'!$A$1:$BC$56</definedName>
    <definedName name="_xlnm.Print_Area" localSheetId="3">'１－３'!$A$1:$U$52</definedName>
    <definedName name="_xlnm.Print_Area" localSheetId="35">'１４'!$A$1:$BA$55</definedName>
    <definedName name="_xlnm.Print_Area" localSheetId="36">'１５'!$A$1:$BA$38</definedName>
    <definedName name="_xlnm.Print_Area" localSheetId="37">'１６、１７'!$A$1:$V$35</definedName>
    <definedName name="_xlnm.Print_Area" localSheetId="5">'２－１'!$A$1:$AA$52</definedName>
    <definedName name="_xlnm.Print_Area" localSheetId="7">'２－３'!$A$1:$AA$52</definedName>
    <definedName name="_xlnm.Print_Area" localSheetId="10">'３－２'!$A$1:$AC$53</definedName>
    <definedName name="_xlnm.Print_Area" localSheetId="11">'３－３'!$A$1:$AC$52</definedName>
    <definedName name="_xlnm.Print_Area" localSheetId="12">'３－４'!$A$1:$AO$51</definedName>
    <definedName name="_xlnm.Print_Area" localSheetId="13">'４－１'!$A$1:$Z$52</definedName>
    <definedName name="_xlnm.Print_Area" localSheetId="14">'４－２'!$A$1:$Z$52</definedName>
    <definedName name="_xlnm.Print_Area" localSheetId="15">'４－３'!$A$1:$Z$52</definedName>
    <definedName name="_xlnm.Print_Area" localSheetId="17">'５'!$A$1:$AL$45</definedName>
    <definedName name="_xlnm.Print_Area" localSheetId="18">'６－１'!$A$1:$AH$55</definedName>
    <definedName name="_xlnm.Print_Area" localSheetId="25">'６－１０'!$A$1:$AR$51</definedName>
    <definedName name="_xlnm.Print_Area" localSheetId="26">'６－１１'!$A$1:$AL$51</definedName>
    <definedName name="_xlnm.Print_Area" localSheetId="19">'６－２'!$A$1:$AH$55</definedName>
    <definedName name="_xlnm.Print_Area" localSheetId="20">'６－３'!$A$1:$AH$54</definedName>
    <definedName name="_xlnm.Print_Area" localSheetId="21">'6-4，6-5，6-6'!$A$1:$AC$54</definedName>
    <definedName name="_xlnm.Print_Area" localSheetId="22">'６－７'!$A$1:$AL$51</definedName>
    <definedName name="_xlnm.Print_Area" localSheetId="23">'６－８'!$A$1:$AL$51</definedName>
    <definedName name="_xlnm.Print_Area" localSheetId="24">'６－９'!$A$1:$AL$51</definedName>
    <definedName name="_xlnm.Print_Area" localSheetId="27">'７'!$A$1:$AM$34</definedName>
    <definedName name="_xlnm.Print_Area" localSheetId="28">'８'!$A$1:$AO$46</definedName>
    <definedName name="_xlnm.Print_Area" localSheetId="29">'９'!$A$1:$AJ$53</definedName>
    <definedName name="_xlnm.Print_Area" localSheetId="0">一覧!$A$1:$I$32</definedName>
    <definedName name="_xlnm.Print_Area">#REF!</definedName>
    <definedName name="_xlnm.Print_Titles" localSheetId="33">'１２'!$A:$B</definedName>
    <definedName name="_xlnm.Print_Titles" localSheetId="34">'１３'!$A:$B</definedName>
    <definedName name="_xlnm.Print_Titles" localSheetId="35">'１４'!$A:$B</definedName>
    <definedName name="_xlnm.Print_Titles" localSheetId="36">'１５'!$A:$B</definedName>
    <definedName name="_xlnm.Print_Titles" localSheetId="9">'３－１'!$A:$B</definedName>
    <definedName name="_xlnm.Print_Titles" localSheetId="10">'３－２'!$A:$B</definedName>
    <definedName name="_xlnm.Print_Titles" localSheetId="11">'３－３'!$A:$B</definedName>
    <definedName name="_xlnm.Print_Titles" localSheetId="12">'３－４'!$A:$B</definedName>
    <definedName name="_xlnm.Print_Titles" localSheetId="13">'４－１'!$A:$B</definedName>
    <definedName name="_xlnm.Print_Titles" localSheetId="14">'４－２'!$A:$B</definedName>
    <definedName name="_xlnm.Print_Titles" localSheetId="15">'４－３'!$A:$B</definedName>
    <definedName name="_xlnm.Print_Titles" localSheetId="16">'４－４'!$A:$B</definedName>
    <definedName name="_xlnm.Print_Titles" localSheetId="25">'６－１０'!$A:$B</definedName>
    <definedName name="_xlnm.Print_Titles" localSheetId="26">'６－１１'!$A:$B</definedName>
    <definedName name="_xlnm.Print_Titles" localSheetId="22">'６－７'!$A:$B</definedName>
    <definedName name="_xlnm.Print_Titles" localSheetId="23">'６－８'!$A:$B</definedName>
    <definedName name="_xlnm.Print_Titles" localSheetId="24">'６－９'!$A:$B</definedName>
    <definedName name="q_050" localSheetId="32">#REF!</definedName>
    <definedName name="q_050" localSheetId="21">#REF!</definedName>
    <definedName name="q_060" localSheetId="32">#REF!</definedName>
    <definedName name="q_060" localSheetId="21">#REF!</definedName>
    <definedName name="q_070" localSheetId="32">#REF!</definedName>
    <definedName name="q_070" localSheetId="21">#REF!</definedName>
    <definedName name="q_080" localSheetId="32">#REF!</definedName>
    <definedName name="q_080" localSheetId="21">#REF!</definedName>
    <definedName name="q_090" localSheetId="32">#REF!</definedName>
    <definedName name="q_090" localSheetId="21">#REF!</definedName>
    <definedName name="q_100" localSheetId="32">#REF!</definedName>
    <definedName name="q_100" localSheetId="21">#REF!</definedName>
    <definedName name="はじめに" localSheetId="32">#REF!</definedName>
    <definedName name="はじめに" localSheetId="21">#REF!</definedName>
    <definedName name="基礎確報概要" localSheetId="32">#REF!</definedName>
    <definedName name="基礎確報概要" localSheetId="21">#REF!</definedName>
    <definedName name="規模別集計" localSheetId="32">#REF!</definedName>
    <definedName name="規模別集計" localSheetId="21">#REF!</definedName>
    <definedName name="産業3類型別主要4項目" localSheetId="32">#REF!</definedName>
    <definedName name="産業3類型別主要4項目" localSheetId="21">#REF!</definedName>
    <definedName name="市町村別基本項目" localSheetId="32">#REF!</definedName>
    <definedName name="市町村別基本項目" localSheetId="21">#REF!</definedName>
    <definedName name="第１０表" localSheetId="32">#REF!</definedName>
    <definedName name="第１０表" localSheetId="21">#REF!</definedName>
    <definedName name="調査概要" localSheetId="32">#REF!</definedName>
    <definedName name="調査概要" localSheetId="21">#REF!</definedName>
    <definedName name="表紙" localSheetId="32">#REF!</definedName>
    <definedName name="表紙" localSheetId="21">#REF!</definedName>
    <definedName name="目次" localSheetId="32">#REF!</definedName>
    <definedName name="目次" localSheetId="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20" l="1"/>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AJ14" i="44" l="1"/>
  <c r="F12" i="27"/>
  <c r="D14" i="44"/>
  <c r="E14" i="44"/>
  <c r="F14" i="44"/>
  <c r="G14" i="44"/>
  <c r="H14" i="44"/>
  <c r="I14" i="44"/>
  <c r="J14" i="44"/>
  <c r="K14" i="44"/>
  <c r="L14" i="44"/>
  <c r="M14" i="44"/>
  <c r="N14" i="44"/>
  <c r="O14" i="44"/>
  <c r="P14" i="44"/>
  <c r="Q14" i="44"/>
  <c r="R14" i="44"/>
  <c r="S14" i="44"/>
  <c r="T14" i="44"/>
  <c r="U14" i="44"/>
  <c r="V14" i="44"/>
  <c r="W14" i="44"/>
  <c r="X14" i="44"/>
  <c r="Y14" i="44"/>
  <c r="Z14" i="44"/>
  <c r="AA14" i="44"/>
  <c r="AB14" i="44"/>
  <c r="AC14" i="44"/>
  <c r="AD14" i="44"/>
  <c r="AE14" i="44"/>
  <c r="AF14" i="44"/>
  <c r="AG14" i="44"/>
  <c r="AH14" i="44"/>
  <c r="AI14" i="44"/>
  <c r="AK14" i="44"/>
  <c r="AL14" i="44"/>
  <c r="AM14" i="44"/>
  <c r="AN14" i="44"/>
  <c r="AO14" i="44"/>
  <c r="AP14" i="44"/>
  <c r="AQ14" i="44"/>
  <c r="AR14" i="44"/>
  <c r="AS14" i="44"/>
  <c r="AT14" i="44"/>
  <c r="AU14" i="44"/>
  <c r="AV14" i="44"/>
  <c r="AW14" i="44"/>
  <c r="BC14" i="44"/>
  <c r="C14" i="44"/>
  <c r="D12" i="28"/>
  <c r="E12" i="28"/>
  <c r="F12" i="28"/>
  <c r="G12" i="28"/>
  <c r="H12" i="28"/>
  <c r="I12" i="28"/>
  <c r="J12" i="28"/>
  <c r="K12" i="28"/>
  <c r="L12" i="28"/>
  <c r="M12" i="28"/>
  <c r="N12" i="28"/>
  <c r="O12" i="28"/>
  <c r="P12" i="28"/>
  <c r="Q12" i="28"/>
  <c r="R12" i="28"/>
  <c r="S12" i="28"/>
  <c r="T12" i="28"/>
  <c r="U12" i="28"/>
  <c r="V12" i="28"/>
  <c r="W12" i="28"/>
  <c r="X12" i="28"/>
  <c r="Y12" i="28"/>
  <c r="Z12" i="28"/>
  <c r="AA12" i="28"/>
  <c r="AB12" i="28"/>
  <c r="AC12" i="28"/>
  <c r="AD12" i="28"/>
  <c r="AE12" i="28"/>
  <c r="AF12" i="28"/>
  <c r="AG12" i="28"/>
  <c r="AH12" i="28"/>
  <c r="AI12" i="28"/>
  <c r="AJ12" i="28"/>
  <c r="AK12" i="28"/>
  <c r="AL12" i="28"/>
  <c r="C12" i="28"/>
  <c r="C12" i="27"/>
  <c r="D12" i="27"/>
  <c r="E12" i="27"/>
  <c r="G12" i="27"/>
  <c r="H12" i="27"/>
  <c r="I12" i="27"/>
  <c r="J12" i="27"/>
  <c r="K12" i="27"/>
  <c r="L12" i="27"/>
  <c r="M12" i="27"/>
  <c r="N12" i="27"/>
  <c r="O12" i="27"/>
  <c r="P12" i="27"/>
  <c r="Q12" i="27"/>
  <c r="R12" i="27"/>
  <c r="S12" i="27"/>
  <c r="T12" i="27"/>
  <c r="U12" i="27"/>
  <c r="V12" i="27"/>
  <c r="W12" i="27"/>
  <c r="X12" i="27"/>
  <c r="Y12" i="27"/>
  <c r="Z12" i="27"/>
  <c r="AA12" i="27"/>
  <c r="AB12" i="27"/>
  <c r="AC12" i="27"/>
  <c r="AD12" i="27"/>
  <c r="AE12" i="27"/>
  <c r="AF12" i="27"/>
  <c r="AG12" i="27"/>
  <c r="AH12" i="27"/>
  <c r="AI12" i="27"/>
  <c r="AJ12" i="27"/>
  <c r="AK12" i="27"/>
  <c r="AL12" i="27"/>
  <c r="AM12" i="27"/>
  <c r="AN12" i="27"/>
  <c r="AO12" i="27"/>
  <c r="AP12" i="27"/>
  <c r="AQ12" i="27"/>
  <c r="AR12" i="27"/>
  <c r="D12" i="26"/>
  <c r="E12" i="26"/>
  <c r="F12" i="26"/>
  <c r="G12" i="26"/>
  <c r="H12"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C12" i="26"/>
  <c r="D12" i="25"/>
  <c r="E12" i="25"/>
  <c r="F12" i="25"/>
  <c r="G12" i="25"/>
  <c r="H12" i="25"/>
  <c r="I12" i="25"/>
  <c r="J12" i="25"/>
  <c r="K12" i="25"/>
  <c r="L12" i="25"/>
  <c r="M12" i="25"/>
  <c r="N12" i="25"/>
  <c r="O12" i="25"/>
  <c r="P12" i="25"/>
  <c r="Q12" i="25"/>
  <c r="R12" i="25"/>
  <c r="S12" i="25"/>
  <c r="T12" i="25"/>
  <c r="U12" i="25"/>
  <c r="V12" i="25"/>
  <c r="W12" i="25"/>
  <c r="X12" i="25"/>
  <c r="Y12" i="25"/>
  <c r="Z12" i="25"/>
  <c r="AA12" i="25"/>
  <c r="AB12" i="25"/>
  <c r="AC12" i="25"/>
  <c r="AD12" i="25"/>
  <c r="AE12" i="25"/>
  <c r="AF12" i="25"/>
  <c r="AG12" i="25"/>
  <c r="AH12" i="25"/>
  <c r="AI12" i="25"/>
  <c r="AJ12" i="25"/>
  <c r="AK12" i="25"/>
  <c r="AL12" i="25"/>
  <c r="C12" i="24"/>
  <c r="C12" i="25"/>
  <c r="D12" i="24"/>
  <c r="E12" i="24"/>
  <c r="F12" i="24"/>
  <c r="G12" i="24"/>
  <c r="H12" i="24"/>
  <c r="I12"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X15" i="23"/>
  <c r="Y15" i="23"/>
  <c r="Z15" i="23"/>
  <c r="AA15" i="23"/>
  <c r="AB15" i="23"/>
  <c r="AC15" i="23"/>
  <c r="W15" i="23"/>
  <c r="N15" i="23"/>
  <c r="O15" i="23"/>
  <c r="P15" i="23"/>
  <c r="Q15" i="23"/>
  <c r="R15" i="23"/>
  <c r="S15" i="23"/>
  <c r="M15" i="23"/>
  <c r="D15" i="23"/>
  <c r="E15" i="23"/>
  <c r="F15" i="23"/>
  <c r="G15" i="23"/>
  <c r="H15" i="23"/>
  <c r="I15" i="23"/>
  <c r="C15" i="23"/>
  <c r="D15" i="22"/>
  <c r="E15" i="22"/>
  <c r="F15" i="22"/>
  <c r="G15" i="22"/>
  <c r="H15" i="22"/>
  <c r="I15" i="22"/>
  <c r="J15" i="22"/>
  <c r="K15" i="22"/>
  <c r="L15" i="22"/>
  <c r="M15" i="22"/>
  <c r="N15" i="22"/>
  <c r="O15" i="22"/>
  <c r="P15" i="22"/>
  <c r="Q15" i="22"/>
  <c r="R15" i="22"/>
  <c r="S15" i="22"/>
  <c r="T15" i="22"/>
  <c r="U15" i="22"/>
  <c r="V15" i="22"/>
  <c r="W15" i="22"/>
  <c r="X15" i="22"/>
  <c r="Y15" i="22"/>
  <c r="Z15" i="22"/>
  <c r="AA15" i="22"/>
  <c r="AB15" i="22"/>
  <c r="AC15" i="22"/>
  <c r="AD15" i="22"/>
  <c r="AE15" i="22"/>
  <c r="AF15" i="22"/>
  <c r="AG15" i="22"/>
  <c r="AH15" i="22"/>
  <c r="C15" i="22"/>
  <c r="D15" i="21"/>
  <c r="E15" i="21"/>
  <c r="F15" i="21"/>
  <c r="G15" i="21"/>
  <c r="H15" i="21"/>
  <c r="I15" i="21"/>
  <c r="J15" i="21"/>
  <c r="K15" i="21"/>
  <c r="L15" i="21"/>
  <c r="M15" i="21"/>
  <c r="N15" i="21"/>
  <c r="O15" i="21"/>
  <c r="P15" i="21"/>
  <c r="Q15" i="21"/>
  <c r="R15" i="21"/>
  <c r="S15" i="21"/>
  <c r="T15" i="21"/>
  <c r="U15" i="21"/>
  <c r="V15" i="21"/>
  <c r="W15" i="21"/>
  <c r="X15" i="21"/>
  <c r="Y15" i="21"/>
  <c r="Z15" i="21"/>
  <c r="AA15" i="21"/>
  <c r="AB15" i="21"/>
  <c r="AC15" i="21"/>
  <c r="AD15" i="21"/>
  <c r="AE15" i="21"/>
  <c r="AF15" i="21"/>
  <c r="AG15" i="21"/>
  <c r="AH15" i="21"/>
  <c r="C15" i="21"/>
  <c r="D15" i="20"/>
  <c r="E15" i="20"/>
  <c r="F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C15" i="20"/>
  <c r="J14" i="29"/>
  <c r="K14" i="29"/>
  <c r="L14" i="29"/>
  <c r="C13" i="32" l="1"/>
  <c r="E13" i="32"/>
  <c r="AU14" i="37" l="1"/>
  <c r="AT14" i="37"/>
  <c r="AS14" i="37"/>
  <c r="AR14" i="37"/>
  <c r="AQ14" i="37"/>
  <c r="AP14" i="37"/>
  <c r="AO14" i="37"/>
  <c r="AN14" i="37"/>
  <c r="AM14" i="37"/>
  <c r="AL14" i="37"/>
  <c r="AK14" i="37"/>
  <c r="AJ14"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D14" i="37"/>
  <c r="AW14" i="37" s="1"/>
  <c r="C14" i="37"/>
  <c r="C14" i="35"/>
  <c r="AW14" i="35"/>
  <c r="AV14" i="35"/>
  <c r="AU14" i="35"/>
  <c r="AT14" i="35"/>
  <c r="AS14" i="35"/>
  <c r="AR14" i="35"/>
  <c r="AQ14" i="35"/>
  <c r="AP14" i="35"/>
  <c r="AO14" i="35"/>
  <c r="AN14" i="35"/>
  <c r="AM14" i="35"/>
  <c r="AL14" i="35"/>
  <c r="AK14" i="35"/>
  <c r="AJ14" i="35"/>
  <c r="AI14" i="35"/>
  <c r="AH14" i="35"/>
  <c r="AG14" i="35"/>
  <c r="AF14" i="35"/>
  <c r="AE14" i="35"/>
  <c r="AD14" i="35"/>
  <c r="AC14" i="35"/>
  <c r="AB14" i="35"/>
  <c r="AA14" i="35"/>
  <c r="Z14" i="35"/>
  <c r="Y14" i="35"/>
  <c r="X14" i="35"/>
  <c r="W14" i="35"/>
  <c r="V14" i="35"/>
  <c r="U14" i="35"/>
  <c r="T14" i="35"/>
  <c r="S14" i="35"/>
  <c r="R14" i="35"/>
  <c r="Q14" i="35"/>
  <c r="P14" i="35"/>
  <c r="O14" i="35"/>
  <c r="N14" i="35"/>
  <c r="M14" i="35"/>
  <c r="L14" i="35"/>
  <c r="K14" i="35"/>
  <c r="J14" i="35"/>
  <c r="I14" i="35"/>
  <c r="H14" i="35"/>
  <c r="G14" i="35"/>
  <c r="F14" i="35"/>
  <c r="E14" i="35"/>
  <c r="D14" i="35"/>
  <c r="Q13" i="32"/>
  <c r="P13" i="32"/>
  <c r="O13" i="32"/>
  <c r="N13" i="32"/>
  <c r="M13" i="32"/>
  <c r="L13" i="32"/>
  <c r="K13" i="32"/>
  <c r="J13" i="32"/>
  <c r="I13" i="32"/>
  <c r="H13" i="32"/>
  <c r="G13" i="32"/>
  <c r="F13" i="32"/>
  <c r="D13" i="32"/>
  <c r="AJ14" i="31"/>
  <c r="AI14" i="31"/>
  <c r="AH14"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E14" i="31"/>
  <c r="D14" i="31"/>
  <c r="C14" i="31"/>
  <c r="AL39" i="30"/>
  <c r="AK39" i="30"/>
  <c r="AJ39" i="30"/>
  <c r="AI39" i="30"/>
  <c r="AH39" i="30"/>
  <c r="AG39" i="30"/>
  <c r="AF39" i="30"/>
  <c r="AE39" i="30"/>
  <c r="AD39" i="30"/>
  <c r="AC39" i="30"/>
  <c r="AB39" i="30"/>
  <c r="AA39" i="30"/>
  <c r="Z39" i="30"/>
  <c r="Y39" i="30"/>
  <c r="X39" i="30"/>
  <c r="W39" i="30"/>
  <c r="V39" i="30"/>
  <c r="U39" i="30"/>
  <c r="T39" i="30"/>
  <c r="S39" i="30"/>
  <c r="R39" i="30"/>
  <c r="Q39" i="30"/>
  <c r="P39" i="30"/>
  <c r="O39" i="30"/>
  <c r="N39" i="30"/>
  <c r="M39" i="30"/>
  <c r="L39" i="30"/>
  <c r="K39" i="30"/>
  <c r="J39" i="30"/>
  <c r="I39" i="30"/>
  <c r="H39" i="30"/>
  <c r="G39" i="30"/>
  <c r="F39" i="30"/>
  <c r="E39" i="30"/>
  <c r="D39" i="30"/>
  <c r="C39" i="30"/>
  <c r="AO14" i="30"/>
  <c r="AN14" i="30"/>
  <c r="AM14" i="30"/>
  <c r="O14" i="30"/>
  <c r="P14" i="30"/>
  <c r="Q14" i="30"/>
  <c r="R14" i="30"/>
  <c r="S14" i="30"/>
  <c r="T14" i="30"/>
  <c r="U14" i="30"/>
  <c r="V14" i="30"/>
  <c r="W14" i="30"/>
  <c r="X14" i="30"/>
  <c r="Y14" i="30"/>
  <c r="Z14" i="30"/>
  <c r="AA14" i="30"/>
  <c r="AB14" i="30"/>
  <c r="AC14" i="30"/>
  <c r="AD14" i="30"/>
  <c r="AE14" i="30"/>
  <c r="AF14" i="30"/>
  <c r="AG14" i="30"/>
  <c r="AH14" i="30"/>
  <c r="AI14" i="30"/>
  <c r="AJ14" i="30"/>
  <c r="AK14" i="30"/>
  <c r="AL14" i="30"/>
  <c r="F14" i="30"/>
  <c r="G14" i="30"/>
  <c r="H14" i="30"/>
  <c r="I14" i="30"/>
  <c r="J14" i="30"/>
  <c r="K14" i="30"/>
  <c r="L14" i="30"/>
  <c r="M14" i="30"/>
  <c r="N14" i="30"/>
  <c r="E14" i="30"/>
  <c r="D14" i="30"/>
  <c r="C14" i="30"/>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C32" i="29"/>
  <c r="AL14" i="29"/>
  <c r="AK14" i="29"/>
  <c r="AJ14" i="29"/>
  <c r="AI14" i="29"/>
  <c r="AH14" i="29"/>
  <c r="AG14" i="29"/>
  <c r="AF14" i="29"/>
  <c r="AE14" i="29"/>
  <c r="AD14" i="29"/>
  <c r="AC14" i="29"/>
  <c r="AB14" i="29"/>
  <c r="AA14" i="29"/>
  <c r="Z14" i="29"/>
  <c r="Y14" i="29"/>
  <c r="X14" i="29"/>
  <c r="W14" i="29"/>
  <c r="V14" i="29"/>
  <c r="U14" i="29"/>
  <c r="T14" i="29"/>
  <c r="S14" i="29"/>
  <c r="R14" i="29"/>
  <c r="Q14" i="29"/>
  <c r="P14" i="29"/>
  <c r="O14" i="29"/>
  <c r="N14" i="29"/>
  <c r="M14" i="29"/>
  <c r="I14" i="29"/>
  <c r="H14" i="29"/>
  <c r="G14" i="29"/>
  <c r="F14" i="29"/>
  <c r="E14" i="29"/>
  <c r="D14" i="29"/>
  <c r="C14" i="29"/>
  <c r="AO12" i="18"/>
  <c r="AN12" i="18"/>
  <c r="AM12" i="18"/>
  <c r="AL12" i="18"/>
  <c r="AK12" i="18"/>
  <c r="AJ12" i="18"/>
  <c r="AI12" i="18"/>
  <c r="AH12" i="18"/>
  <c r="AG12" i="18"/>
  <c r="AF12" i="18"/>
  <c r="AE12" i="18"/>
  <c r="AD12" i="18"/>
  <c r="AC12" i="18"/>
  <c r="AB12" i="18"/>
  <c r="AA12" i="18"/>
  <c r="Z12" i="18"/>
  <c r="Y12" i="18"/>
  <c r="X12" i="18"/>
  <c r="W12" i="18"/>
  <c r="V12" i="18"/>
  <c r="U12" i="18"/>
  <c r="T12" i="18"/>
  <c r="S12" i="18"/>
  <c r="R12" i="18"/>
  <c r="Q12" i="18"/>
  <c r="P12" i="18"/>
  <c r="O12" i="18"/>
  <c r="N12" i="18"/>
  <c r="M12" i="18"/>
  <c r="L12" i="18"/>
  <c r="K12" i="18"/>
  <c r="J12" i="18"/>
  <c r="I12" i="18"/>
  <c r="H12" i="18"/>
  <c r="G12" i="18"/>
  <c r="F12" i="18"/>
  <c r="E12" i="18"/>
  <c r="D12" i="18"/>
  <c r="C12" i="18"/>
  <c r="Z13" i="17"/>
  <c r="Y13" i="17"/>
  <c r="X13" i="17"/>
  <c r="W13" i="17"/>
  <c r="V13" i="17"/>
  <c r="U13" i="17"/>
  <c r="T13" i="17"/>
  <c r="S13" i="17"/>
  <c r="R13" i="17"/>
  <c r="Q13" i="17"/>
  <c r="P13" i="17"/>
  <c r="O13" i="17"/>
  <c r="N13" i="17"/>
  <c r="M13" i="17"/>
  <c r="L13" i="17"/>
  <c r="K13" i="17"/>
  <c r="J13" i="17"/>
  <c r="I13" i="17"/>
  <c r="H13" i="17"/>
  <c r="G13" i="17"/>
  <c r="F13" i="17"/>
  <c r="E13" i="17"/>
  <c r="D13" i="17"/>
  <c r="C13" i="17"/>
  <c r="Z13" i="16"/>
  <c r="Y13" i="16"/>
  <c r="X13" i="16"/>
  <c r="W13" i="16"/>
  <c r="V13" i="16"/>
  <c r="U13" i="16"/>
  <c r="T13" i="16"/>
  <c r="S13" i="16"/>
  <c r="R13" i="16"/>
  <c r="Q13" i="16"/>
  <c r="P13" i="16"/>
  <c r="O13" i="16"/>
  <c r="N13" i="16"/>
  <c r="M13" i="16"/>
  <c r="L13" i="16"/>
  <c r="K13" i="16"/>
  <c r="J13" i="16"/>
  <c r="I13" i="16"/>
  <c r="H13" i="16"/>
  <c r="G13" i="16"/>
  <c r="F13" i="16"/>
  <c r="E13" i="16"/>
  <c r="D13" i="16"/>
  <c r="C13" i="16"/>
  <c r="Z13" i="15"/>
  <c r="Y13" i="15"/>
  <c r="X13" i="15"/>
  <c r="W13" i="15"/>
  <c r="V13" i="15"/>
  <c r="U13" i="15"/>
  <c r="T13" i="15"/>
  <c r="S13" i="15"/>
  <c r="R13" i="15"/>
  <c r="Q13" i="15"/>
  <c r="P13" i="15"/>
  <c r="O13" i="15"/>
  <c r="N13" i="15"/>
  <c r="M13" i="15"/>
  <c r="L13" i="15"/>
  <c r="K13" i="15"/>
  <c r="J13" i="15"/>
  <c r="I13" i="15"/>
  <c r="H13" i="15"/>
  <c r="G13" i="15"/>
  <c r="F13" i="15"/>
  <c r="E13" i="15"/>
  <c r="D13" i="15"/>
  <c r="C13" i="15"/>
  <c r="AO12" i="14"/>
  <c r="AN12" i="14"/>
  <c r="AM12" i="14"/>
  <c r="AL12"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F12" i="14"/>
  <c r="E12" i="14"/>
  <c r="D12" i="14"/>
  <c r="C12" i="14"/>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C13" i="13"/>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A13" i="8"/>
  <c r="Z13" i="8"/>
  <c r="Y13" i="8"/>
  <c r="X13" i="8"/>
  <c r="W13" i="8"/>
  <c r="V13" i="8"/>
  <c r="U13" i="8"/>
  <c r="T13" i="8"/>
  <c r="S13" i="8"/>
  <c r="R13" i="8"/>
  <c r="Q13" i="8"/>
  <c r="P13" i="8"/>
  <c r="O13" i="8"/>
  <c r="N13" i="8"/>
  <c r="M13" i="8"/>
  <c r="L13" i="8"/>
  <c r="K13" i="8"/>
  <c r="J13" i="8"/>
  <c r="I13" i="8"/>
  <c r="H13" i="8"/>
  <c r="G13" i="8"/>
  <c r="F13" i="8"/>
  <c r="E13" i="8"/>
  <c r="D13" i="8"/>
  <c r="C13" i="8"/>
  <c r="AA13" i="7"/>
  <c r="Z13" i="7"/>
  <c r="Y13" i="7"/>
  <c r="X13" i="7"/>
  <c r="W13" i="7"/>
  <c r="V13" i="7"/>
  <c r="U13" i="7"/>
  <c r="T13" i="7"/>
  <c r="S13" i="7"/>
  <c r="R13" i="7"/>
  <c r="Q13" i="7"/>
  <c r="P13" i="7"/>
  <c r="O13" i="7"/>
  <c r="N13" i="7"/>
  <c r="M13" i="7"/>
  <c r="L13" i="7"/>
  <c r="K13" i="7"/>
  <c r="J13" i="7"/>
  <c r="I13" i="7"/>
  <c r="H13" i="7"/>
  <c r="G13" i="7"/>
  <c r="F13" i="7"/>
  <c r="E13" i="7"/>
  <c r="D13" i="7"/>
  <c r="C13" i="7"/>
  <c r="V13" i="6"/>
  <c r="W13" i="6"/>
  <c r="X13" i="6"/>
  <c r="Y13" i="6"/>
  <c r="Z13" i="6"/>
  <c r="AA13" i="6"/>
  <c r="U13" i="6"/>
  <c r="T13" i="6"/>
  <c r="S13" i="6"/>
  <c r="R13" i="6"/>
  <c r="Q13" i="6"/>
  <c r="P13" i="6"/>
  <c r="O13" i="6"/>
  <c r="N13" i="6"/>
  <c r="M13" i="6"/>
  <c r="L13" i="6"/>
  <c r="K13" i="6"/>
  <c r="J13" i="6"/>
  <c r="I13" i="6"/>
  <c r="H13" i="6"/>
  <c r="G13" i="6"/>
  <c r="F13" i="6"/>
  <c r="E13" i="6"/>
  <c r="D13" i="6"/>
  <c r="C13" i="6"/>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U13" i="4"/>
  <c r="T13" i="4"/>
  <c r="S13" i="4"/>
  <c r="R13" i="4"/>
  <c r="Q13" i="4"/>
  <c r="P13" i="4"/>
  <c r="O13" i="4"/>
  <c r="N13" i="4"/>
  <c r="M13" i="4"/>
  <c r="L13" i="4"/>
  <c r="K13" i="4"/>
  <c r="J13" i="4"/>
  <c r="I13" i="4"/>
  <c r="H13" i="4"/>
  <c r="G13" i="4"/>
  <c r="F13" i="4"/>
  <c r="E13" i="4"/>
  <c r="D13" i="4"/>
  <c r="C13" i="4"/>
  <c r="U13" i="3"/>
  <c r="T13" i="3"/>
  <c r="S13" i="3"/>
  <c r="R13" i="3"/>
  <c r="Q13" i="3"/>
  <c r="P13" i="3"/>
  <c r="O13" i="3"/>
  <c r="N13" i="3"/>
  <c r="M13" i="3"/>
  <c r="L13" i="3"/>
  <c r="K13" i="3"/>
  <c r="J13" i="3"/>
  <c r="I13" i="3"/>
  <c r="H13" i="3"/>
  <c r="G13" i="3"/>
  <c r="F13" i="3"/>
  <c r="E13" i="3"/>
  <c r="D13" i="3"/>
  <c r="C13" i="3"/>
  <c r="U13" i="2"/>
  <c r="E13" i="2"/>
  <c r="F13" i="2"/>
  <c r="G13" i="2"/>
  <c r="H13" i="2"/>
  <c r="I13" i="2"/>
  <c r="J13" i="2"/>
  <c r="K13" i="2"/>
  <c r="L13" i="2"/>
  <c r="M13" i="2"/>
  <c r="N13" i="2"/>
  <c r="O13" i="2"/>
  <c r="P13" i="2"/>
  <c r="Q13" i="2"/>
  <c r="R13" i="2"/>
  <c r="S13" i="2"/>
  <c r="T13" i="2"/>
  <c r="D13" i="2"/>
  <c r="C13" i="2"/>
  <c r="AY14" i="35" l="1"/>
  <c r="AV14" i="37"/>
  <c r="AX14" i="37"/>
  <c r="AY14" i="37"/>
  <c r="AZ14" i="37"/>
  <c r="BA14" i="37"/>
  <c r="BB14" i="35"/>
  <c r="AX14" i="35"/>
  <c r="BC14" i="35"/>
  <c r="BA14" i="35"/>
  <c r="AZ14" i="35"/>
</calcChain>
</file>

<file path=xl/sharedStrings.xml><?xml version="1.0" encoding="utf-8"?>
<sst xmlns="http://schemas.openxmlformats.org/spreadsheetml/2006/main" count="4235" uniqueCount="580">
  <si>
    <t>統 計 表 一 覧</t>
    <rPh sb="0" eb="1">
      <t>オサム</t>
    </rPh>
    <rPh sb="2" eb="3">
      <t>ケイ</t>
    </rPh>
    <rPh sb="4" eb="5">
      <t>オモテ</t>
    </rPh>
    <rPh sb="6" eb="7">
      <t>イチ</t>
    </rPh>
    <rPh sb="8" eb="9">
      <t>ラン</t>
    </rPh>
    <phoneticPr fontId="5"/>
  </si>
  <si>
    <t>統計表
番号</t>
    <rPh sb="0" eb="2">
      <t>トウケイ</t>
    </rPh>
    <rPh sb="2" eb="3">
      <t>ヒョウ</t>
    </rPh>
    <rPh sb="4" eb="6">
      <t>バンゴウ</t>
    </rPh>
    <phoneticPr fontId="9"/>
  </si>
  <si>
    <t>統　　　計　　　表　　　名</t>
    <rPh sb="0" eb="1">
      <t>オサム</t>
    </rPh>
    <rPh sb="4" eb="5">
      <t>ケイ</t>
    </rPh>
    <rPh sb="8" eb="9">
      <t>オモテ</t>
    </rPh>
    <rPh sb="12" eb="13">
      <t>メイ</t>
    </rPh>
    <phoneticPr fontId="9"/>
  </si>
  <si>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9"/>
  </si>
  <si>
    <t>　【６　高等学校（全日制・定時制課程）】</t>
    <rPh sb="16" eb="18">
      <t>カテイ</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</si>
  <si>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9"/>
  </si>
  <si>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9"/>
  </si>
  <si>
    <t>６－１</t>
    <phoneticPr fontId="9"/>
  </si>
  <si>
    <t>総数</t>
    <rPh sb="0" eb="2">
      <t>ソウスウ</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</si>
  <si>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9"/>
  </si>
  <si>
    <t>総数は国立・公立・私立の計。</t>
    <rPh sb="0" eb="2">
      <t>ソウスウ</t>
    </rPh>
    <rPh sb="3" eb="5">
      <t>コクリツ</t>
    </rPh>
    <rPh sb="6" eb="8">
      <t>コウリツ</t>
    </rPh>
    <rPh sb="9" eb="11">
      <t>シリツ</t>
    </rPh>
    <rPh sb="12" eb="13">
      <t>ケイ</t>
    </rPh>
    <phoneticPr fontId="9"/>
  </si>
  <si>
    <t>６－２</t>
    <phoneticPr fontId="9"/>
  </si>
  <si>
    <t>公立</t>
    <rPh sb="0" eb="2">
      <t>コウリツ</t>
    </rPh>
    <phoneticPr fontId="5"/>
  </si>
  <si>
    <t>　【１　幼稚園】</t>
    <rPh sb="4" eb="7">
      <t>ヨウチエン</t>
    </rPh>
    <phoneticPr fontId="5"/>
  </si>
  <si>
    <t>６－３</t>
    <phoneticPr fontId="9"/>
  </si>
  <si>
    <t>私立</t>
    <rPh sb="0" eb="2">
      <t>シリツ</t>
    </rPh>
    <phoneticPr fontId="5"/>
  </si>
  <si>
    <t>【12  中学校卒業後の状況】</t>
    <phoneticPr fontId="9"/>
  </si>
  <si>
    <t>１－１</t>
    <phoneticPr fontId="9"/>
  </si>
  <si>
    <t>６－４</t>
    <phoneticPr fontId="9"/>
  </si>
  <si>
    <t>教職員数　総数</t>
    <phoneticPr fontId="9"/>
  </si>
  <si>
    <t>総数</t>
    <phoneticPr fontId="9"/>
  </si>
  <si>
    <t>１－２</t>
  </si>
  <si>
    <t>６－５</t>
    <phoneticPr fontId="9"/>
  </si>
  <si>
    <t>教職員数　公立</t>
    <rPh sb="5" eb="7">
      <t>コウリツ</t>
    </rPh>
    <phoneticPr fontId="9"/>
  </si>
  <si>
    <t>１－３</t>
  </si>
  <si>
    <t>６－６</t>
    <phoneticPr fontId="9"/>
  </si>
  <si>
    <t>教職員数　私立</t>
    <rPh sb="5" eb="7">
      <t>シリツ</t>
    </rPh>
    <phoneticPr fontId="9"/>
  </si>
  <si>
    <t>１－４</t>
  </si>
  <si>
    <t>職名別教員数（本務者）　総数</t>
    <rPh sb="12" eb="14">
      <t>ソウスウ</t>
    </rPh>
    <phoneticPr fontId="9"/>
  </si>
  <si>
    <t>６－７</t>
    <phoneticPr fontId="9"/>
  </si>
  <si>
    <t>　【２　幼保連携型認定こども園】</t>
    <rPh sb="4" eb="5">
      <t>ヨウ</t>
    </rPh>
    <rPh sb="5" eb="6">
      <t>ホ</t>
    </rPh>
    <rPh sb="6" eb="9">
      <t>レンケイガタ</t>
    </rPh>
    <rPh sb="9" eb="11">
      <t>ニンテイ</t>
    </rPh>
    <rPh sb="14" eb="15">
      <t>エン</t>
    </rPh>
    <phoneticPr fontId="5"/>
  </si>
  <si>
    <t>６－８</t>
    <phoneticPr fontId="9"/>
  </si>
  <si>
    <t>職名別教員数（本務者）　全日制</t>
    <rPh sb="12" eb="15">
      <t>ゼンジツセイ</t>
    </rPh>
    <phoneticPr fontId="9"/>
  </si>
  <si>
    <t>２－１</t>
    <phoneticPr fontId="9"/>
  </si>
  <si>
    <t>６－９</t>
    <phoneticPr fontId="9"/>
  </si>
  <si>
    <t>職名別教員数（本務者）　定時制</t>
    <rPh sb="12" eb="15">
      <t>テイジセイ</t>
    </rPh>
    <phoneticPr fontId="9"/>
  </si>
  <si>
    <t>２－２</t>
  </si>
  <si>
    <t>学科別生徒数（本科）　全日制</t>
    <rPh sb="0" eb="2">
      <t>ガッカ</t>
    </rPh>
    <rPh sb="2" eb="3">
      <t>ベツ</t>
    </rPh>
    <rPh sb="3" eb="6">
      <t>セイトスウ</t>
    </rPh>
    <rPh sb="7" eb="9">
      <t>ホンカ</t>
    </rPh>
    <rPh sb="11" eb="14">
      <t>ゼンジツセイ</t>
    </rPh>
    <phoneticPr fontId="9"/>
  </si>
  <si>
    <t>２－３</t>
  </si>
  <si>
    <t>学科別生徒数（本科）　定時制</t>
    <rPh sb="0" eb="2">
      <t>ガッカ</t>
    </rPh>
    <rPh sb="2" eb="3">
      <t>ベツ</t>
    </rPh>
    <rPh sb="3" eb="6">
      <t>セイトスウ</t>
    </rPh>
    <rPh sb="7" eb="9">
      <t>ホンカ</t>
    </rPh>
    <rPh sb="11" eb="14">
      <t>テイジセイ</t>
    </rPh>
    <phoneticPr fontId="9"/>
  </si>
  <si>
    <t>中学部　総数</t>
    <rPh sb="4" eb="6">
      <t>ソウスウ</t>
    </rPh>
    <phoneticPr fontId="9"/>
  </si>
  <si>
    <t>高等部　総数</t>
    <rPh sb="4" eb="6">
      <t>ソウスウ</t>
    </rPh>
    <phoneticPr fontId="9"/>
  </si>
  <si>
    <t>【７　中等教育学校】</t>
    <rPh sb="3" eb="5">
      <t>チュウトウ</t>
    </rPh>
    <rPh sb="5" eb="7">
      <t>キョウイク</t>
    </rPh>
    <rPh sb="7" eb="9">
      <t>ガッコウ</t>
    </rPh>
    <phoneticPr fontId="9"/>
  </si>
  <si>
    <t>職名別教育・保育職員数（本務者）　総数</t>
    <rPh sb="3" eb="5">
      <t>キョウイク</t>
    </rPh>
    <rPh sb="6" eb="8">
      <t>ホイク</t>
    </rPh>
    <rPh sb="8" eb="10">
      <t>ショクイン</t>
    </rPh>
    <rPh sb="17" eb="19">
      <t>ソウスウ</t>
    </rPh>
    <phoneticPr fontId="9"/>
  </si>
  <si>
    <t>７－１</t>
    <phoneticPr fontId="9"/>
  </si>
  <si>
    <t>　【３　小学校】</t>
    <rPh sb="4" eb="7">
      <t>ショウガッコウ</t>
    </rPh>
    <phoneticPr fontId="5"/>
  </si>
  <si>
    <t>７－２</t>
    <phoneticPr fontId="9"/>
  </si>
  <si>
    <t>３－１</t>
    <phoneticPr fontId="9"/>
  </si>
  <si>
    <t>【８　特別支援学校】</t>
    <rPh sb="3" eb="5">
      <t>トクベツ</t>
    </rPh>
    <rPh sb="5" eb="7">
      <t>シエン</t>
    </rPh>
    <rPh sb="7" eb="9">
      <t>ガッコウ</t>
    </rPh>
    <phoneticPr fontId="9"/>
  </si>
  <si>
    <t>３－２</t>
  </si>
  <si>
    <t>８－１</t>
    <phoneticPr fontId="9"/>
  </si>
  <si>
    <t>Ⅳ　外国人児童生徒数・帰国児童生徒数</t>
    <rPh sb="2" eb="5">
      <t>ガイコクジン</t>
    </rPh>
    <rPh sb="5" eb="7">
      <t>ジドウ</t>
    </rPh>
    <rPh sb="7" eb="10">
      <t>セイトスウ</t>
    </rPh>
    <rPh sb="11" eb="13">
      <t>キコク</t>
    </rPh>
    <rPh sb="13" eb="15">
      <t>ジドウ</t>
    </rPh>
    <rPh sb="15" eb="18">
      <t>セイトスウ</t>
    </rPh>
    <phoneticPr fontId="9"/>
  </si>
  <si>
    <t>３－３</t>
  </si>
  <si>
    <t>８－２</t>
    <phoneticPr fontId="9"/>
  </si>
  <si>
    <t>３－４</t>
  </si>
  <si>
    <t>９</t>
    <phoneticPr fontId="9"/>
  </si>
  <si>
    <t>【９　専修学校】　総数</t>
    <rPh sb="3" eb="5">
      <t>センシュウ</t>
    </rPh>
    <rPh sb="5" eb="7">
      <t>ガッコウ</t>
    </rPh>
    <rPh sb="9" eb="11">
      <t>ソウスウ</t>
    </rPh>
    <phoneticPr fontId="9"/>
  </si>
  <si>
    <t>　【４　中学校】</t>
    <rPh sb="4" eb="7">
      <t>チュウガッコウ</t>
    </rPh>
    <phoneticPr fontId="5"/>
  </si>
  <si>
    <t>１０</t>
    <phoneticPr fontId="9"/>
  </si>
  <si>
    <t>【10　各種学校】　総数</t>
    <rPh sb="4" eb="6">
      <t>カクシュ</t>
    </rPh>
    <rPh sb="6" eb="8">
      <t>ガッコウ</t>
    </rPh>
    <rPh sb="10" eb="12">
      <t>ソウスウ</t>
    </rPh>
    <phoneticPr fontId="9"/>
  </si>
  <si>
    <t>４－１</t>
    <phoneticPr fontId="9"/>
  </si>
  <si>
    <t>【11　国立の学校】</t>
    <rPh sb="7" eb="9">
      <t>ガッコウ</t>
    </rPh>
    <phoneticPr fontId="9"/>
  </si>
  <si>
    <t>４－２</t>
  </si>
  <si>
    <t>１１－１</t>
    <phoneticPr fontId="9"/>
  </si>
  <si>
    <t>幼稚園</t>
    <rPh sb="0" eb="2">
      <t>ヨウチ</t>
    </rPh>
    <rPh sb="2" eb="3">
      <t>エン</t>
    </rPh>
    <phoneticPr fontId="9"/>
  </si>
  <si>
    <t>４－３</t>
  </si>
  <si>
    <t>１１－２</t>
    <phoneticPr fontId="9"/>
  </si>
  <si>
    <t>小学校</t>
    <rPh sb="0" eb="3">
      <t>ショウガッコウ</t>
    </rPh>
    <phoneticPr fontId="9"/>
  </si>
  <si>
    <t>４－４</t>
  </si>
  <si>
    <t>１１－３</t>
    <phoneticPr fontId="9"/>
  </si>
  <si>
    <t>中学校</t>
    <rPh sb="0" eb="3">
      <t>チュウガッコウ</t>
    </rPh>
    <phoneticPr fontId="9"/>
  </si>
  <si>
    <t>　【５　義務教育学校】</t>
    <rPh sb="4" eb="6">
      <t>ギム</t>
    </rPh>
    <rPh sb="6" eb="8">
      <t>キョウイク</t>
    </rPh>
    <rPh sb="8" eb="10">
      <t>ガッコウ</t>
    </rPh>
    <phoneticPr fontId="5"/>
  </si>
  <si>
    <t>中等教育学校</t>
    <rPh sb="0" eb="2">
      <t>チュウトウ</t>
    </rPh>
    <rPh sb="2" eb="4">
      <t>キョウイク</t>
    </rPh>
    <rPh sb="4" eb="6">
      <t>ガッコウ</t>
    </rPh>
    <phoneticPr fontId="9"/>
  </si>
  <si>
    <t>５－１</t>
    <phoneticPr fontId="9"/>
  </si>
  <si>
    <t>５－２</t>
    <phoneticPr fontId="9"/>
  </si>
  <si>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9"/>
  </si>
  <si>
    <t>区　分</t>
  </si>
  <si>
    <t>園数
(本園のみ)</t>
    <rPh sb="0" eb="1">
      <t>エン</t>
    </rPh>
    <rPh sb="1" eb="2">
      <t>スウ</t>
    </rPh>
    <rPh sb="4" eb="6">
      <t>ホンエン</t>
    </rPh>
    <phoneticPr fontId="9"/>
  </si>
  <si>
    <t>学級数</t>
    <rPh sb="0" eb="3">
      <t>ガッキュウスウ</t>
    </rPh>
    <phoneticPr fontId="9"/>
  </si>
  <si>
    <t xml:space="preserve">　　園　　児　　数   </t>
    <rPh sb="2" eb="3">
      <t>エン</t>
    </rPh>
    <rPh sb="5" eb="6">
      <t>ジ</t>
    </rPh>
    <rPh sb="8" eb="9">
      <t>スウ</t>
    </rPh>
    <phoneticPr fontId="9"/>
  </si>
  <si>
    <t>入園者数</t>
    <rPh sb="0" eb="3">
      <t>ニュウエンシャ</t>
    </rPh>
    <rPh sb="3" eb="4">
      <t>スウ</t>
    </rPh>
    <phoneticPr fontId="9"/>
  </si>
  <si>
    <t>修了者数</t>
    <rPh sb="0" eb="3">
      <t>シュウリョウシャ</t>
    </rPh>
    <rPh sb="3" eb="4">
      <t>スウ</t>
    </rPh>
    <phoneticPr fontId="9"/>
  </si>
  <si>
    <t>教員数(本務者）</t>
    <rPh sb="4" eb="6">
      <t>ホンム</t>
    </rPh>
    <rPh sb="6" eb="7">
      <t>シャ</t>
    </rPh>
    <phoneticPr fontId="9"/>
  </si>
  <si>
    <t>教 員 数
(兼務者)</t>
    <rPh sb="0" eb="1">
      <t>キョウ</t>
    </rPh>
    <rPh sb="2" eb="3">
      <t>イン</t>
    </rPh>
    <rPh sb="4" eb="5">
      <t>カズ</t>
    </rPh>
    <rPh sb="7" eb="9">
      <t>ケンム</t>
    </rPh>
    <phoneticPr fontId="9"/>
  </si>
  <si>
    <t>職 員 数
(本務者)</t>
    <rPh sb="0" eb="1">
      <t>ショク</t>
    </rPh>
    <rPh sb="2" eb="3">
      <t>イン</t>
    </rPh>
    <rPh sb="4" eb="5">
      <t>カズ</t>
    </rPh>
    <phoneticPr fontId="9"/>
  </si>
  <si>
    <t>認可
定員数</t>
    <rPh sb="0" eb="2">
      <t>ニンカ</t>
    </rPh>
    <rPh sb="3" eb="4">
      <t>テイ</t>
    </rPh>
    <rPh sb="4" eb="6">
      <t>インスウ</t>
    </rPh>
    <phoneticPr fontId="9"/>
  </si>
  <si>
    <t>計</t>
    <rPh sb="0" eb="1">
      <t>ケイ</t>
    </rPh>
    <phoneticPr fontId="9"/>
  </si>
  <si>
    <t>３歳児</t>
    <rPh sb="1" eb="2">
      <t>サイ</t>
    </rPh>
    <rPh sb="2" eb="3">
      <t>ジ</t>
    </rPh>
    <phoneticPr fontId="9"/>
  </si>
  <si>
    <t>４歳児</t>
  </si>
  <si>
    <t>５歳児</t>
  </si>
  <si>
    <t>男</t>
    <rPh sb="0" eb="1">
      <t>オトコ</t>
    </rPh>
    <phoneticPr fontId="9"/>
  </si>
  <si>
    <t>女</t>
    <rPh sb="0" eb="1">
      <t>オンナ</t>
    </rPh>
    <phoneticPr fontId="9"/>
  </si>
  <si>
    <t>女</t>
    <phoneticPr fontId="9"/>
  </si>
  <si>
    <t>(園)</t>
    <rPh sb="1" eb="2">
      <t>エン</t>
    </rPh>
    <phoneticPr fontId="9"/>
  </si>
  <si>
    <t>(学級)</t>
    <rPh sb="1" eb="3">
      <t>ガッキュウ</t>
    </rPh>
    <phoneticPr fontId="9"/>
  </si>
  <si>
    <t>(人)</t>
    <rPh sb="1" eb="2">
      <t>ニン</t>
    </rPh>
    <phoneticPr fontId="9"/>
  </si>
  <si>
    <t>令和元年度</t>
    <rPh sb="0" eb="2">
      <t>レイワ</t>
    </rPh>
    <rPh sb="2" eb="4">
      <t>ガンネン</t>
    </rPh>
    <rPh sb="4" eb="5">
      <t>ド</t>
    </rPh>
    <phoneticPr fontId="9"/>
  </si>
  <si>
    <t>令和２年度</t>
    <rPh sb="0" eb="2">
      <t>レイワ</t>
    </rPh>
    <rPh sb="3" eb="5">
      <t>ネンド</t>
    </rPh>
    <phoneticPr fontId="9"/>
  </si>
  <si>
    <t>奈　良　県</t>
    <rPh sb="0" eb="1">
      <t>ナ</t>
    </rPh>
    <rPh sb="2" eb="3">
      <t>リョウ</t>
    </rPh>
    <rPh sb="4" eb="5">
      <t>ケン</t>
    </rPh>
    <phoneticPr fontId="9"/>
  </si>
  <si>
    <t>奈  良  市</t>
  </si>
  <si>
    <t>大和高田市</t>
  </si>
  <si>
    <t>大和郡山市</t>
  </si>
  <si>
    <t>天  理  市</t>
  </si>
  <si>
    <t>橿  原  市</t>
  </si>
  <si>
    <t>桜  井  市</t>
  </si>
  <si>
    <t>五  條  市</t>
  </si>
  <si>
    <t>御  所  市</t>
  </si>
  <si>
    <t>生  駒  市</t>
  </si>
  <si>
    <t>香  芝  市</t>
  </si>
  <si>
    <t>葛　城  市</t>
    <rPh sb="0" eb="1">
      <t>クズ</t>
    </rPh>
    <rPh sb="2" eb="3">
      <t>シロ</t>
    </rPh>
    <phoneticPr fontId="9"/>
  </si>
  <si>
    <t>宇　陀  市</t>
    <rPh sb="0" eb="1">
      <t>タカ</t>
    </rPh>
    <rPh sb="2" eb="3">
      <t>ダ</t>
    </rPh>
    <phoneticPr fontId="9"/>
  </si>
  <si>
    <t>山辺郡</t>
  </si>
  <si>
    <t>山添村</t>
  </si>
  <si>
    <t>生駒郡</t>
  </si>
  <si>
    <t>平群町</t>
  </si>
  <si>
    <t>三郷町</t>
  </si>
  <si>
    <t>斑鳩町</t>
  </si>
  <si>
    <t>安堵町</t>
  </si>
  <si>
    <t>磯城郡</t>
  </si>
  <si>
    <t>川西町</t>
  </si>
  <si>
    <t>三宅町</t>
  </si>
  <si>
    <t>田原本町</t>
  </si>
  <si>
    <t>宇陀郡</t>
  </si>
  <si>
    <t>曽爾村</t>
  </si>
  <si>
    <t>御杖村</t>
  </si>
  <si>
    <t>高市郡</t>
  </si>
  <si>
    <t>高取町</t>
  </si>
  <si>
    <t>明日香村</t>
  </si>
  <si>
    <t>北葛城郡</t>
    <phoneticPr fontId="9"/>
  </si>
  <si>
    <t>上牧町</t>
  </si>
  <si>
    <t>王寺町</t>
  </si>
  <si>
    <t>広陵町</t>
  </si>
  <si>
    <t>河合町</t>
  </si>
  <si>
    <t>吉野郡</t>
  </si>
  <si>
    <t>吉野町</t>
  </si>
  <si>
    <t>大淀町</t>
  </si>
  <si>
    <t>下市町</t>
  </si>
  <si>
    <t>黒滝村</t>
    <rPh sb="0" eb="2">
      <t>クロタキ</t>
    </rPh>
    <phoneticPr fontId="9"/>
  </si>
  <si>
    <t>天川村</t>
  </si>
  <si>
    <t>野迫川村</t>
  </si>
  <si>
    <t>十津川村</t>
  </si>
  <si>
    <t>下北山村</t>
  </si>
  <si>
    <t>上北山村</t>
  </si>
  <si>
    <t>川上村</t>
  </si>
  <si>
    <t>東吉野村</t>
  </si>
  <si>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9"/>
  </si>
  <si>
    <t>女</t>
    <phoneticPr fontId="9"/>
  </si>
  <si>
    <t>磯城郡</t>
    <phoneticPr fontId="9"/>
  </si>
  <si>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9"/>
  </si>
  <si>
    <t>磯城郡</t>
    <phoneticPr fontId="9"/>
  </si>
  <si>
    <t>北葛城郡</t>
    <phoneticPr fontId="9"/>
  </si>
  <si>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9"/>
  </si>
  <si>
    <t>園長</t>
    <rPh sb="0" eb="2">
      <t>エンチョウ</t>
    </rPh>
    <phoneticPr fontId="9"/>
  </si>
  <si>
    <t>副園長</t>
    <rPh sb="0" eb="1">
      <t>フク</t>
    </rPh>
    <rPh sb="1" eb="3">
      <t>エンチョウ</t>
    </rPh>
    <phoneticPr fontId="9"/>
  </si>
  <si>
    <t>教頭</t>
    <rPh sb="0" eb="2">
      <t>キョウトウ</t>
    </rPh>
    <phoneticPr fontId="9"/>
  </si>
  <si>
    <t>主幹教諭</t>
    <rPh sb="0" eb="2">
      <t>シュカン</t>
    </rPh>
    <rPh sb="2" eb="4">
      <t>キョウユ</t>
    </rPh>
    <phoneticPr fontId="9"/>
  </si>
  <si>
    <t>指導教諭</t>
    <rPh sb="0" eb="2">
      <t>シドウ</t>
    </rPh>
    <rPh sb="2" eb="4">
      <t>キョウユ</t>
    </rPh>
    <phoneticPr fontId="9"/>
  </si>
  <si>
    <t>教諭</t>
    <rPh sb="0" eb="2">
      <t>キョウユ</t>
    </rPh>
    <phoneticPr fontId="9"/>
  </si>
  <si>
    <t>助教諭</t>
    <rPh sb="0" eb="3">
      <t>ジョキョウユ</t>
    </rPh>
    <phoneticPr fontId="9"/>
  </si>
  <si>
    <t>養護教諭</t>
    <rPh sb="0" eb="2">
      <t>ヨウゴ</t>
    </rPh>
    <rPh sb="2" eb="4">
      <t>キョウユ</t>
    </rPh>
    <phoneticPr fontId="9"/>
  </si>
  <si>
    <t>養護助教諭</t>
    <rPh sb="0" eb="2">
      <t>ヨウゴ</t>
    </rPh>
    <rPh sb="2" eb="5">
      <t>ジョキョウユ</t>
    </rPh>
    <phoneticPr fontId="9"/>
  </si>
  <si>
    <t>栄養教諭</t>
    <rPh sb="0" eb="2">
      <t>エイヨウ</t>
    </rPh>
    <rPh sb="2" eb="4">
      <t>キョウユ</t>
    </rPh>
    <phoneticPr fontId="9"/>
  </si>
  <si>
    <t>講師</t>
    <rPh sb="0" eb="2">
      <t>コウシ</t>
    </rPh>
    <phoneticPr fontId="9"/>
  </si>
  <si>
    <t>教育補助員</t>
    <rPh sb="0" eb="2">
      <t>キョウイク</t>
    </rPh>
    <rPh sb="2" eb="5">
      <t>ホジョイン</t>
    </rPh>
    <phoneticPr fontId="9"/>
  </si>
  <si>
    <t>女</t>
    <phoneticPr fontId="9"/>
  </si>
  <si>
    <t>女</t>
    <phoneticPr fontId="9"/>
  </si>
  <si>
    <t>女</t>
    <phoneticPr fontId="9"/>
  </si>
  <si>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9"/>
  </si>
  <si>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9"/>
  </si>
  <si>
    <t>園数</t>
    <rPh sb="0" eb="1">
      <t>エン</t>
    </rPh>
    <rPh sb="1" eb="2">
      <t>スウ</t>
    </rPh>
    <phoneticPr fontId="9"/>
  </si>
  <si>
    <t>教育・保育職員数
(本務者）</t>
    <rPh sb="1" eb="2">
      <t>イク</t>
    </rPh>
    <rPh sb="3" eb="5">
      <t>ホイク</t>
    </rPh>
    <rPh sb="5" eb="7">
      <t>ショクイン</t>
    </rPh>
    <rPh sb="10" eb="12">
      <t>ホンム</t>
    </rPh>
    <rPh sb="12" eb="13">
      <t>シャ</t>
    </rPh>
    <phoneticPr fontId="9"/>
  </si>
  <si>
    <t>教育・
保育職員数
(兼務者)</t>
    <rPh sb="0" eb="2">
      <t>キョウイク</t>
    </rPh>
    <rPh sb="4" eb="6">
      <t>ホイク</t>
    </rPh>
    <rPh sb="6" eb="8">
      <t>ショクイン</t>
    </rPh>
    <rPh sb="8" eb="9">
      <t>カズ</t>
    </rPh>
    <rPh sb="11" eb="13">
      <t>ケンム</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</si>
  <si>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</si>
  <si>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</si>
  <si>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</si>
  <si>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9"/>
  </si>
  <si>
    <t>北葛城郡</t>
    <phoneticPr fontId="9"/>
  </si>
  <si>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9"/>
  </si>
  <si>
    <t>園　　　　長</t>
    <rPh sb="0" eb="1">
      <t>エン</t>
    </rPh>
    <rPh sb="5" eb="6">
      <t>チョウ</t>
    </rPh>
    <phoneticPr fontId="9"/>
  </si>
  <si>
    <t>副　園　長</t>
    <phoneticPr fontId="9"/>
  </si>
  <si>
    <t>教　　　　頭</t>
    <rPh sb="0" eb="1">
      <t>キョウ</t>
    </rPh>
    <rPh sb="5" eb="6">
      <t>アタマ</t>
    </rPh>
    <phoneticPr fontId="9"/>
  </si>
  <si>
    <t>主幹
保育教諭</t>
    <rPh sb="3" eb="4">
      <t>ホ</t>
    </rPh>
    <rPh sb="4" eb="5">
      <t>イク</t>
    </rPh>
    <rPh sb="5" eb="6">
      <t>キョウ</t>
    </rPh>
    <rPh sb="6" eb="7">
      <t>サトシ</t>
    </rPh>
    <phoneticPr fontId="9"/>
  </si>
  <si>
    <t>指導
保育教諭</t>
    <rPh sb="0" eb="2">
      <t>シドウ</t>
    </rPh>
    <rPh sb="3" eb="5">
      <t>ホイク</t>
    </rPh>
    <rPh sb="5" eb="6">
      <t>キョウ</t>
    </rPh>
    <rPh sb="6" eb="7">
      <t>サトシ</t>
    </rPh>
    <phoneticPr fontId="9"/>
  </si>
  <si>
    <t>保育教諭</t>
    <rPh sb="0" eb="2">
      <t>ホイク</t>
    </rPh>
    <rPh sb="2" eb="3">
      <t>キョウ</t>
    </rPh>
    <rPh sb="3" eb="4">
      <t>サトシ</t>
    </rPh>
    <phoneticPr fontId="9"/>
  </si>
  <si>
    <t>助保育教諭</t>
    <rPh sb="0" eb="1">
      <t>スケ</t>
    </rPh>
    <rPh sb="1" eb="3">
      <t>ホイク</t>
    </rPh>
    <rPh sb="3" eb="4">
      <t>キョウ</t>
    </rPh>
    <rPh sb="4" eb="5">
      <t>サトシ</t>
    </rPh>
    <phoneticPr fontId="9"/>
  </si>
  <si>
    <t>主幹
養護教諭</t>
    <rPh sb="0" eb="2">
      <t>シュカン</t>
    </rPh>
    <rPh sb="3" eb="4">
      <t>オサム</t>
    </rPh>
    <rPh sb="4" eb="5">
      <t>ユズル</t>
    </rPh>
    <rPh sb="5" eb="6">
      <t>キョウ</t>
    </rPh>
    <rPh sb="6" eb="7">
      <t>サトシ</t>
    </rPh>
    <phoneticPr fontId="9"/>
  </si>
  <si>
    <t>養護教諭</t>
    <rPh sb="0" eb="1">
      <t>オサム</t>
    </rPh>
    <rPh sb="1" eb="2">
      <t>ユズル</t>
    </rPh>
    <rPh sb="2" eb="3">
      <t>キョウ</t>
    </rPh>
    <rPh sb="3" eb="4">
      <t>サトシ</t>
    </rPh>
    <phoneticPr fontId="9"/>
  </si>
  <si>
    <t>養護助教諭</t>
    <rPh sb="0" eb="1">
      <t>オサム</t>
    </rPh>
    <rPh sb="1" eb="2">
      <t>ユズル</t>
    </rPh>
    <rPh sb="2" eb="3">
      <t>ジョ</t>
    </rPh>
    <rPh sb="3" eb="4">
      <t>キョウ</t>
    </rPh>
    <rPh sb="4" eb="5">
      <t>サトシ</t>
    </rPh>
    <phoneticPr fontId="9"/>
  </si>
  <si>
    <t>主幹
栄養教諭</t>
    <rPh sb="0" eb="2">
      <t>シュカン</t>
    </rPh>
    <rPh sb="3" eb="4">
      <t>エイ</t>
    </rPh>
    <rPh sb="4" eb="5">
      <t>オサム</t>
    </rPh>
    <rPh sb="5" eb="6">
      <t>キョウ</t>
    </rPh>
    <rPh sb="6" eb="7">
      <t>サトシ</t>
    </rPh>
    <phoneticPr fontId="9"/>
  </si>
  <si>
    <t>栄養教諭</t>
    <rPh sb="0" eb="1">
      <t>エイ</t>
    </rPh>
    <rPh sb="1" eb="2">
      <t>オサム</t>
    </rPh>
    <rPh sb="2" eb="3">
      <t>キョウ</t>
    </rPh>
    <rPh sb="3" eb="4">
      <t>サトシ</t>
    </rPh>
    <phoneticPr fontId="9"/>
  </si>
  <si>
    <t>講　　　　師</t>
    <rPh sb="0" eb="1">
      <t>コウ</t>
    </rPh>
    <rPh sb="5" eb="6">
      <t>シ</t>
    </rPh>
    <phoneticPr fontId="9"/>
  </si>
  <si>
    <t>教諭等</t>
    <rPh sb="0" eb="2">
      <t>キョウユ</t>
    </rPh>
    <rPh sb="2" eb="3">
      <t>トウ</t>
    </rPh>
    <phoneticPr fontId="9"/>
  </si>
  <si>
    <t>保育士</t>
    <rPh sb="0" eb="3">
      <t>ホイクシ</t>
    </rPh>
    <phoneticPr fontId="9"/>
  </si>
  <si>
    <t>教育・
保育補助員</t>
    <rPh sb="0" eb="1">
      <t>キョウ</t>
    </rPh>
    <rPh sb="1" eb="2">
      <t>イク</t>
    </rPh>
    <rPh sb="4" eb="6">
      <t>ホイク</t>
    </rPh>
    <rPh sb="6" eb="7">
      <t>タスク</t>
    </rPh>
    <rPh sb="7" eb="8">
      <t>スケ</t>
    </rPh>
    <rPh sb="8" eb="9">
      <t>イン</t>
    </rPh>
    <phoneticPr fontId="9"/>
  </si>
  <si>
    <t>山添村</t>
    <phoneticPr fontId="9"/>
  </si>
  <si>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9"/>
  </si>
  <si>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9"/>
  </si>
  <si>
    <t>区   分</t>
    <rPh sb="0" eb="1">
      <t>ク</t>
    </rPh>
    <rPh sb="4" eb="5">
      <t>ブン</t>
    </rPh>
    <phoneticPr fontId="9"/>
  </si>
  <si>
    <t>学　　校　　数</t>
    <rPh sb="0" eb="1">
      <t>ガク</t>
    </rPh>
    <rPh sb="3" eb="4">
      <t>コウ</t>
    </rPh>
    <rPh sb="6" eb="7">
      <t>スウ</t>
    </rPh>
    <phoneticPr fontId="9"/>
  </si>
  <si>
    <t>学　　級　　数</t>
    <rPh sb="0" eb="1">
      <t>ガク</t>
    </rPh>
    <rPh sb="3" eb="4">
      <t>キュウ</t>
    </rPh>
    <rPh sb="6" eb="7">
      <t>スウ</t>
    </rPh>
    <phoneticPr fontId="9"/>
  </si>
  <si>
    <t>児　　　童　　　数</t>
    <phoneticPr fontId="9"/>
  </si>
  <si>
    <t>教　員　数（本務者）</t>
    <rPh sb="0" eb="1">
      <t>キョウ</t>
    </rPh>
    <rPh sb="2" eb="3">
      <t>イン</t>
    </rPh>
    <rPh sb="4" eb="5">
      <t>カズ</t>
    </rPh>
    <phoneticPr fontId="9"/>
  </si>
  <si>
    <t>１学年</t>
  </si>
  <si>
    <t>２学年</t>
    <phoneticPr fontId="9"/>
  </si>
  <si>
    <t>３学年</t>
  </si>
  <si>
    <t>４学年</t>
  </si>
  <si>
    <t>５学年</t>
  </si>
  <si>
    <t>６学年</t>
  </si>
  <si>
    <t>本校</t>
    <rPh sb="0" eb="1">
      <t>ホン</t>
    </rPh>
    <rPh sb="1" eb="2">
      <t>コウ</t>
    </rPh>
    <phoneticPr fontId="9"/>
  </si>
  <si>
    <t>分校</t>
    <rPh sb="0" eb="1">
      <t>ブン</t>
    </rPh>
    <rPh sb="1" eb="2">
      <t>コウ</t>
    </rPh>
    <phoneticPr fontId="9"/>
  </si>
  <si>
    <t>単　式</t>
    <rPh sb="0" eb="1">
      <t>タン</t>
    </rPh>
    <rPh sb="2" eb="3">
      <t>シキ</t>
    </rPh>
    <phoneticPr fontId="9"/>
  </si>
  <si>
    <t>複　式</t>
    <rPh sb="0" eb="1">
      <t>フク</t>
    </rPh>
    <rPh sb="2" eb="3">
      <t>シキ</t>
    </rPh>
    <phoneticPr fontId="9"/>
  </si>
  <si>
    <t>特別支援</t>
    <rPh sb="0" eb="2">
      <t>トクベツ</t>
    </rPh>
    <rPh sb="2" eb="4">
      <t>シエン</t>
    </rPh>
    <phoneticPr fontId="9"/>
  </si>
  <si>
    <t>計</t>
  </si>
  <si>
    <t>男</t>
  </si>
  <si>
    <t>女</t>
  </si>
  <si>
    <t>(校)</t>
    <rPh sb="1" eb="2">
      <t>コウ</t>
    </rPh>
    <phoneticPr fontId="9"/>
  </si>
  <si>
    <t>奈  良  市</t>
    <phoneticPr fontId="9"/>
  </si>
  <si>
    <t>大和高田市</t>
    <phoneticPr fontId="9"/>
  </si>
  <si>
    <t>大和郡山市</t>
    <phoneticPr fontId="9"/>
  </si>
  <si>
    <t>天  理  市</t>
    <phoneticPr fontId="9"/>
  </si>
  <si>
    <t>橿  原  市</t>
    <phoneticPr fontId="9"/>
  </si>
  <si>
    <t>桜  井  市</t>
    <phoneticPr fontId="9"/>
  </si>
  <si>
    <t>五  條  市</t>
    <phoneticPr fontId="9"/>
  </si>
  <si>
    <t>御  所  市</t>
    <phoneticPr fontId="9"/>
  </si>
  <si>
    <t>生  駒  市</t>
    <phoneticPr fontId="9"/>
  </si>
  <si>
    <t>香  芝  市</t>
    <phoneticPr fontId="9"/>
  </si>
  <si>
    <t>山辺郡</t>
    <rPh sb="0" eb="3">
      <t>ヤマベグン</t>
    </rPh>
    <phoneticPr fontId="9"/>
  </si>
  <si>
    <t>生駒郡</t>
    <rPh sb="0" eb="3">
      <t>イコマグン</t>
    </rPh>
    <phoneticPr fontId="9"/>
  </si>
  <si>
    <t>磯城郡</t>
    <rPh sb="0" eb="3">
      <t>シキグン</t>
    </rPh>
    <phoneticPr fontId="9"/>
  </si>
  <si>
    <t>宇陀郡</t>
    <rPh sb="0" eb="3">
      <t>ウダグン</t>
    </rPh>
    <phoneticPr fontId="9"/>
  </si>
  <si>
    <t>高市郡</t>
    <rPh sb="0" eb="3">
      <t>タカイチグン</t>
    </rPh>
    <phoneticPr fontId="9"/>
  </si>
  <si>
    <t>北葛城郡</t>
    <rPh sb="0" eb="4">
      <t>キタカツラギグン</t>
    </rPh>
    <phoneticPr fontId="9"/>
  </si>
  <si>
    <t>吉野郡</t>
    <rPh sb="0" eb="3">
      <t>ヨシノグン</t>
    </rPh>
    <phoneticPr fontId="9"/>
  </si>
  <si>
    <r>
      <t>３－２　小　　学　　校【公立】</t>
    </r>
    <r>
      <rPr>
        <sz val="12"/>
        <rFont val="ＭＳ Ｐゴシック"/>
        <family val="3"/>
        <charset val="128"/>
        <scheme val="minor"/>
      </rPr>
      <t>（学校数・学級数・児童数・教員数・職員数）</t>
    </r>
    <rPh sb="12" eb="14">
      <t>コウリツ</t>
    </rPh>
    <phoneticPr fontId="9"/>
  </si>
  <si>
    <t>児　　　童　　　数</t>
    <phoneticPr fontId="9"/>
  </si>
  <si>
    <t>２学年</t>
    <phoneticPr fontId="9"/>
  </si>
  <si>
    <t>山辺郡</t>
    <phoneticPr fontId="9"/>
  </si>
  <si>
    <t>山添村</t>
    <phoneticPr fontId="9"/>
  </si>
  <si>
    <t>北葛城郡</t>
  </si>
  <si>
    <t>黒滝村</t>
  </si>
  <si>
    <r>
      <t>３－３　小　　学　　校【私立】</t>
    </r>
    <r>
      <rPr>
        <sz val="12"/>
        <rFont val="ＭＳ Ｐゴシック"/>
        <family val="3"/>
        <charset val="128"/>
        <scheme val="minor"/>
      </rPr>
      <t>（学校数・学級数・児童数・教員数・職員数）</t>
    </r>
    <rPh sb="12" eb="14">
      <t>シリツ</t>
    </rPh>
    <phoneticPr fontId="9"/>
  </si>
  <si>
    <t>児　　　童　　　数</t>
    <phoneticPr fontId="9"/>
  </si>
  <si>
    <t>２学年</t>
    <phoneticPr fontId="9"/>
  </si>
  <si>
    <t>４学年</t>
    <phoneticPr fontId="9"/>
  </si>
  <si>
    <t>山添村</t>
    <phoneticPr fontId="9"/>
  </si>
  <si>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9"/>
  </si>
  <si>
    <t>校長</t>
    <rPh sb="0" eb="2">
      <t>コウチョウ</t>
    </rPh>
    <phoneticPr fontId="9"/>
  </si>
  <si>
    <t>副校長</t>
    <rPh sb="0" eb="3">
      <t>フクコウチョウ</t>
    </rPh>
    <phoneticPr fontId="9"/>
  </si>
  <si>
    <t>「計」のうち
市町村費負担
の者(再掲)</t>
    <rPh sb="1" eb="2">
      <t>ケイ</t>
    </rPh>
    <rPh sb="7" eb="10">
      <t>シチョウソン</t>
    </rPh>
    <rPh sb="10" eb="11">
      <t>ヒ</t>
    </rPh>
    <rPh sb="11" eb="13">
      <t>フタン</t>
    </rPh>
    <rPh sb="15" eb="16">
      <t>モノ</t>
    </rPh>
    <rPh sb="17" eb="19">
      <t>サイケイ</t>
    </rPh>
    <phoneticPr fontId="9"/>
  </si>
  <si>
    <t>女</t>
    <phoneticPr fontId="9"/>
  </si>
  <si>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9"/>
  </si>
  <si>
    <t>学　　校　　数</t>
    <phoneticPr fontId="9"/>
  </si>
  <si>
    <t>学　　級　　数</t>
    <phoneticPr fontId="9"/>
  </si>
  <si>
    <t>生　　　徒　　　数</t>
    <rPh sb="0" eb="1">
      <t>ショウ</t>
    </rPh>
    <rPh sb="4" eb="5">
      <t>ト</t>
    </rPh>
    <rPh sb="8" eb="9">
      <t>カズ</t>
    </rPh>
    <phoneticPr fontId="9"/>
  </si>
  <si>
    <t>教　員　数（本務者）</t>
    <phoneticPr fontId="9"/>
  </si>
  <si>
    <t>本　校</t>
    <rPh sb="0" eb="1">
      <t>ホン</t>
    </rPh>
    <phoneticPr fontId="9"/>
  </si>
  <si>
    <t>分　校</t>
    <phoneticPr fontId="9"/>
  </si>
  <si>
    <t>単　式</t>
    <phoneticPr fontId="9"/>
  </si>
  <si>
    <t>複　式</t>
    <phoneticPr fontId="9"/>
  </si>
  <si>
    <t>１　学　年</t>
    <phoneticPr fontId="9"/>
  </si>
  <si>
    <t>２　学　年</t>
    <phoneticPr fontId="9"/>
  </si>
  <si>
    <t>３　学　年</t>
    <phoneticPr fontId="9"/>
  </si>
  <si>
    <t>山辺郡</t>
    <phoneticPr fontId="9"/>
  </si>
  <si>
    <t>山添村</t>
    <phoneticPr fontId="9"/>
  </si>
  <si>
    <r>
      <t>４－２　中　　学　　校【公立】</t>
    </r>
    <r>
      <rPr>
        <sz val="12"/>
        <rFont val="ＭＳ Ｐゴシック"/>
        <family val="3"/>
        <charset val="128"/>
        <scheme val="minor"/>
      </rPr>
      <t>（学校数・学級数・生徒数・教員数・職員数）</t>
    </r>
    <rPh sb="4" eb="5">
      <t>チュウ</t>
    </rPh>
    <rPh sb="12" eb="14">
      <t>コウリツ</t>
    </rPh>
    <phoneticPr fontId="9"/>
  </si>
  <si>
    <t>教　員　数（本務者）</t>
    <phoneticPr fontId="9"/>
  </si>
  <si>
    <t>本　校</t>
    <phoneticPr fontId="9"/>
  </si>
  <si>
    <t>１　学　年</t>
    <phoneticPr fontId="9"/>
  </si>
  <si>
    <t>２　学　年</t>
    <phoneticPr fontId="9"/>
  </si>
  <si>
    <r>
      <t>４－３　中　　学　　校【私立】</t>
    </r>
    <r>
      <rPr>
        <sz val="12"/>
        <rFont val="ＭＳ Ｐゴシック"/>
        <family val="3"/>
        <charset val="128"/>
        <scheme val="minor"/>
      </rPr>
      <t>（学校数・学級数・生徒数・教員数・職員数）</t>
    </r>
    <rPh sb="4" eb="5">
      <t>チュウ</t>
    </rPh>
    <rPh sb="12" eb="14">
      <t>シリツ</t>
    </rPh>
    <phoneticPr fontId="9"/>
  </si>
  <si>
    <t>学　　級　　数</t>
    <phoneticPr fontId="9"/>
  </si>
  <si>
    <t>教　員　数（本務者）</t>
    <phoneticPr fontId="9"/>
  </si>
  <si>
    <t>本　校</t>
    <phoneticPr fontId="9"/>
  </si>
  <si>
    <t>単　式</t>
    <phoneticPr fontId="9"/>
  </si>
  <si>
    <t>複　式</t>
    <phoneticPr fontId="9"/>
  </si>
  <si>
    <t>３　学　年</t>
    <phoneticPr fontId="9"/>
  </si>
  <si>
    <t>女</t>
    <phoneticPr fontId="9"/>
  </si>
  <si>
    <t>山辺郡</t>
    <phoneticPr fontId="9"/>
  </si>
  <si>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9"/>
  </si>
  <si>
    <t>５－１　義務教育学校【総数】</t>
    <rPh sb="4" eb="10">
      <t>ギムキョウイクガッコウ</t>
    </rPh>
    <rPh sb="11" eb="13">
      <t>ソウスウ</t>
    </rPh>
    <phoneticPr fontId="9"/>
  </si>
  <si>
    <t>学校数</t>
    <phoneticPr fontId="9"/>
  </si>
  <si>
    <t>学級数（前期課程）</t>
    <rPh sb="0" eb="1">
      <t>ガク</t>
    </rPh>
    <rPh sb="1" eb="2">
      <t>キュウ</t>
    </rPh>
    <rPh sb="2" eb="3">
      <t>スウ</t>
    </rPh>
    <rPh sb="4" eb="6">
      <t>ゼンキ</t>
    </rPh>
    <rPh sb="6" eb="8">
      <t>カテイ</t>
    </rPh>
    <phoneticPr fontId="9"/>
  </si>
  <si>
    <t>教員数（本務者）</t>
  </si>
  <si>
    <r>
      <t xml:space="preserve">教員数
</t>
    </r>
    <r>
      <rPr>
        <sz val="6"/>
        <rFont val="ＭＳ 明朝"/>
        <family val="1"/>
        <charset val="128"/>
      </rPr>
      <t>(兼務者)</t>
    </r>
    <rPh sb="0" eb="2">
      <t>キョウイン</t>
    </rPh>
    <rPh sb="2" eb="3">
      <t>カズ</t>
    </rPh>
    <rPh sb="5" eb="7">
      <t>ケンム</t>
    </rPh>
    <phoneticPr fontId="9"/>
  </si>
  <si>
    <r>
      <t xml:space="preserve">職員数
</t>
    </r>
    <r>
      <rPr>
        <sz val="6"/>
        <rFont val="ＭＳ 明朝"/>
        <family val="1"/>
        <charset val="128"/>
      </rPr>
      <t>(本務者)</t>
    </r>
    <rPh sb="0" eb="1">
      <t>ショク</t>
    </rPh>
    <rPh sb="1" eb="2">
      <t>イン</t>
    </rPh>
    <rPh sb="2" eb="3">
      <t>カズ</t>
    </rPh>
    <phoneticPr fontId="9"/>
  </si>
  <si>
    <t>公立</t>
    <rPh sb="0" eb="2">
      <t>コウリツ</t>
    </rPh>
    <phoneticPr fontId="9"/>
  </si>
  <si>
    <t>私立</t>
    <rPh sb="0" eb="2">
      <t>シリツ</t>
    </rPh>
    <phoneticPr fontId="9"/>
  </si>
  <si>
    <t>単 式</t>
    <rPh sb="0" eb="1">
      <t>タン</t>
    </rPh>
    <rPh sb="2" eb="3">
      <t>シキ</t>
    </rPh>
    <phoneticPr fontId="9"/>
  </si>
  <si>
    <t>複 式</t>
    <rPh sb="0" eb="1">
      <t>フク</t>
    </rPh>
    <rPh sb="2" eb="3">
      <t>シキ</t>
    </rPh>
    <phoneticPr fontId="9"/>
  </si>
  <si>
    <t>特別
支援</t>
    <rPh sb="0" eb="2">
      <t>トクベツ</t>
    </rPh>
    <rPh sb="3" eb="5">
      <t>シエン</t>
    </rPh>
    <phoneticPr fontId="9"/>
  </si>
  <si>
    <t>女</t>
    <phoneticPr fontId="9"/>
  </si>
  <si>
    <t>１　学　年</t>
    <phoneticPr fontId="9"/>
  </si>
  <si>
    <t>２　学　年</t>
    <phoneticPr fontId="9"/>
  </si>
  <si>
    <t>４　学　年</t>
    <phoneticPr fontId="9"/>
  </si>
  <si>
    <t>５　学　年</t>
    <phoneticPr fontId="9"/>
  </si>
  <si>
    <t>６　学　年</t>
    <phoneticPr fontId="9"/>
  </si>
  <si>
    <t>７　学　年</t>
    <phoneticPr fontId="9"/>
  </si>
  <si>
    <t>８　学　年</t>
    <phoneticPr fontId="9"/>
  </si>
  <si>
    <t>９　学　年</t>
    <phoneticPr fontId="9"/>
  </si>
  <si>
    <t>上北山村</t>
    <phoneticPr fontId="9"/>
  </si>
  <si>
    <t>女</t>
    <phoneticPr fontId="9"/>
  </si>
  <si>
    <r>
      <t>６－１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9"/>
  </si>
  <si>
    <t>学　　校　　数</t>
    <phoneticPr fontId="9"/>
  </si>
  <si>
    <t>生　　　　徒　　　　数</t>
    <rPh sb="0" eb="1">
      <t>ショウ</t>
    </rPh>
    <rPh sb="5" eb="6">
      <t>ト</t>
    </rPh>
    <rPh sb="10" eb="11">
      <t>カズ</t>
    </rPh>
    <phoneticPr fontId="9"/>
  </si>
  <si>
    <t>全日制</t>
    <rPh sb="0" eb="3">
      <t>ゼンニチセイ</t>
    </rPh>
    <phoneticPr fontId="9"/>
  </si>
  <si>
    <t>定　時　制</t>
    <rPh sb="0" eb="1">
      <t>サダム</t>
    </rPh>
    <rPh sb="2" eb="3">
      <t>トキ</t>
    </rPh>
    <rPh sb="4" eb="5">
      <t>セイ</t>
    </rPh>
    <phoneticPr fontId="9"/>
  </si>
  <si>
    <t>本　科</t>
    <rPh sb="0" eb="1">
      <t>ホン</t>
    </rPh>
    <rPh sb="2" eb="3">
      <t>カ</t>
    </rPh>
    <phoneticPr fontId="9"/>
  </si>
  <si>
    <t>専攻科  　</t>
    <rPh sb="0" eb="2">
      <t>センコウ</t>
    </rPh>
    <rPh sb="2" eb="3">
      <t>カ</t>
    </rPh>
    <phoneticPr fontId="9"/>
  </si>
  <si>
    <t>本科</t>
    <rPh sb="0" eb="2">
      <t>ホンカ</t>
    </rPh>
    <phoneticPr fontId="9"/>
  </si>
  <si>
    <t>定時制</t>
    <rPh sb="0" eb="3">
      <t>テイジセイ</t>
    </rPh>
    <phoneticPr fontId="9"/>
  </si>
  <si>
    <t>併　置</t>
    <rPh sb="0" eb="1">
      <t>ヘイ</t>
    </rPh>
    <rPh sb="2" eb="3">
      <t>オキ</t>
    </rPh>
    <phoneticPr fontId="9"/>
  </si>
  <si>
    <t>１学年</t>
    <rPh sb="1" eb="3">
      <t>ガクネン</t>
    </rPh>
    <phoneticPr fontId="9"/>
  </si>
  <si>
    <t>２学年</t>
    <rPh sb="1" eb="3">
      <t>ガクネン</t>
    </rPh>
    <phoneticPr fontId="9"/>
  </si>
  <si>
    <t>３学年</t>
    <rPh sb="1" eb="3">
      <t>ガクネン</t>
    </rPh>
    <phoneticPr fontId="9"/>
  </si>
  <si>
    <t>１ 学 年</t>
    <rPh sb="2" eb="3">
      <t>ガク</t>
    </rPh>
    <rPh sb="4" eb="5">
      <t>トシ</t>
    </rPh>
    <phoneticPr fontId="9"/>
  </si>
  <si>
    <t>２ 学 年</t>
    <rPh sb="2" eb="3">
      <t>ガク</t>
    </rPh>
    <rPh sb="4" eb="5">
      <t>トシ</t>
    </rPh>
    <phoneticPr fontId="9"/>
  </si>
  <si>
    <t>３ 学 年</t>
    <rPh sb="2" eb="3">
      <t>ガク</t>
    </rPh>
    <rPh sb="4" eb="5">
      <t>トシ</t>
    </rPh>
    <phoneticPr fontId="9"/>
  </si>
  <si>
    <t>４ 学 年</t>
    <rPh sb="2" eb="3">
      <t>ガク</t>
    </rPh>
    <rPh sb="4" eb="5">
      <t>トシ</t>
    </rPh>
    <phoneticPr fontId="9"/>
  </si>
  <si>
    <r>
      <t>６－２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9"/>
  </si>
  <si>
    <r>
      <t>６－３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9"/>
  </si>
  <si>
    <t>6-4　高等学校（全日制・定時制課程）【教職員数 総数】</t>
    <rPh sb="4" eb="5">
      <t>タカ</t>
    </rPh>
    <rPh sb="5" eb="6">
      <t>トウ</t>
    </rPh>
    <rPh sb="9" eb="12">
      <t>ゼンニチセイ</t>
    </rPh>
    <rPh sb="13" eb="16">
      <t>テイジセイ</t>
    </rPh>
    <rPh sb="16" eb="18">
      <t>カテイ</t>
    </rPh>
    <rPh sb="25" eb="27">
      <t>ソウスウ</t>
    </rPh>
    <phoneticPr fontId="9"/>
  </si>
  <si>
    <t>6-5　高等学校（全日制・定時制課程）【教職員数 公立】</t>
    <rPh sb="4" eb="5">
      <t>タカ</t>
    </rPh>
    <rPh sb="5" eb="6">
      <t>トウ</t>
    </rPh>
    <rPh sb="9" eb="12">
      <t>ゼンニチセイ</t>
    </rPh>
    <rPh sb="13" eb="16">
      <t>テイジセイ</t>
    </rPh>
    <rPh sb="16" eb="18">
      <t>カテイ</t>
    </rPh>
    <rPh sb="25" eb="27">
      <t>コウリツ</t>
    </rPh>
    <phoneticPr fontId="9"/>
  </si>
  <si>
    <t>6-6　高等学校（全日制・定時制課程）【教職員数 私立】</t>
    <rPh sb="4" eb="5">
      <t>タカ</t>
    </rPh>
    <rPh sb="5" eb="6">
      <t>トウ</t>
    </rPh>
    <rPh sb="9" eb="12">
      <t>ゼンニチセイ</t>
    </rPh>
    <rPh sb="13" eb="16">
      <t>テイジセイ</t>
    </rPh>
    <rPh sb="16" eb="18">
      <t>カテイ</t>
    </rPh>
    <rPh sb="25" eb="27">
      <t>シリツ</t>
    </rPh>
    <phoneticPr fontId="9"/>
  </si>
  <si>
    <t>教　員　数（本務者）</t>
    <rPh sb="6" eb="8">
      <t>ホンム</t>
    </rPh>
    <rPh sb="8" eb="9">
      <t>シャ</t>
    </rPh>
    <phoneticPr fontId="9"/>
  </si>
  <si>
    <t>６－７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9"/>
  </si>
  <si>
    <t>６－８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9"/>
  </si>
  <si>
    <t>６－９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9"/>
  </si>
  <si>
    <t>学科別生徒数</t>
    <rPh sb="0" eb="2">
      <t>ガッカ</t>
    </rPh>
    <rPh sb="2" eb="3">
      <t>ベツ</t>
    </rPh>
    <rPh sb="3" eb="6">
      <t>セイトスウ</t>
    </rPh>
    <phoneticPr fontId="9"/>
  </si>
  <si>
    <t>区分</t>
    <rPh sb="0" eb="2">
      <t>クブン</t>
    </rPh>
    <phoneticPr fontId="9"/>
  </si>
  <si>
    <t>普通科</t>
    <rPh sb="0" eb="3">
      <t>フツウカ</t>
    </rPh>
    <phoneticPr fontId="9"/>
  </si>
  <si>
    <t>農業科</t>
    <rPh sb="0" eb="3">
      <t>ノウギョウカ</t>
    </rPh>
    <phoneticPr fontId="9"/>
  </si>
  <si>
    <t>工業科</t>
    <rPh sb="0" eb="3">
      <t>コウギョウカ</t>
    </rPh>
    <phoneticPr fontId="9"/>
  </si>
  <si>
    <t>商業科</t>
    <rPh sb="0" eb="3">
      <t>ショウギョウカ</t>
    </rPh>
    <phoneticPr fontId="9"/>
  </si>
  <si>
    <t>家庭科</t>
    <rPh sb="0" eb="3">
      <t>カテイカ</t>
    </rPh>
    <phoneticPr fontId="9"/>
  </si>
  <si>
    <t>看護科</t>
    <rPh sb="0" eb="2">
      <t>カンゴ</t>
    </rPh>
    <rPh sb="2" eb="3">
      <t>カ</t>
    </rPh>
    <phoneticPr fontId="9"/>
  </si>
  <si>
    <t>情報科</t>
    <rPh sb="0" eb="2">
      <t>ジョウホウ</t>
    </rPh>
    <rPh sb="2" eb="3">
      <t>カ</t>
    </rPh>
    <phoneticPr fontId="9"/>
  </si>
  <si>
    <t>福祉科</t>
    <rPh sb="0" eb="2">
      <t>フクシ</t>
    </rPh>
    <rPh sb="2" eb="3">
      <t>カ</t>
    </rPh>
    <phoneticPr fontId="9"/>
  </si>
  <si>
    <t>その他の科</t>
    <rPh sb="2" eb="3">
      <t>タ</t>
    </rPh>
    <rPh sb="4" eb="5">
      <t>カ</t>
    </rPh>
    <phoneticPr fontId="9"/>
  </si>
  <si>
    <t>総合学科</t>
    <rPh sb="0" eb="2">
      <t>ソウゴウ</t>
    </rPh>
    <rPh sb="2" eb="4">
      <t>ガッカ</t>
    </rPh>
    <phoneticPr fontId="9"/>
  </si>
  <si>
    <t>４学年</t>
    <rPh sb="1" eb="3">
      <t>ガクネン</t>
    </rPh>
    <phoneticPr fontId="9"/>
  </si>
  <si>
    <t>上北山村</t>
    <phoneticPr fontId="9"/>
  </si>
  <si>
    <t>７－１　中等教育学校【総数】</t>
    <rPh sb="4" eb="5">
      <t>チュウ</t>
    </rPh>
    <rPh sb="6" eb="7">
      <t>キョウ</t>
    </rPh>
    <rPh sb="7" eb="8">
      <t>イク</t>
    </rPh>
    <rPh sb="11" eb="13">
      <t>ソウスウ</t>
    </rPh>
    <phoneticPr fontId="9"/>
  </si>
  <si>
    <t>生　　　徒　　　数　（前期課程）</t>
    <rPh sb="0" eb="1">
      <t>ショウ</t>
    </rPh>
    <rPh sb="4" eb="5">
      <t>ト</t>
    </rPh>
    <rPh sb="8" eb="9">
      <t>カズ</t>
    </rPh>
    <rPh sb="11" eb="13">
      <t>ゼンキ</t>
    </rPh>
    <rPh sb="13" eb="15">
      <t>カテイ</t>
    </rPh>
    <phoneticPr fontId="9"/>
  </si>
  <si>
    <t>生　　　徒　　　数　（後期課程・本科・全日制）</t>
    <rPh sb="16" eb="17">
      <t>ホン</t>
    </rPh>
    <rPh sb="17" eb="18">
      <t>カ</t>
    </rPh>
    <rPh sb="19" eb="20">
      <t>ゼン</t>
    </rPh>
    <rPh sb="20" eb="21">
      <t>ニチ</t>
    </rPh>
    <rPh sb="21" eb="22">
      <t>セイ</t>
    </rPh>
    <phoneticPr fontId="9"/>
  </si>
  <si>
    <t>国立</t>
    <rPh sb="0" eb="2">
      <t>コクリツ</t>
    </rPh>
    <phoneticPr fontId="9"/>
  </si>
  <si>
    <t>２　学　年</t>
    <phoneticPr fontId="9"/>
  </si>
  <si>
    <t>３　学　年</t>
    <phoneticPr fontId="9"/>
  </si>
  <si>
    <t>１　学　年</t>
    <rPh sb="2" eb="3">
      <t>ガク</t>
    </rPh>
    <rPh sb="4" eb="5">
      <t>トシ</t>
    </rPh>
    <phoneticPr fontId="9"/>
  </si>
  <si>
    <t>２　学　年</t>
    <phoneticPr fontId="9"/>
  </si>
  <si>
    <t>３　学　年</t>
    <phoneticPr fontId="9"/>
  </si>
  <si>
    <t>７－２　中等教育学校【職名別教員数（本務者）総数】</t>
    <rPh sb="4" eb="5">
      <t>チュウ</t>
    </rPh>
    <rPh sb="6" eb="7">
      <t>キョウ</t>
    </rPh>
    <rPh sb="7" eb="8">
      <t>イク</t>
    </rPh>
    <rPh sb="11" eb="13">
      <t>ショクメイ</t>
    </rPh>
    <phoneticPr fontId="9"/>
  </si>
  <si>
    <t>８－１　特別支援学校【総数】</t>
    <rPh sb="4" eb="5">
      <t>トク</t>
    </rPh>
    <rPh sb="5" eb="6">
      <t>ベツ</t>
    </rPh>
    <rPh sb="6" eb="7">
      <t>ササ</t>
    </rPh>
    <rPh sb="7" eb="8">
      <t>エン</t>
    </rPh>
    <rPh sb="8" eb="9">
      <t>ガク</t>
    </rPh>
    <rPh sb="9" eb="10">
      <t>コウ</t>
    </rPh>
    <rPh sb="11" eb="13">
      <t>ソウスウ</t>
    </rPh>
    <phoneticPr fontId="9"/>
  </si>
  <si>
    <t>区　　分</t>
    <rPh sb="0" eb="1">
      <t>ク</t>
    </rPh>
    <rPh sb="3" eb="4">
      <t>ブン</t>
    </rPh>
    <phoneticPr fontId="9"/>
  </si>
  <si>
    <t>学校数</t>
    <rPh sb="0" eb="3">
      <t>ガッコウスウ</t>
    </rPh>
    <phoneticPr fontId="9"/>
  </si>
  <si>
    <t>学　　　級　　　数</t>
    <rPh sb="0" eb="1">
      <t>ガク</t>
    </rPh>
    <rPh sb="4" eb="5">
      <t>キュウ</t>
    </rPh>
    <rPh sb="8" eb="9">
      <t>カズ</t>
    </rPh>
    <phoneticPr fontId="9"/>
  </si>
  <si>
    <t>在　　学　　者　　数</t>
    <rPh sb="0" eb="1">
      <t>ザイ</t>
    </rPh>
    <rPh sb="3" eb="4">
      <t>ガク</t>
    </rPh>
    <rPh sb="6" eb="7">
      <t>モノ</t>
    </rPh>
    <rPh sb="9" eb="10">
      <t>スウ</t>
    </rPh>
    <phoneticPr fontId="9"/>
  </si>
  <si>
    <t>幼稚部</t>
    <rPh sb="0" eb="2">
      <t>ヨウチ</t>
    </rPh>
    <rPh sb="2" eb="3">
      <t>ブ</t>
    </rPh>
    <phoneticPr fontId="9"/>
  </si>
  <si>
    <t>小学部</t>
    <rPh sb="0" eb="3">
      <t>ショウガクブ</t>
    </rPh>
    <phoneticPr fontId="9"/>
  </si>
  <si>
    <t>中学部</t>
    <rPh sb="0" eb="3">
      <t>チュウガクブ</t>
    </rPh>
    <phoneticPr fontId="9"/>
  </si>
  <si>
    <t>高　等　部</t>
    <rPh sb="0" eb="1">
      <t>タカ</t>
    </rPh>
    <rPh sb="2" eb="3">
      <t>トウ</t>
    </rPh>
    <rPh sb="4" eb="5">
      <t>ブ</t>
    </rPh>
    <phoneticPr fontId="9"/>
  </si>
  <si>
    <t>本校</t>
    <rPh sb="0" eb="2">
      <t>ホンコウ</t>
    </rPh>
    <phoneticPr fontId="9"/>
  </si>
  <si>
    <t>分校</t>
    <rPh sb="0" eb="2">
      <t>ブンコウ</t>
    </rPh>
    <phoneticPr fontId="9"/>
  </si>
  <si>
    <t>専攻科</t>
    <rPh sb="0" eb="2">
      <t>センコウ</t>
    </rPh>
    <rPh sb="2" eb="3">
      <t>カ</t>
    </rPh>
    <phoneticPr fontId="9"/>
  </si>
  <si>
    <t>別科</t>
    <rPh sb="0" eb="2">
      <t>ベッカ</t>
    </rPh>
    <phoneticPr fontId="9"/>
  </si>
  <si>
    <t>1学年</t>
    <rPh sb="1" eb="3">
      <t>ガクネン</t>
    </rPh>
    <phoneticPr fontId="9"/>
  </si>
  <si>
    <t>2学年</t>
    <rPh sb="1" eb="3">
      <t>ガクネン</t>
    </rPh>
    <phoneticPr fontId="9"/>
  </si>
  <si>
    <t>3学年</t>
    <rPh sb="1" eb="3">
      <t>ガクネン</t>
    </rPh>
    <phoneticPr fontId="9"/>
  </si>
  <si>
    <t>4学年</t>
    <rPh sb="1" eb="3">
      <t>ガクネン</t>
    </rPh>
    <phoneticPr fontId="9"/>
  </si>
  <si>
    <t>5学年</t>
    <rPh sb="1" eb="3">
      <t>ガクネン</t>
    </rPh>
    <phoneticPr fontId="9"/>
  </si>
  <si>
    <t>6学年</t>
    <rPh sb="1" eb="3">
      <t>ガクネン</t>
    </rPh>
    <phoneticPr fontId="9"/>
  </si>
  <si>
    <t>奈  良  市</t>
    <phoneticPr fontId="9"/>
  </si>
  <si>
    <t>大和郡山市</t>
    <rPh sb="0" eb="5">
      <t>ヤマトコオリヤマシ</t>
    </rPh>
    <phoneticPr fontId="9"/>
  </si>
  <si>
    <t>天  理  市</t>
    <rPh sb="0" eb="1">
      <t>テン</t>
    </rPh>
    <rPh sb="3" eb="4">
      <t>リ</t>
    </rPh>
    <rPh sb="6" eb="7">
      <t>シ</t>
    </rPh>
    <phoneticPr fontId="9"/>
  </si>
  <si>
    <t>田原本町</t>
    <rPh sb="0" eb="1">
      <t>タ</t>
    </rPh>
    <rPh sb="1" eb="2">
      <t>ハラ</t>
    </rPh>
    <rPh sb="2" eb="3">
      <t>ホン</t>
    </rPh>
    <rPh sb="3" eb="4">
      <t>マチ</t>
    </rPh>
    <phoneticPr fontId="9"/>
  </si>
  <si>
    <t>明日香村</t>
    <rPh sb="0" eb="1">
      <t>メイ</t>
    </rPh>
    <rPh sb="1" eb="2">
      <t>ヒ</t>
    </rPh>
    <rPh sb="2" eb="3">
      <t>カオリ</t>
    </rPh>
    <rPh sb="3" eb="4">
      <t>ムラ</t>
    </rPh>
    <phoneticPr fontId="9"/>
  </si>
  <si>
    <t>上牧町</t>
    <rPh sb="0" eb="1">
      <t>ウエ</t>
    </rPh>
    <rPh sb="1" eb="2">
      <t>マキ</t>
    </rPh>
    <rPh sb="2" eb="3">
      <t>マチ</t>
    </rPh>
    <phoneticPr fontId="9"/>
  </si>
  <si>
    <t>大淀町</t>
    <rPh sb="0" eb="1">
      <t>ダイ</t>
    </rPh>
    <rPh sb="1" eb="2">
      <t>ヨド</t>
    </rPh>
    <rPh sb="2" eb="3">
      <t>マチ</t>
    </rPh>
    <phoneticPr fontId="9"/>
  </si>
  <si>
    <t>８－２　特別支援学校【職名別教員数（本務者）総数】</t>
    <rPh sb="4" eb="5">
      <t>トク</t>
    </rPh>
    <rPh sb="5" eb="6">
      <t>ベツ</t>
    </rPh>
    <rPh sb="6" eb="7">
      <t>ササ</t>
    </rPh>
    <rPh sb="7" eb="8">
      <t>エン</t>
    </rPh>
    <rPh sb="8" eb="9">
      <t>ガク</t>
    </rPh>
    <rPh sb="9" eb="10">
      <t>コウ</t>
    </rPh>
    <rPh sb="11" eb="13">
      <t>ショクメイ</t>
    </rPh>
    <phoneticPr fontId="9"/>
  </si>
  <si>
    <t>女</t>
    <phoneticPr fontId="9"/>
  </si>
  <si>
    <t>奈  良  市</t>
    <phoneticPr fontId="9"/>
  </si>
  <si>
    <t>９　　　専　　修　　学　　校　【総数】</t>
    <rPh sb="4" eb="5">
      <t>アツム</t>
    </rPh>
    <rPh sb="7" eb="8">
      <t>オサム</t>
    </rPh>
    <rPh sb="10" eb="11">
      <t>ガク</t>
    </rPh>
    <rPh sb="13" eb="14">
      <t>コウ</t>
    </rPh>
    <rPh sb="16" eb="18">
      <t>ソウスウ</t>
    </rPh>
    <phoneticPr fontId="9"/>
  </si>
  <si>
    <t>学校数</t>
    <rPh sb="0" eb="2">
      <t>ガッコウ</t>
    </rPh>
    <phoneticPr fontId="9"/>
  </si>
  <si>
    <t>課程別学科数</t>
    <rPh sb="0" eb="3">
      <t>カテイベツ</t>
    </rPh>
    <rPh sb="3" eb="6">
      <t>ガッカスウ</t>
    </rPh>
    <phoneticPr fontId="9"/>
  </si>
  <si>
    <t>教員数(本務者）</t>
    <rPh sb="0" eb="2">
      <t>キョウイン</t>
    </rPh>
    <rPh sb="4" eb="6">
      <t>ホンム</t>
    </rPh>
    <rPh sb="6" eb="7">
      <t>シャ</t>
    </rPh>
    <phoneticPr fontId="9"/>
  </si>
  <si>
    <r>
      <t xml:space="preserve">教員数
</t>
    </r>
    <r>
      <rPr>
        <sz val="6"/>
        <rFont val="ＭＳ 明朝"/>
        <family val="1"/>
        <charset val="128"/>
      </rPr>
      <t>(兼務者)</t>
    </r>
    <rPh sb="0" eb="3">
      <t>キョウインスウ</t>
    </rPh>
    <rPh sb="5" eb="7">
      <t>ケンム</t>
    </rPh>
    <rPh sb="7" eb="8">
      <t>シャ</t>
    </rPh>
    <phoneticPr fontId="9"/>
  </si>
  <si>
    <r>
      <t xml:space="preserve">職員数
</t>
    </r>
    <r>
      <rPr>
        <sz val="6"/>
        <rFont val="ＭＳ 明朝"/>
        <family val="1"/>
        <charset val="128"/>
      </rPr>
      <t>(本務者)</t>
    </r>
    <rPh sb="5" eb="7">
      <t>ホンム</t>
    </rPh>
    <rPh sb="7" eb="8">
      <t>シャ</t>
    </rPh>
    <phoneticPr fontId="9"/>
  </si>
  <si>
    <t>高等
課程</t>
    <rPh sb="0" eb="2">
      <t>コウトウ</t>
    </rPh>
    <rPh sb="3" eb="5">
      <t>カテイ</t>
    </rPh>
    <phoneticPr fontId="9"/>
  </si>
  <si>
    <t>専門
課程</t>
    <rPh sb="0" eb="2">
      <t>センモン</t>
    </rPh>
    <rPh sb="3" eb="5">
      <t>カテイ</t>
    </rPh>
    <phoneticPr fontId="9"/>
  </si>
  <si>
    <t>一般
課程</t>
    <rPh sb="0" eb="2">
      <t>イッパン</t>
    </rPh>
    <rPh sb="3" eb="5">
      <t>カテイ</t>
    </rPh>
    <phoneticPr fontId="9"/>
  </si>
  <si>
    <t>設　置　者　別</t>
    <rPh sb="0" eb="1">
      <t>セツ</t>
    </rPh>
    <rPh sb="2" eb="3">
      <t>チ</t>
    </rPh>
    <rPh sb="4" eb="5">
      <t>モノ</t>
    </rPh>
    <rPh sb="6" eb="7">
      <t>ベツ</t>
    </rPh>
    <phoneticPr fontId="9"/>
  </si>
  <si>
    <t>課　　程　　別</t>
    <rPh sb="0" eb="1">
      <t>カ</t>
    </rPh>
    <rPh sb="3" eb="4">
      <t>ホド</t>
    </rPh>
    <rPh sb="6" eb="7">
      <t>ベツ</t>
    </rPh>
    <phoneticPr fontId="9"/>
  </si>
  <si>
    <t>高等課程</t>
    <rPh sb="0" eb="2">
      <t>コウトウ</t>
    </rPh>
    <rPh sb="2" eb="4">
      <t>カテイ</t>
    </rPh>
    <phoneticPr fontId="9"/>
  </si>
  <si>
    <t>専門課程</t>
    <rPh sb="0" eb="2">
      <t>センモン</t>
    </rPh>
    <rPh sb="2" eb="4">
      <t>カテイ</t>
    </rPh>
    <phoneticPr fontId="9"/>
  </si>
  <si>
    <t>一般課程</t>
    <rPh sb="0" eb="2">
      <t>イッパンカテイ</t>
    </rPh>
    <rPh sb="2" eb="4">
      <t>カテイ</t>
    </rPh>
    <phoneticPr fontId="9"/>
  </si>
  <si>
    <t>(学科)</t>
    <rPh sb="1" eb="3">
      <t>ガッカ</t>
    </rPh>
    <phoneticPr fontId="9"/>
  </si>
  <si>
    <t>１０　　　各　　種　　学　　校　【総数】</t>
    <rPh sb="5" eb="6">
      <t>カク</t>
    </rPh>
    <rPh sb="8" eb="9">
      <t>タネ</t>
    </rPh>
    <rPh sb="17" eb="19">
      <t>ソウスウ</t>
    </rPh>
    <phoneticPr fontId="9"/>
  </si>
  <si>
    <t>入学者数
(春期)</t>
    <rPh sb="0" eb="4">
      <t>ニュウガクシャスウ</t>
    </rPh>
    <rPh sb="6" eb="8">
      <t>シュンキ</t>
    </rPh>
    <phoneticPr fontId="9"/>
  </si>
  <si>
    <r>
      <t xml:space="preserve">卒業者数
</t>
    </r>
    <r>
      <rPr>
        <sz val="7"/>
        <rFont val="ＭＳ 明朝"/>
        <family val="1"/>
        <charset val="128"/>
      </rPr>
      <t>(前年度間）</t>
    </r>
    <rPh sb="0" eb="1">
      <t>ソツ</t>
    </rPh>
    <rPh sb="1" eb="4">
      <t>ギョウシャスウ</t>
    </rPh>
    <rPh sb="6" eb="9">
      <t>ゼンネンド</t>
    </rPh>
    <rPh sb="9" eb="10">
      <t>カン</t>
    </rPh>
    <phoneticPr fontId="9"/>
  </si>
  <si>
    <r>
      <t xml:space="preserve">教員数
</t>
    </r>
    <r>
      <rPr>
        <sz val="7"/>
        <rFont val="ＭＳ 明朝"/>
        <family val="1"/>
        <charset val="128"/>
      </rPr>
      <t>(兼務者)</t>
    </r>
    <rPh sb="0" eb="3">
      <t>キョウインスウ</t>
    </rPh>
    <rPh sb="5" eb="7">
      <t>ケンム</t>
    </rPh>
    <rPh sb="7" eb="8">
      <t>シャ</t>
    </rPh>
    <phoneticPr fontId="9"/>
  </si>
  <si>
    <r>
      <t xml:space="preserve">職員数
</t>
    </r>
    <r>
      <rPr>
        <sz val="7"/>
        <rFont val="ＭＳ 明朝"/>
        <family val="1"/>
        <charset val="128"/>
      </rPr>
      <t>(本務者)</t>
    </r>
    <rPh sb="5" eb="7">
      <t>ホンム</t>
    </rPh>
    <rPh sb="7" eb="8">
      <t>シャ</t>
    </rPh>
    <phoneticPr fontId="9"/>
  </si>
  <si>
    <t>計のうち
昼の課程の
生徒数
(再掲)</t>
    <rPh sb="0" eb="1">
      <t>ケイ</t>
    </rPh>
    <rPh sb="5" eb="6">
      <t>ヒル</t>
    </rPh>
    <rPh sb="7" eb="9">
      <t>カテイ</t>
    </rPh>
    <rPh sb="11" eb="14">
      <t>セイトスウ</t>
    </rPh>
    <rPh sb="16" eb="18">
      <t>サイケイ</t>
    </rPh>
    <phoneticPr fontId="9"/>
  </si>
  <si>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9"/>
  </si>
  <si>
    <t>（人）</t>
    <rPh sb="1" eb="2">
      <t>ニン</t>
    </rPh>
    <phoneticPr fontId="9"/>
  </si>
  <si>
    <t>１１－１　国立の学校【幼稚園】</t>
    <rPh sb="5" eb="6">
      <t>コク</t>
    </rPh>
    <rPh sb="6" eb="7">
      <t>リツ</t>
    </rPh>
    <rPh sb="8" eb="10">
      <t>ガッコウ</t>
    </rPh>
    <rPh sb="11" eb="14">
      <t>ヨウチエン</t>
    </rPh>
    <phoneticPr fontId="9"/>
  </si>
  <si>
    <t>在　　園　　者　　数</t>
    <rPh sb="0" eb="1">
      <t>ザイ</t>
    </rPh>
    <rPh sb="3" eb="4">
      <t>エン</t>
    </rPh>
    <rPh sb="6" eb="7">
      <t>シャ</t>
    </rPh>
    <rPh sb="9" eb="10">
      <t>スウ</t>
    </rPh>
    <phoneticPr fontId="9"/>
  </si>
  <si>
    <t>入園者
数</t>
    <rPh sb="0" eb="3">
      <t>ニュウエンシャ</t>
    </rPh>
    <rPh sb="4" eb="5">
      <t>スウ</t>
    </rPh>
    <phoneticPr fontId="9"/>
  </si>
  <si>
    <t>修了者
数</t>
    <rPh sb="0" eb="3">
      <t>シュウリョウシャ</t>
    </rPh>
    <rPh sb="4" eb="5">
      <t>スウ</t>
    </rPh>
    <phoneticPr fontId="9"/>
  </si>
  <si>
    <t>教　員　数(本務者)</t>
    <rPh sb="0" eb="1">
      <t>キョウ</t>
    </rPh>
    <rPh sb="2" eb="3">
      <t>イン</t>
    </rPh>
    <rPh sb="4" eb="5">
      <t>カズ</t>
    </rPh>
    <phoneticPr fontId="9"/>
  </si>
  <si>
    <t>教員数</t>
    <rPh sb="0" eb="3">
      <t>キョウインスウ</t>
    </rPh>
    <phoneticPr fontId="9"/>
  </si>
  <si>
    <t>職員数</t>
    <rPh sb="0" eb="2">
      <t>ショクイン</t>
    </rPh>
    <rPh sb="2" eb="3">
      <t>スウ</t>
    </rPh>
    <phoneticPr fontId="9"/>
  </si>
  <si>
    <t>認可
定員数</t>
    <rPh sb="0" eb="2">
      <t>ニンカ</t>
    </rPh>
    <rPh sb="3" eb="6">
      <t>テイインスウ</t>
    </rPh>
    <phoneticPr fontId="9"/>
  </si>
  <si>
    <t>３歳児</t>
    <rPh sb="1" eb="3">
      <t>サイジ</t>
    </rPh>
    <phoneticPr fontId="9"/>
  </si>
  <si>
    <t>４歳児</t>
    <rPh sb="1" eb="3">
      <t>サイジ</t>
    </rPh>
    <phoneticPr fontId="9"/>
  </si>
  <si>
    <t>５歳児</t>
    <rPh sb="1" eb="3">
      <t>サイジ</t>
    </rPh>
    <phoneticPr fontId="9"/>
  </si>
  <si>
    <t>(兼務者)</t>
    <rPh sb="1" eb="3">
      <t>ケンム</t>
    </rPh>
    <rPh sb="3" eb="4">
      <t>シャ</t>
    </rPh>
    <phoneticPr fontId="9"/>
  </si>
  <si>
    <t>(本務者)</t>
    <rPh sb="1" eb="4">
      <t>ホンムシャ</t>
    </rPh>
    <phoneticPr fontId="9"/>
  </si>
  <si>
    <t>１１－２　国立の学校【小学校】</t>
    <rPh sb="5" eb="6">
      <t>コク</t>
    </rPh>
    <rPh sb="6" eb="7">
      <t>リツ</t>
    </rPh>
    <rPh sb="8" eb="10">
      <t>ガッコウ</t>
    </rPh>
    <rPh sb="11" eb="14">
      <t>ショウガッコウ</t>
    </rPh>
    <phoneticPr fontId="9"/>
  </si>
  <si>
    <t>校数</t>
    <rPh sb="0" eb="1">
      <t>コウ</t>
    </rPh>
    <rPh sb="1" eb="2">
      <t>スウ</t>
    </rPh>
    <phoneticPr fontId="9"/>
  </si>
  <si>
    <t>児　　童　　数</t>
    <rPh sb="0" eb="1">
      <t>ジ</t>
    </rPh>
    <rPh sb="3" eb="4">
      <t>ワラベ</t>
    </rPh>
    <rPh sb="6" eb="7">
      <t>カズ</t>
    </rPh>
    <phoneticPr fontId="9"/>
  </si>
  <si>
    <t>５学年</t>
    <rPh sb="1" eb="3">
      <t>ガクネン</t>
    </rPh>
    <phoneticPr fontId="9"/>
  </si>
  <si>
    <t>６学年</t>
    <rPh sb="1" eb="3">
      <t>ガクネン</t>
    </rPh>
    <phoneticPr fontId="9"/>
  </si>
  <si>
    <t>単式</t>
    <rPh sb="0" eb="2">
      <t>タンシキ</t>
    </rPh>
    <phoneticPr fontId="9"/>
  </si>
  <si>
    <t>複式</t>
    <rPh sb="0" eb="2">
      <t>フクシキ</t>
    </rPh>
    <phoneticPr fontId="9"/>
  </si>
  <si>
    <t>１１－３　国立の学校【中学校】</t>
    <rPh sb="5" eb="6">
      <t>コク</t>
    </rPh>
    <rPh sb="6" eb="7">
      <t>リツ</t>
    </rPh>
    <rPh sb="8" eb="10">
      <t>ガッコウ</t>
    </rPh>
    <phoneticPr fontId="9"/>
  </si>
  <si>
    <t>生　　徒　　数</t>
    <rPh sb="0" eb="1">
      <t>ショウ</t>
    </rPh>
    <rPh sb="3" eb="4">
      <t>タダ</t>
    </rPh>
    <rPh sb="6" eb="7">
      <t>カズ</t>
    </rPh>
    <phoneticPr fontId="9"/>
  </si>
  <si>
    <t>１１－４　国立の学校【中等教育学校】</t>
    <rPh sb="5" eb="6">
      <t>コク</t>
    </rPh>
    <rPh sb="6" eb="7">
      <t>リツ</t>
    </rPh>
    <rPh sb="8" eb="10">
      <t>ガッコウ</t>
    </rPh>
    <rPh sb="12" eb="13">
      <t>トウ</t>
    </rPh>
    <rPh sb="13" eb="15">
      <t>キョウイク</t>
    </rPh>
    <rPh sb="15" eb="17">
      <t>ガッコウ</t>
    </rPh>
    <phoneticPr fontId="9"/>
  </si>
  <si>
    <t>生　　徒　　数(前期課程）</t>
    <rPh sb="0" eb="1">
      <t>ショウ</t>
    </rPh>
    <rPh sb="3" eb="4">
      <t>タダ</t>
    </rPh>
    <rPh sb="6" eb="7">
      <t>カズ</t>
    </rPh>
    <rPh sb="8" eb="10">
      <t>ゼンキ</t>
    </rPh>
    <rPh sb="10" eb="12">
      <t>カテイ</t>
    </rPh>
    <phoneticPr fontId="9"/>
  </si>
  <si>
    <t>生　　徒　　数(後期課程）</t>
    <rPh sb="0" eb="1">
      <t>ショウ</t>
    </rPh>
    <rPh sb="3" eb="4">
      <t>タダ</t>
    </rPh>
    <rPh sb="6" eb="7">
      <t>カズ</t>
    </rPh>
    <rPh sb="8" eb="10">
      <t>コウキ</t>
    </rPh>
    <rPh sb="10" eb="12">
      <t>カテイ</t>
    </rPh>
    <phoneticPr fontId="9"/>
  </si>
  <si>
    <t>(前期課程)</t>
    <rPh sb="1" eb="3">
      <t>ゼンキ</t>
    </rPh>
    <rPh sb="3" eb="5">
      <t>カテイ</t>
    </rPh>
    <phoneticPr fontId="9"/>
  </si>
  <si>
    <t>卒業者数</t>
    <rPh sb="0" eb="3">
      <t>ソツギョウシャ</t>
    </rPh>
    <phoneticPr fontId="9"/>
  </si>
  <si>
    <t>Ａ
高等学校等進学者</t>
    <rPh sb="2" eb="4">
      <t>コウトウ</t>
    </rPh>
    <rPh sb="4" eb="6">
      <t>ガッコウ</t>
    </rPh>
    <rPh sb="6" eb="7">
      <t>トウ</t>
    </rPh>
    <rPh sb="7" eb="10">
      <t>シンガクシャ</t>
    </rPh>
    <phoneticPr fontId="9"/>
  </si>
  <si>
    <t>Ｂ
専修学校
（高等課程）
進学者</t>
    <rPh sb="2" eb="4">
      <t>センシュウ</t>
    </rPh>
    <rPh sb="4" eb="6">
      <t>ガッコウ</t>
    </rPh>
    <rPh sb="8" eb="10">
      <t>コウトウ</t>
    </rPh>
    <rPh sb="10" eb="12">
      <t>カテイ</t>
    </rPh>
    <rPh sb="14" eb="17">
      <t>シンガクシャ</t>
    </rPh>
    <phoneticPr fontId="9"/>
  </si>
  <si>
    <t>Ｃ
専修学校
（一般課程）等
入学者</t>
    <rPh sb="2" eb="4">
      <t>センシュウ</t>
    </rPh>
    <rPh sb="4" eb="6">
      <t>ガッコウ</t>
    </rPh>
    <rPh sb="8" eb="10">
      <t>イッパン</t>
    </rPh>
    <rPh sb="10" eb="12">
      <t>カテイ</t>
    </rPh>
    <rPh sb="13" eb="14">
      <t>トウ</t>
    </rPh>
    <rPh sb="15" eb="18">
      <t>ニュウガクシャ</t>
    </rPh>
    <phoneticPr fontId="9"/>
  </si>
  <si>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9"/>
  </si>
  <si>
    <t>Ｅ　就　職　者　等</t>
    <rPh sb="2" eb="3">
      <t>シュウ</t>
    </rPh>
    <rPh sb="4" eb="5">
      <t>ショク</t>
    </rPh>
    <rPh sb="6" eb="7">
      <t>シャ</t>
    </rPh>
    <rPh sb="8" eb="9">
      <t>トウ</t>
    </rPh>
    <phoneticPr fontId="9"/>
  </si>
  <si>
    <t>左記以外の者</t>
    <rPh sb="0" eb="2">
      <t>サキ</t>
    </rPh>
    <rPh sb="2" eb="4">
      <t>イガイ</t>
    </rPh>
    <rPh sb="5" eb="6">
      <t>モノ</t>
    </rPh>
    <phoneticPr fontId="9"/>
  </si>
  <si>
    <t>不詳・死亡の者</t>
    <rPh sb="0" eb="2">
      <t>フショウ</t>
    </rPh>
    <rPh sb="3" eb="5">
      <t>シボウ</t>
    </rPh>
    <rPh sb="6" eb="7">
      <t>モノ</t>
    </rPh>
    <phoneticPr fontId="9"/>
  </si>
  <si>
    <t>左記Ａ
のうち
他県
進学者
（再掲）</t>
    <rPh sb="0" eb="2">
      <t>サキ</t>
    </rPh>
    <rPh sb="8" eb="10">
      <t>タケン</t>
    </rPh>
    <rPh sb="11" eb="12">
      <t>ススム</t>
    </rPh>
    <rPh sb="12" eb="13">
      <t>ガク</t>
    </rPh>
    <rPh sb="13" eb="14">
      <t>モノ</t>
    </rPh>
    <rPh sb="16" eb="18">
      <t>サイケイ</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</si>
  <si>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</si>
  <si>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9"/>
  </si>
  <si>
    <t>就職者総数
（再掲）
（a,b,c,d）</t>
    <rPh sb="0" eb="3">
      <t>シュウショクシャ</t>
    </rPh>
    <rPh sb="3" eb="5">
      <t>ソウスウ</t>
    </rPh>
    <rPh sb="7" eb="9">
      <t>サイケイ</t>
    </rPh>
    <phoneticPr fontId="9"/>
  </si>
  <si>
    <t>高 等 学 校 等
進  　学　  率</t>
    <rPh sb="0" eb="1">
      <t>タカ</t>
    </rPh>
    <rPh sb="2" eb="3">
      <t>トウ</t>
    </rPh>
    <rPh sb="4" eb="5">
      <t>ガク</t>
    </rPh>
    <rPh sb="6" eb="7">
      <t>コウ</t>
    </rPh>
    <rPh sb="8" eb="9">
      <t>トウ</t>
    </rPh>
    <rPh sb="10" eb="11">
      <t>ススム</t>
    </rPh>
    <rPh sb="14" eb="15">
      <t>ガク</t>
    </rPh>
    <rPh sb="18" eb="19">
      <t>リツ</t>
    </rPh>
    <phoneticPr fontId="9"/>
  </si>
  <si>
    <t>卒業者に占める 　 　 就職者の割合</t>
    <rPh sb="0" eb="3">
      <t>ソツギョウシャ</t>
    </rPh>
    <rPh sb="4" eb="5">
      <t>シ</t>
    </rPh>
    <rPh sb="12" eb="15">
      <t>シュウショクシャ</t>
    </rPh>
    <rPh sb="16" eb="18">
      <t>ワリアイ</t>
    </rPh>
    <phoneticPr fontId="9"/>
  </si>
  <si>
    <t>自営業主等
(a)</t>
    <rPh sb="0" eb="3">
      <t>ジエイギョウ</t>
    </rPh>
    <rPh sb="3" eb="4">
      <t>ヌシ</t>
    </rPh>
    <rPh sb="4" eb="5">
      <t>トウ</t>
    </rPh>
    <phoneticPr fontId="9"/>
  </si>
  <si>
    <t>常用労働者</t>
    <rPh sb="0" eb="2">
      <t>ジョウヨウ</t>
    </rPh>
    <rPh sb="2" eb="5">
      <t>ロウドウシャ</t>
    </rPh>
    <phoneticPr fontId="9"/>
  </si>
  <si>
    <t>臨時労働者</t>
    <rPh sb="0" eb="2">
      <t>リンジ</t>
    </rPh>
    <rPh sb="2" eb="5">
      <t>ロウドウシャ</t>
    </rPh>
    <phoneticPr fontId="9"/>
  </si>
  <si>
    <t>無期雇用労働者(b)</t>
    <rPh sb="0" eb="2">
      <t>ムキ</t>
    </rPh>
    <rPh sb="2" eb="4">
      <t>コヨウ</t>
    </rPh>
    <rPh sb="4" eb="7">
      <t>ロウドウシャ</t>
    </rPh>
    <phoneticPr fontId="9"/>
  </si>
  <si>
    <t>有期雇用労働者</t>
    <rPh sb="0" eb="2">
      <t>ユウキ</t>
    </rPh>
    <rPh sb="2" eb="4">
      <t>コヨウ</t>
    </rPh>
    <rPh sb="4" eb="7">
      <t>ロウドウシャ</t>
    </rPh>
    <phoneticPr fontId="9"/>
  </si>
  <si>
    <t>計
(c)</t>
    <rPh sb="0" eb="1">
      <t>ケイ</t>
    </rPh>
    <phoneticPr fontId="9"/>
  </si>
  <si>
    <t>男
(c)</t>
    <rPh sb="0" eb="1">
      <t>オトコ</t>
    </rPh>
    <phoneticPr fontId="9"/>
  </si>
  <si>
    <t>女
(c)</t>
    <rPh sb="0" eb="1">
      <t>オンナ</t>
    </rPh>
    <phoneticPr fontId="9"/>
  </si>
  <si>
    <t>Ａ
の　　うち</t>
    <phoneticPr fontId="9"/>
  </si>
  <si>
    <t>Ｂ
の　　うち</t>
    <phoneticPr fontId="9"/>
  </si>
  <si>
    <t>Ｃ
の　　うち</t>
    <phoneticPr fontId="9"/>
  </si>
  <si>
    <t>Ｄ
の　　うち</t>
    <phoneticPr fontId="9"/>
  </si>
  <si>
    <t>(％)</t>
    <phoneticPr fontId="9"/>
  </si>
  <si>
    <t>北葛城郡</t>
    <phoneticPr fontId="9"/>
  </si>
  <si>
    <t>Ａ
大 学 等 進 学 者</t>
    <rPh sb="2" eb="3">
      <t>ダイ</t>
    </rPh>
    <rPh sb="4" eb="5">
      <t>ガク</t>
    </rPh>
    <rPh sb="6" eb="7">
      <t>トウ</t>
    </rPh>
    <rPh sb="8" eb="9">
      <t>ススム</t>
    </rPh>
    <rPh sb="10" eb="11">
      <t>ガク</t>
    </rPh>
    <rPh sb="12" eb="13">
      <t>シャ</t>
    </rPh>
    <phoneticPr fontId="9"/>
  </si>
  <si>
    <t>Ｂ
専修学校
（専門課程）
進学者</t>
    <rPh sb="2" eb="4">
      <t>センシュウ</t>
    </rPh>
    <rPh sb="4" eb="6">
      <t>ガッコウ</t>
    </rPh>
    <rPh sb="8" eb="10">
      <t>センモン</t>
    </rPh>
    <rPh sb="10" eb="12">
      <t>カテイ</t>
    </rPh>
    <rPh sb="14" eb="17">
      <t>シンガクシャ</t>
    </rPh>
    <phoneticPr fontId="9"/>
  </si>
  <si>
    <t>不詳・
死亡の者</t>
    <rPh sb="0" eb="2">
      <t>フショウ</t>
    </rPh>
    <rPh sb="4" eb="6">
      <t>シボウ</t>
    </rPh>
    <rPh sb="7" eb="8">
      <t>モノ</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</si>
  <si>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</si>
  <si>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t>
    <phoneticPr fontId="9"/>
  </si>
  <si>
    <t>大  学  等
進　学　率</t>
    <rPh sb="0" eb="1">
      <t>ダイ</t>
    </rPh>
    <rPh sb="3" eb="4">
      <t>ガク</t>
    </rPh>
    <rPh sb="6" eb="7">
      <t>トウ</t>
    </rPh>
    <rPh sb="8" eb="9">
      <t>ススム</t>
    </rPh>
    <rPh sb="10" eb="11">
      <t>ガク</t>
    </rPh>
    <rPh sb="12" eb="13">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</si>
  <si>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</si>
  <si>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
無期雇用労働者</t>
    <phoneticPr fontId="9"/>
  </si>
  <si>
    <t>雇用契約期間が一年以上、かつフルタイム勤務相当の者</t>
    <rPh sb="0" eb="2">
      <t>コヨウ</t>
    </rPh>
    <rPh sb="2" eb="4">
      <t>ケイヤク</t>
    </rPh>
    <rPh sb="4" eb="6">
      <t>キカン</t>
    </rPh>
    <rPh sb="7" eb="8">
      <t>ヒト</t>
    </rPh>
    <rPh sb="8" eb="11">
      <t>ネンイジョウ</t>
    </rPh>
    <rPh sb="19" eb="21">
      <t>キンム</t>
    </rPh>
    <rPh sb="21" eb="23">
      <t>ソウトウ</t>
    </rPh>
    <rPh sb="24" eb="25">
      <t>モノ</t>
    </rPh>
    <phoneticPr fontId="9"/>
  </si>
  <si>
    <t>(％)</t>
    <phoneticPr fontId="9"/>
  </si>
  <si>
    <t>　E　　就　職　者　等</t>
    <rPh sb="4" eb="5">
      <t>シュウ</t>
    </rPh>
    <rPh sb="6" eb="7">
      <t>ショク</t>
    </rPh>
    <rPh sb="8" eb="9">
      <t>シャ</t>
    </rPh>
    <rPh sb="10" eb="11">
      <t>トウ</t>
    </rPh>
    <phoneticPr fontId="1"/>
  </si>
  <si>
    <t>左記Ａのうち他県進学者
(再掲)</t>
    <rPh sb="0" eb="2">
      <t>サキ</t>
    </rPh>
    <rPh sb="6" eb="8">
      <t>タケン</t>
    </rPh>
    <rPh sb="8" eb="9">
      <t>ススム</t>
    </rPh>
    <rPh sb="9" eb="10">
      <t>ガク</t>
    </rPh>
    <rPh sb="10" eb="11">
      <t>モノ</t>
    </rPh>
    <rPh sb="13" eb="15">
      <t>サイケイ</t>
    </rPh>
    <phoneticPr fontId="9"/>
  </si>
  <si>
    <t>左記Ｅ有期雇用労働者のうち雇用契約期間が一年以上、かつフルタイム勤務相当の者</t>
    <phoneticPr fontId="9"/>
  </si>
  <si>
    <t>左記Fのうち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9"/>
  </si>
  <si>
    <t>高 等 学 校 等
進  学  率</t>
    <rPh sb="0" eb="1">
      <t>タカ</t>
    </rPh>
    <rPh sb="2" eb="3">
      <t>トウ</t>
    </rPh>
    <rPh sb="4" eb="5">
      <t>ガク</t>
    </rPh>
    <rPh sb="6" eb="7">
      <t>コウ</t>
    </rPh>
    <rPh sb="8" eb="9">
      <t>トウ</t>
    </rPh>
    <rPh sb="10" eb="11">
      <t>ススム</t>
    </rPh>
    <rPh sb="13" eb="14">
      <t>ガク</t>
    </rPh>
    <rPh sb="16" eb="17">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</si>
  <si>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</si>
  <si>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t>
    <rPh sb="0" eb="4">
      <t>ジエイギョウヌシ</t>
    </rPh>
    <rPh sb="4" eb="5">
      <t>トウ</t>
    </rPh>
    <phoneticPr fontId="1"/>
  </si>
  <si>
    <t>常用労働者</t>
    <rPh sb="0" eb="5">
      <t>ジョウヨウロウドウシャ</t>
    </rPh>
    <phoneticPr fontId="1"/>
  </si>
  <si>
    <t>臨時労働者</t>
    <rPh sb="0" eb="5">
      <t>リンジロウドウシャ</t>
    </rPh>
    <phoneticPr fontId="1"/>
  </si>
  <si>
    <t>無期雇用労働者</t>
    <rPh sb="0" eb="4">
      <t>ムキコヨウ</t>
    </rPh>
    <rPh sb="4" eb="7">
      <t>ロウドウシャ</t>
    </rPh>
    <phoneticPr fontId="9"/>
  </si>
  <si>
    <t>有期雇用労働者</t>
    <rPh sb="0" eb="2">
      <t>ユウキ</t>
    </rPh>
    <rPh sb="2" eb="4">
      <t>コヨウ</t>
    </rPh>
    <rPh sb="4" eb="7">
      <t>ロウドウシャ</t>
    </rPh>
    <phoneticPr fontId="1"/>
  </si>
  <si>
    <t>Ａ
の　　うち</t>
    <phoneticPr fontId="9"/>
  </si>
  <si>
    <t>Ｂ
の　　うち</t>
    <phoneticPr fontId="9"/>
  </si>
  <si>
    <t>Ｃ
の　　うち</t>
    <phoneticPr fontId="9"/>
  </si>
  <si>
    <t>Ｄ
の　　うち</t>
    <phoneticPr fontId="9"/>
  </si>
  <si>
    <t>男</t>
    <rPh sb="0" eb="1">
      <t>オトコ</t>
    </rPh>
    <phoneticPr fontId="1"/>
  </si>
  <si>
    <t>女</t>
    <rPh sb="0" eb="1">
      <t>オンナ</t>
    </rPh>
    <phoneticPr fontId="1"/>
  </si>
  <si>
    <t>(％)</t>
    <phoneticPr fontId="9"/>
  </si>
  <si>
    <t>Ａ
大学等進学者</t>
    <rPh sb="2" eb="4">
      <t>ダイガク</t>
    </rPh>
    <rPh sb="4" eb="5">
      <t>トウ</t>
    </rPh>
    <rPh sb="5" eb="8">
      <t>シンガクシャ</t>
    </rPh>
    <phoneticPr fontId="9"/>
  </si>
  <si>
    <t>左記以外の者のうち
社会福祉施設等
入所、通所者
(再掲)</t>
    <rPh sb="0" eb="2">
      <t>サキ</t>
    </rPh>
    <rPh sb="2" eb="4">
      <t>イガイ</t>
    </rPh>
    <rPh sb="5" eb="6">
      <t>モノ</t>
    </rPh>
    <rPh sb="10" eb="12">
      <t>シャカイ</t>
    </rPh>
    <rPh sb="12" eb="14">
      <t>フクシ</t>
    </rPh>
    <rPh sb="14" eb="16">
      <t>シセツ</t>
    </rPh>
    <rPh sb="16" eb="17">
      <t>トウ</t>
    </rPh>
    <rPh sb="18" eb="20">
      <t>ニュウショ</t>
    </rPh>
    <rPh sb="21" eb="24">
      <t>ツウショシャ</t>
    </rPh>
    <rPh sb="26" eb="28">
      <t>サイケイ</t>
    </rPh>
    <phoneticPr fontId="9"/>
  </si>
  <si>
    <t>大　学　等
進  学  率</t>
    <rPh sb="0" eb="1">
      <t>ダイ</t>
    </rPh>
    <rPh sb="2" eb="3">
      <t>ガク</t>
    </rPh>
    <rPh sb="4" eb="5">
      <t>トウ</t>
    </rPh>
    <rPh sb="6" eb="7">
      <t>ススム</t>
    </rPh>
    <rPh sb="9" eb="10">
      <t>ガク</t>
    </rPh>
    <rPh sb="12" eb="13">
      <t>リツ</t>
    </rPh>
    <phoneticPr fontId="9"/>
  </si>
  <si>
    <t>卒業者に占める　      　 就職者の割合</t>
    <rPh sb="0" eb="3">
      <t>ソツギョウシャ</t>
    </rPh>
    <rPh sb="4" eb="5">
      <t>シ</t>
    </rPh>
    <rPh sb="16" eb="18">
      <t>シュウショク</t>
    </rPh>
    <rPh sb="18" eb="19">
      <t>シャ</t>
    </rPh>
    <rPh sb="20" eb="22">
      <t>ワリアイ</t>
    </rPh>
    <phoneticPr fontId="9"/>
  </si>
  <si>
    <t>Ａ
の　　うち</t>
    <phoneticPr fontId="9"/>
  </si>
  <si>
    <t>Ｂ
の　　うち</t>
    <phoneticPr fontId="9"/>
  </si>
  <si>
    <t>Ｃ
の　　うち</t>
    <phoneticPr fontId="9"/>
  </si>
  <si>
    <t>Ｄ
の　　うち</t>
    <phoneticPr fontId="9"/>
  </si>
  <si>
    <t>区　　分</t>
    <rPh sb="0" eb="4">
      <t>クブン</t>
    </rPh>
    <phoneticPr fontId="9"/>
  </si>
  <si>
    <t>就学免除者数</t>
    <rPh sb="0" eb="2">
      <t>シュウガク</t>
    </rPh>
    <rPh sb="2" eb="4">
      <t>メンジョ</t>
    </rPh>
    <rPh sb="4" eb="5">
      <t>シャ</t>
    </rPh>
    <rPh sb="5" eb="6">
      <t>スウ</t>
    </rPh>
    <phoneticPr fontId="9"/>
  </si>
  <si>
    <t>就学猶予者数</t>
    <rPh sb="0" eb="2">
      <t>シュウガク</t>
    </rPh>
    <rPh sb="2" eb="4">
      <t>ユウヨ</t>
    </rPh>
    <rPh sb="4" eb="5">
      <t>シャ</t>
    </rPh>
    <rPh sb="5" eb="6">
      <t>スウ</t>
    </rPh>
    <phoneticPr fontId="9"/>
  </si>
  <si>
    <t>１年以上居所不明者数</t>
    <phoneticPr fontId="9"/>
  </si>
  <si>
    <t>学齢児童生徒死亡者数(前年度間)</t>
    <rPh sb="0" eb="2">
      <t>ガクレイ</t>
    </rPh>
    <rPh sb="2" eb="4">
      <t>ジドウ</t>
    </rPh>
    <rPh sb="4" eb="6">
      <t>セイト</t>
    </rPh>
    <rPh sb="11" eb="14">
      <t>ゼンネンド</t>
    </rPh>
    <rPh sb="14" eb="15">
      <t>カン</t>
    </rPh>
    <phoneticPr fontId="9"/>
  </si>
  <si>
    <t>６～１１歳</t>
    <rPh sb="4" eb="5">
      <t>サイ</t>
    </rPh>
    <phoneticPr fontId="9"/>
  </si>
  <si>
    <t>１２～１４歳</t>
    <rPh sb="5" eb="6">
      <t>サイ</t>
    </rPh>
    <phoneticPr fontId="9"/>
  </si>
  <si>
    <t>外国人児童生徒数</t>
    <rPh sb="0" eb="3">
      <t>ガイコクジン</t>
    </rPh>
    <rPh sb="3" eb="5">
      <t>ジドウ</t>
    </rPh>
    <rPh sb="5" eb="8">
      <t>セイトスウ</t>
    </rPh>
    <phoneticPr fontId="9"/>
  </si>
  <si>
    <t>帰国児童生徒数</t>
    <rPh sb="0" eb="2">
      <t>キコク</t>
    </rPh>
    <rPh sb="2" eb="4">
      <t>ジドウ</t>
    </rPh>
    <rPh sb="4" eb="6">
      <t>セイト</t>
    </rPh>
    <rPh sb="6" eb="7">
      <t>スウ</t>
    </rPh>
    <phoneticPr fontId="9"/>
  </si>
  <si>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9"/>
  </si>
  <si>
    <t>特別支援学校</t>
    <rPh sb="0" eb="2">
      <t>トクベツ</t>
    </rPh>
    <rPh sb="2" eb="4">
      <t>シエン</t>
    </rPh>
    <rPh sb="4" eb="6">
      <t>ガッコウ</t>
    </rPh>
    <phoneticPr fontId="9"/>
  </si>
  <si>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9"/>
  </si>
  <si>
    <t>令和２年度</t>
    <rPh sb="0" eb="2">
      <t>レイワ</t>
    </rPh>
    <rPh sb="3" eb="5">
      <t>ネンド</t>
    </rPh>
    <rPh sb="4" eb="5">
      <t>ド</t>
    </rPh>
    <phoneticPr fontId="9"/>
  </si>
  <si>
    <t>令和３年度</t>
    <rPh sb="0" eb="2">
      <t>レイワ</t>
    </rPh>
    <rPh sb="3" eb="5">
      <t>ネンド</t>
    </rPh>
    <phoneticPr fontId="9"/>
  </si>
  <si>
    <t>平成31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</si>
  <si>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自営業主等</t>
    <rPh sb="0" eb="3">
      <t>ジエイギョウ</t>
    </rPh>
    <rPh sb="3" eb="4">
      <t>ヌシ</t>
    </rPh>
    <rPh sb="4" eb="5">
      <t>トウ</t>
    </rPh>
    <phoneticPr fontId="9"/>
  </si>
  <si>
    <t>無期雇用労働者</t>
    <rPh sb="0" eb="2">
      <t>ムキ</t>
    </rPh>
    <rPh sb="2" eb="4">
      <t>コヨウ</t>
    </rPh>
    <rPh sb="4" eb="7">
      <t>ロウドウシャ</t>
    </rPh>
    <phoneticPr fontId="9"/>
  </si>
  <si>
    <t>F
左記以外の者</t>
    <rPh sb="2" eb="4">
      <t>サキ</t>
    </rPh>
    <rPh sb="4" eb="6">
      <t>イガイ</t>
    </rPh>
    <rPh sb="7" eb="8">
      <t>モノ</t>
    </rPh>
    <phoneticPr fontId="9"/>
  </si>
  <si>
    <t>５－２　義務教育学校【職名別教員数（本務者）総数】</t>
    <rPh sb="4" eb="6">
      <t>ギム</t>
    </rPh>
    <rPh sb="6" eb="8">
      <t>キョウイク</t>
    </rPh>
    <rPh sb="8" eb="10">
      <t>ガッコウ</t>
    </rPh>
    <rPh sb="11" eb="13">
      <t>ショクメイ</t>
    </rPh>
    <phoneticPr fontId="9"/>
  </si>
  <si>
    <t>令和４年度</t>
    <rPh sb="0" eb="2">
      <t>レイワ</t>
    </rPh>
    <rPh sb="3" eb="5">
      <t>ネンド</t>
    </rPh>
    <phoneticPr fontId="9"/>
  </si>
  <si>
    <t>令和３年度</t>
    <rPh sb="0" eb="2">
      <t>レイワ</t>
    </rPh>
    <rPh sb="3" eb="5">
      <t>ネンド</t>
    </rPh>
    <rPh sb="4" eb="5">
      <t>ド</t>
    </rPh>
    <phoneticPr fontId="9"/>
  </si>
  <si>
    <t>令和元年度</t>
    <rPh sb="0" eb="2">
      <t>レイワ</t>
    </rPh>
    <rPh sb="2" eb="3">
      <t>ガン</t>
    </rPh>
    <rPh sb="3" eb="5">
      <t>ネンド</t>
    </rPh>
    <phoneticPr fontId="9"/>
  </si>
  <si>
    <t>令和２年３月以降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レイワ</t>
    </rPh>
    <rPh sb="6" eb="8">
      <t>イコウ</t>
    </rPh>
    <rPh sb="34" eb="39">
      <t>ジエイギョウヌシトウ</t>
    </rPh>
    <rPh sb="40" eb="41">
      <t>オヨ</t>
    </rPh>
    <rPh sb="43" eb="47">
      <t>ムキコヨウ</t>
    </rPh>
    <rPh sb="47" eb="50">
      <t>ロウドウシャ</t>
    </rPh>
    <rPh sb="92" eb="94">
      <t>コヨウ</t>
    </rPh>
    <rPh sb="94" eb="96">
      <t>ケイヤク</t>
    </rPh>
    <rPh sb="96" eb="98">
      <t>キカン</t>
    </rPh>
    <rPh sb="99" eb="100">
      <t>1</t>
    </rPh>
    <rPh sb="100" eb="101">
      <t>ネン</t>
    </rPh>
    <rPh sb="101" eb="103">
      <t>イジョウ</t>
    </rPh>
    <rPh sb="111" eb="113">
      <t>キンム</t>
    </rPh>
    <rPh sb="113" eb="115">
      <t>ソウトウ</t>
    </rPh>
    <rPh sb="116" eb="117">
      <t>モノ</t>
    </rPh>
    <rPh sb="118" eb="120">
      <t>サイケイ</t>
    </rPh>
    <rPh sb="123" eb="124">
      <t>シ</t>
    </rPh>
    <rPh sb="126" eb="128">
      <t>ヒリツ</t>
    </rPh>
    <phoneticPr fontId="1"/>
  </si>
  <si>
    <t>北葛城郡</t>
    <rPh sb="0" eb="1">
      <t>キタ</t>
    </rPh>
    <rPh sb="1" eb="3">
      <t>カツラギ</t>
    </rPh>
    <rPh sb="3" eb="4">
      <t>グン</t>
    </rPh>
    <phoneticPr fontId="4"/>
  </si>
  <si>
    <t>王寺町</t>
    <rPh sb="0" eb="2">
      <t>オウジ</t>
    </rPh>
    <rPh sb="2" eb="3">
      <t>チョウ</t>
    </rPh>
    <phoneticPr fontId="4"/>
  </si>
  <si>
    <t>下北山村</t>
    <rPh sb="0" eb="2">
      <t>シモキタ</t>
    </rPh>
    <rPh sb="2" eb="4">
      <t>ヤマムラ</t>
    </rPh>
    <phoneticPr fontId="4"/>
  </si>
  <si>
    <t>普通
（学際領域）</t>
    <rPh sb="0" eb="2">
      <t>フツウ</t>
    </rPh>
    <phoneticPr fontId="9"/>
  </si>
  <si>
    <t>普通
（地域社会）</t>
    <rPh sb="0" eb="2">
      <t>フツウ</t>
    </rPh>
    <phoneticPr fontId="9"/>
  </si>
  <si>
    <t>普通
（その他）</t>
    <rPh sb="0" eb="2">
      <t>フツウ</t>
    </rPh>
    <rPh sb="6" eb="7">
      <t>タ</t>
    </rPh>
    <phoneticPr fontId="9"/>
  </si>
  <si>
    <t>１２</t>
    <phoneticPr fontId="9"/>
  </si>
  <si>
    <t>１２　中学校卒業後の状況【総数】</t>
    <rPh sb="3" eb="4">
      <t>ナカ</t>
    </rPh>
    <rPh sb="4" eb="5">
      <t>ガク</t>
    </rPh>
    <rPh sb="5" eb="6">
      <t>コウ</t>
    </rPh>
    <rPh sb="6" eb="7">
      <t>ソツ</t>
    </rPh>
    <rPh sb="7" eb="8">
      <t>ギョウ</t>
    </rPh>
    <rPh sb="8" eb="9">
      <t>ゴ</t>
    </rPh>
    <rPh sb="10" eb="11">
      <t>ジョウ</t>
    </rPh>
    <rPh sb="11" eb="12">
      <t>キョウ</t>
    </rPh>
    <rPh sb="13" eb="15">
      <t>ソウスウ</t>
    </rPh>
    <phoneticPr fontId="9"/>
  </si>
  <si>
    <t>令和４年度</t>
    <rPh sb="0" eb="2">
      <t>レイワ</t>
    </rPh>
    <rPh sb="3" eb="5">
      <t>ネンド</t>
    </rPh>
    <rPh sb="4" eb="5">
      <t>ド</t>
    </rPh>
    <phoneticPr fontId="9"/>
  </si>
  <si>
    <t>令和５年度</t>
    <rPh sb="0" eb="2">
      <t>レイワ</t>
    </rPh>
    <rPh sb="3" eb="5">
      <t>ネンド</t>
    </rPh>
    <phoneticPr fontId="9"/>
  </si>
  <si>
    <t>令和５年３月</t>
    <rPh sb="0" eb="2">
      <t>レイワ</t>
    </rPh>
    <rPh sb="3" eb="4">
      <t>ネン</t>
    </rPh>
    <phoneticPr fontId="9"/>
  </si>
  <si>
    <t>総数</t>
  </si>
  <si>
    <t>Ⅲ　不就学学齢児童生徒調査</t>
  </si>
  <si>
    <t>１６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9"/>
  </si>
  <si>
    <t>１７　　　外国人児童生徒数・帰国児童生徒数</t>
    <rPh sb="5" eb="6">
      <t>ソト</t>
    </rPh>
    <rPh sb="6" eb="7">
      <t>クニ</t>
    </rPh>
    <rPh sb="7" eb="8">
      <t>ヒト</t>
    </rPh>
    <rPh sb="8" eb="9">
      <t>ジ</t>
    </rPh>
    <rPh sb="9" eb="10">
      <t>ワラベ</t>
    </rPh>
    <rPh sb="10" eb="11">
      <t>ショウ</t>
    </rPh>
    <rPh sb="11" eb="12">
      <t>ト</t>
    </rPh>
    <rPh sb="12" eb="13">
      <t>スウ</t>
    </rPh>
    <rPh sb="14" eb="15">
      <t>キ</t>
    </rPh>
    <rPh sb="15" eb="16">
      <t>クニ</t>
    </rPh>
    <rPh sb="16" eb="17">
      <t>コ</t>
    </rPh>
    <rPh sb="17" eb="18">
      <t>ワラベ</t>
    </rPh>
    <rPh sb="18" eb="19">
      <t>セイ</t>
    </rPh>
    <rPh sb="19" eb="20">
      <t>ト</t>
    </rPh>
    <rPh sb="20" eb="21">
      <t>スウ</t>
    </rPh>
    <phoneticPr fontId="9"/>
  </si>
  <si>
    <t>１５－１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9"/>
  </si>
  <si>
    <t>１５－２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9"/>
  </si>
  <si>
    <r>
      <t>１４　高等学校卒業後の状況</t>
    </r>
    <r>
      <rPr>
        <sz val="14"/>
        <rFont val="ＭＳ Ｐゴシック"/>
        <family val="3"/>
        <charset val="128"/>
        <scheme val="minor"/>
      </rPr>
      <t>（全日制･定時制課程）【総数】</t>
    </r>
    <rPh sb="3" eb="4">
      <t>タカ</t>
    </rPh>
    <rPh sb="4" eb="5">
      <t>トウ</t>
    </rPh>
    <rPh sb="5" eb="6">
      <t>ガク</t>
    </rPh>
    <rPh sb="6" eb="7">
      <t>コウ</t>
    </rPh>
    <rPh sb="7" eb="8">
      <t>ソツ</t>
    </rPh>
    <rPh sb="8" eb="9">
      <t>ギョウ</t>
    </rPh>
    <rPh sb="9" eb="10">
      <t>ゴ</t>
    </rPh>
    <rPh sb="11" eb="12">
      <t>ジョウ</t>
    </rPh>
    <rPh sb="12" eb="13">
      <t>キョウ</t>
    </rPh>
    <rPh sb="14" eb="17">
      <t>ゼンニチセイ</t>
    </rPh>
    <rPh sb="18" eb="21">
      <t>テイジセイ</t>
    </rPh>
    <rPh sb="21" eb="23">
      <t>カテイ</t>
    </rPh>
    <rPh sb="25" eb="27">
      <t>ソウスウ</t>
    </rPh>
    <phoneticPr fontId="9"/>
  </si>
  <si>
    <t>１３　義務教育学校卒業後の状況【総数】</t>
    <rPh sb="3" eb="5">
      <t>ギム</t>
    </rPh>
    <rPh sb="5" eb="7">
      <t>キョウイク</t>
    </rPh>
    <rPh sb="7" eb="9">
      <t>ガッコウ</t>
    </rPh>
    <rPh sb="9" eb="10">
      <t>ソツ</t>
    </rPh>
    <rPh sb="10" eb="11">
      <t>ギョウ</t>
    </rPh>
    <rPh sb="11" eb="12">
      <t>ゴ</t>
    </rPh>
    <rPh sb="13" eb="14">
      <t>ジョウ</t>
    </rPh>
    <rPh sb="14" eb="15">
      <t>キョウ</t>
    </rPh>
    <rPh sb="16" eb="18">
      <t>ソウスウ</t>
    </rPh>
    <phoneticPr fontId="9"/>
  </si>
  <si>
    <t>６－１１　高等学校（定時制）【学科別生徒数（本科）】</t>
    <rPh sb="5" eb="6">
      <t>タカ</t>
    </rPh>
    <rPh sb="6" eb="7">
      <t>トウ</t>
    </rPh>
    <rPh sb="10" eb="13">
      <t>テイジセイ</t>
    </rPh>
    <rPh sb="15" eb="17">
      <t>ガッカ</t>
    </rPh>
    <rPh sb="17" eb="18">
      <t>ベツ</t>
    </rPh>
    <rPh sb="18" eb="21">
      <t>セイトスウ</t>
    </rPh>
    <rPh sb="22" eb="24">
      <t>ホンカ</t>
    </rPh>
    <phoneticPr fontId="9"/>
  </si>
  <si>
    <t>６－１０　高等学校（全日制）【学科別生徒数（本科）】</t>
    <rPh sb="5" eb="6">
      <t>タカ</t>
    </rPh>
    <rPh sb="6" eb="7">
      <t>トウ</t>
    </rPh>
    <rPh sb="10" eb="13">
      <t>ゼンニチセイ</t>
    </rPh>
    <rPh sb="15" eb="17">
      <t>ガッカ</t>
    </rPh>
    <rPh sb="17" eb="18">
      <t>ベツ</t>
    </rPh>
    <rPh sb="18" eb="21">
      <t>セイトスウ</t>
    </rPh>
    <rPh sb="22" eb="24">
      <t>ホンカ</t>
    </rPh>
    <phoneticPr fontId="9"/>
  </si>
  <si>
    <t>下市町</t>
    <rPh sb="0" eb="3">
      <t>シモイチチョウ</t>
    </rPh>
    <phoneticPr fontId="9"/>
  </si>
  <si>
    <t>学級数</t>
    <rPh sb="0" eb="1">
      <t>ガク</t>
    </rPh>
    <rPh sb="1" eb="2">
      <t>キュウ</t>
    </rPh>
    <rPh sb="2" eb="3">
      <t>スウ</t>
    </rPh>
    <phoneticPr fontId="9"/>
  </si>
  <si>
    <t>２－４</t>
    <phoneticPr fontId="9"/>
  </si>
  <si>
    <t>２－４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9"/>
  </si>
  <si>
    <t>６－１０</t>
  </si>
  <si>
    <t>６－１１</t>
  </si>
  <si>
    <t>【13  義務教育学校卒業後の状況】</t>
    <rPh sb="5" eb="7">
      <t>ギム</t>
    </rPh>
    <rPh sb="7" eb="9">
      <t>キョウイク</t>
    </rPh>
    <rPh sb="9" eb="11">
      <t>ガッコウ</t>
    </rPh>
    <phoneticPr fontId="4"/>
  </si>
  <si>
    <t>１３</t>
    <phoneticPr fontId="4"/>
  </si>
  <si>
    <t>【14  高等学校卒業後の状況（全日制・定時制課程）】</t>
    <phoneticPr fontId="4"/>
  </si>
  <si>
    <t>１４</t>
    <phoneticPr fontId="4"/>
  </si>
  <si>
    <t>【15　特別支援学校卒業後の状況】</t>
    <phoneticPr fontId="4"/>
  </si>
  <si>
    <t>１５－１</t>
    <phoneticPr fontId="4"/>
  </si>
  <si>
    <t>１５－２</t>
    <phoneticPr fontId="4"/>
  </si>
  <si>
    <t>【16　不就学学齢児童生徒数】</t>
    <phoneticPr fontId="4"/>
  </si>
  <si>
    <t>【17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9"/>
  </si>
  <si>
    <t>１７</t>
    <phoneticPr fontId="4"/>
  </si>
  <si>
    <t>１６</t>
    <phoneticPr fontId="4"/>
  </si>
  <si>
    <t>１１－４</t>
  </si>
  <si>
    <t>…</t>
  </si>
  <si>
    <t>義務教育学校</t>
    <rPh sb="0" eb="2">
      <t>ギム</t>
    </rPh>
    <rPh sb="2" eb="4">
      <t>キョウイク</t>
    </rPh>
    <rPh sb="4" eb="6">
      <t>ガッコウ</t>
    </rPh>
    <phoneticPr fontId="9"/>
  </si>
  <si>
    <t>令和３年度の学校数は、国の確報公表後に修正したため国の公表値と不一致。</t>
    <rPh sb="11" eb="12">
      <t>クニ</t>
    </rPh>
    <rPh sb="13" eb="15">
      <t>カクホウ</t>
    </rPh>
    <rPh sb="15" eb="17">
      <t>コウヒョウ</t>
    </rPh>
    <rPh sb="17" eb="18">
      <t>ゴ</t>
    </rPh>
    <rPh sb="19" eb="21">
      <t>シュウセイ</t>
    </rPh>
    <rPh sb="25" eb="26">
      <t>クニ</t>
    </rPh>
    <rPh sb="27" eb="29">
      <t>コウヒョウ</t>
    </rPh>
    <rPh sb="29" eb="30">
      <t>チ</t>
    </rPh>
    <rPh sb="31" eb="34">
      <t>フイッチ</t>
    </rPh>
    <phoneticPr fontId="9"/>
  </si>
  <si>
    <t>※「帰国児童生徒」とは、海外勤務者等の子供で、引き続き１年を超える期間海外に在留し、調査前年の４月１日から調査年の３月３１日までの間に帰国した生徒をいう。</t>
    <rPh sb="2" eb="4">
      <t>キコク</t>
    </rPh>
    <rPh sb="4" eb="6">
      <t>ジドウ</t>
    </rPh>
    <rPh sb="6" eb="8">
      <t>セイト</t>
    </rPh>
    <rPh sb="42" eb="44">
      <t>チョウサ</t>
    </rPh>
    <rPh sb="44" eb="46">
      <t>ゼンネン</t>
    </rPh>
    <rPh sb="53" eb="55">
      <t>チョウサ</t>
    </rPh>
    <rPh sb="55" eb="56">
      <t>ネン</t>
    </rPh>
    <phoneticPr fontId="4"/>
  </si>
  <si>
    <t>令和６年度</t>
    <rPh sb="0" eb="2">
      <t>レイワ</t>
    </rPh>
    <rPh sb="3" eb="5">
      <t>ネンド</t>
    </rPh>
    <phoneticPr fontId="9"/>
  </si>
  <si>
    <t>令和５年度</t>
    <rPh sb="0" eb="2">
      <t>レイワ</t>
    </rPh>
    <rPh sb="3" eb="5">
      <t>ネンド</t>
    </rPh>
    <rPh sb="4" eb="5">
      <t>ド</t>
    </rPh>
    <phoneticPr fontId="9"/>
  </si>
  <si>
    <t>令和元年度</t>
  </si>
  <si>
    <t>令和２年度</t>
  </si>
  <si>
    <t>令和３年度</t>
  </si>
  <si>
    <t>令和４年度</t>
  </si>
  <si>
    <t>令和６年度</t>
    <phoneticPr fontId="9"/>
  </si>
  <si>
    <t>川上村</t>
    <rPh sb="0" eb="2">
      <t>カワウエ</t>
    </rPh>
    <rPh sb="2" eb="3">
      <t>ムラ</t>
    </rPh>
    <phoneticPr fontId="4"/>
  </si>
  <si>
    <t>-</t>
    <phoneticPr fontId="4"/>
  </si>
  <si>
    <t>令和５年度</t>
  </si>
  <si>
    <t>平成３１年３月</t>
  </si>
  <si>
    <t>令和２年３月</t>
  </si>
  <si>
    <t>令和３年３月</t>
  </si>
  <si>
    <t>令和４年３月</t>
  </si>
  <si>
    <t>令和６年３月</t>
    <rPh sb="0" eb="2">
      <t>レイワ</t>
    </rPh>
    <rPh sb="3" eb="4">
      <t>ネン</t>
    </rPh>
    <phoneticPr fontId="9"/>
  </si>
  <si>
    <t>令和５年３月</t>
  </si>
  <si>
    <t>令和６年３月</t>
    <rPh sb="0" eb="2">
      <t>レイワ</t>
    </rPh>
    <rPh sb="3" eb="4">
      <t>ネン</t>
    </rPh>
    <rPh sb="5" eb="6">
      <t>ガツ</t>
    </rPh>
    <phoneticPr fontId="9"/>
  </si>
  <si>
    <t>-</t>
    <phoneticPr fontId="4"/>
  </si>
  <si>
    <t>-</t>
    <phoneticPr fontId="4"/>
  </si>
  <si>
    <t>※不就学学齢児童生徒調査は、令和６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レイワ</t>
    </rPh>
    <rPh sb="17" eb="18">
      <t>ネン</t>
    </rPh>
    <rPh sb="19" eb="20">
      <t>ガツ</t>
    </rPh>
    <rPh sb="21" eb="22">
      <t>ヒ</t>
    </rPh>
    <rPh sb="22" eb="24">
      <t>ゲンザイ</t>
    </rPh>
    <rPh sb="29" eb="31">
      <t>トウガイ</t>
    </rPh>
    <rPh sb="31" eb="34">
      <t>シチョウソン</t>
    </rPh>
    <rPh sb="35" eb="38">
      <t>クイキナイ</t>
    </rPh>
    <rPh sb="39" eb="41">
      <t>ジュウショ</t>
    </rPh>
    <rPh sb="42" eb="43">
      <t>ユウ</t>
    </rPh>
    <rPh sb="45" eb="47">
      <t>ガクレイ</t>
    </rPh>
    <rPh sb="47" eb="49">
      <t>ジドウ</t>
    </rPh>
    <rPh sb="49" eb="50">
      <t>オヨ</t>
    </rPh>
    <rPh sb="51" eb="53">
      <t>ガクレイ</t>
    </rPh>
    <rPh sb="53" eb="55">
      <t>セイト</t>
    </rPh>
    <rPh sb="57" eb="58">
      <t>サイ</t>
    </rPh>
    <rPh sb="61" eb="62">
      <t>サイ</t>
    </rPh>
    <rPh sb="67" eb="70">
      <t>フシュウガク</t>
    </rPh>
    <rPh sb="71" eb="73">
      <t>ガクレイ</t>
    </rPh>
    <rPh sb="73" eb="75">
      <t>ジドウ</t>
    </rPh>
    <rPh sb="75" eb="76">
      <t>オヨ</t>
    </rPh>
    <rPh sb="77" eb="79">
      <t>ガクレイ</t>
    </rPh>
    <rPh sb="79" eb="81">
      <t>セイト</t>
    </rPh>
    <rPh sb="82" eb="84">
      <t>チョウサ</t>
    </rPh>
    <rPh sb="84" eb="86">
      <t>タイショウ</t>
    </rPh>
    <rPh sb="93" eb="96">
      <t>ガイコクジン</t>
    </rPh>
    <rPh sb="97" eb="98">
      <t>フク</t>
    </rPh>
    <rPh sb="104" eb="106">
      <t>シュウガク</t>
    </rPh>
    <rPh sb="106" eb="109">
      <t>メンジョシャ</t>
    </rPh>
    <rPh sb="109" eb="110">
      <t>オヨ</t>
    </rPh>
    <rPh sb="111" eb="113">
      <t>シュウガク</t>
    </rPh>
    <rPh sb="113" eb="115">
      <t>ユウヨ</t>
    </rPh>
    <rPh sb="115" eb="116">
      <t>シャ</t>
    </rPh>
    <rPh sb="119" eb="121">
      <t>シチョウ</t>
    </rPh>
    <rPh sb="121" eb="122">
      <t>ソン</t>
    </rPh>
    <rPh sb="122" eb="124">
      <t>キョウイク</t>
    </rPh>
    <rPh sb="124" eb="127">
      <t>イインカイ</t>
    </rPh>
    <rPh sb="129" eb="131">
      <t>シュウガク</t>
    </rPh>
    <rPh sb="131" eb="133">
      <t>メンジョ</t>
    </rPh>
    <rPh sb="136" eb="138">
      <t>ユウヨ</t>
    </rPh>
    <rPh sb="139" eb="140">
      <t>ウ</t>
    </rPh>
    <rPh sb="144" eb="145">
      <t>モノ</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</si>
</sst>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quot;-&quot;"/>
    <numFmt numFmtId="177" formatCode="#,##0_ "/>
    <numFmt numFmtId="178" formatCode="#,##0;[Red]#,##0"/>
    <numFmt numFmtId="179" formatCode="_ * #,##0.0_ ;_ * \-#,##0.0_ ;_ * &quot;-&quot;?_ ;_ @_ "/>
    <numFmt numFmtId="180" formatCode="#,##0.0;\-#,##0.0;&quot;-&quot;"/>
    <numFmt numFmtId="181" formatCode="0.0"/>
    <numFmt numFmtId="182" formatCode="#,##0.0;\-#,##0.0"/>
    <numFmt numFmtId="183" formatCode="#,##0.0;0;&quot;－&quot;"/>
    <numFmt numFmtId="184" formatCode="#,##0\ ;;&quot;－&quot;"/>
    <numFmt numFmtId="185" formatCode="#,##0.0_ "/>
    <numFmt numFmtId="186" formatCode="0.0_ "/>
    <numFmt numFmtId="187" formatCode="0;\-0;&quot;-&quot;"/>
  </numFmts>
  <fonts count="44">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b/>
      <sz val="20"/>
      <color indexed="8"/>
      <name val="ＭＳ Ｐゴシック"/>
      <family val="3"/>
      <charset val="128"/>
      <scheme val="minor"/>
    </font>
    <font>
      <sz val="6"/>
      <name val="ＭＳ Ｐゴシック"/>
      <family val="2"/>
      <charset val="128"/>
      <scheme val="minor"/>
    </font>
    <font>
      <sz val="6"/>
      <name val="ＭＳ 明朝"/>
      <family val="1"/>
      <charset val="128"/>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
      <sz val="6"/>
      <name val="ＭＳ Ｐゴシック"/>
      <family val="3"/>
      <charset val="128"/>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1"/>
      <name val="ＭＳ 明朝"/>
      <family val="1"/>
      <charset val="128"/>
    </font>
    <font>
      <u/>
      <sz val="8.25"/>
      <color indexed="12"/>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color indexed="12"/>
      <name val="ＭＳ Ｐゴシック"/>
      <family val="3"/>
      <charset val="128"/>
    </font>
    <font>
      <sz val="11"/>
      <color theme="1"/>
      <name val="ＭＳ Ｐゴシック"/>
      <family val="3"/>
      <charset val="128"/>
      <scheme val="minor"/>
    </font>
    <font>
      <u/>
      <sz val="11"/>
      <color rgb="FFFF0000"/>
      <name val="ＭＳ Ｐゴシック"/>
      <family val="3"/>
      <charset val="128"/>
    </font>
    <font>
      <u/>
      <sz val="12"/>
      <color indexed="12"/>
      <name val="ＭＳ Ｐゴシック"/>
      <family val="3"/>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
      <sz val="8.5"/>
      <name val="ＭＳ 明朝"/>
      <family val="1"/>
      <charset val="128"/>
    </font>
    <font>
      <sz val="16"/>
      <name val="ＭＳ 明朝"/>
      <family val="1"/>
      <charset val="128"/>
    </font>
    <font>
      <sz val="8"/>
      <name val="ＭＳ Ｐゴシック"/>
      <family val="3"/>
      <charset val="128"/>
    </font>
    <font>
      <sz val="7.5"/>
      <name val="ＭＳ 明朝"/>
      <family val="1"/>
      <charset val="128"/>
    </font>
    <font>
      <sz val="7"/>
      <name val="ＭＳ 明朝"/>
      <family val="1"/>
      <charset val="128"/>
    </font>
    <font>
      <sz val="14"/>
      <name val="ＭＳ Ｐゴシック"/>
      <family val="3"/>
      <charset val="128"/>
      <scheme val="minor"/>
    </font>
    <font>
      <sz val="18"/>
      <name val="ＭＳ Ｐゴシック"/>
      <family val="3"/>
      <charset val="128"/>
      <scheme val="minor"/>
    </font>
    <font>
      <sz val="9"/>
      <name val="ＭＳ Ｐゴシック"/>
      <family val="3"/>
      <charset val="128"/>
      <scheme val="minor"/>
    </font>
    <font>
      <sz val="12"/>
      <name val="ＭＳ 明朝"/>
      <family val="1"/>
      <charset val="128"/>
    </font>
    <font>
      <sz val="5"/>
      <name val="ＭＳ 明朝"/>
      <family val="1"/>
      <charset val="128"/>
    </font>
    <font>
      <sz val="11"/>
      <color theme="1"/>
      <name val="ＭＳ Ｐゴシック"/>
      <family val="2"/>
      <scheme val="minor"/>
    </font>
    <font>
      <sz val="14"/>
      <color theme="1"/>
      <name val="ＭＳ Ｐゴシック"/>
      <family val="3"/>
      <charset val="128"/>
      <scheme val="minor"/>
    </font>
    <font>
      <sz val="9"/>
      <color theme="1"/>
      <name val="ＭＳ 明朝"/>
      <family val="1"/>
      <charset val="128"/>
    </font>
    <font>
      <sz val="11"/>
      <color theme="1"/>
      <name val="ＭＳ Ｐゴシック"/>
      <family val="3"/>
      <charset val="128"/>
    </font>
    <font>
      <sz val="8"/>
      <color theme="1"/>
      <name val="ＭＳ 明朝"/>
      <family val="1"/>
      <charset val="128"/>
    </font>
    <font>
      <sz val="10"/>
      <name val="ＭＳ Ｐ明朝"/>
      <family val="1"/>
      <charset val="128"/>
    </font>
    <font>
      <sz val="11"/>
      <name val="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DCE6F1"/>
        <bgColor indexed="64"/>
      </patternFill>
    </fill>
    <fill>
      <patternFill patternType="solid">
        <fgColor rgb="FFDDEBF7"/>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lignment vertical="center"/>
    </xf>
    <xf numFmtId="0" fontId="2" fillId="0" borderId="0">
      <alignment vertical="center"/>
    </xf>
    <xf numFmtId="0" fontId="7" fillId="0" borderId="0"/>
    <xf numFmtId="0" fontId="16"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0" fontId="7" fillId="0" borderId="0">
      <alignment vertical="center"/>
    </xf>
    <xf numFmtId="0" fontId="20" fillId="0" borderId="0">
      <alignment vertical="center"/>
    </xf>
    <xf numFmtId="0" fontId="1" fillId="0" borderId="0">
      <alignment vertical="center"/>
    </xf>
    <xf numFmtId="0" fontId="7" fillId="0" borderId="0">
      <alignment vertical="center"/>
    </xf>
    <xf numFmtId="0" fontId="37" fillId="0" borderId="0"/>
    <xf numFmtId="38" fontId="1" fillId="0" borderId="0" applyFont="0" applyFill="0" applyBorder="0" applyAlignment="0" applyProtection="0">
      <alignment vertical="center"/>
    </xf>
    <xf numFmtId="0" fontId="43" fillId="0" borderId="0"/>
    <xf numFmtId="38" fontId="43" fillId="0" borderId="0" applyFont="0" applyFill="0" applyBorder="0" applyAlignment="0" applyProtection="0"/>
  </cellStyleXfs>
  <cellXfs count="866">
    <xf numFmtId="0" fontId="0" fillId="0" borderId="0" xfId="0">
      <alignment vertical="center"/>
    </xf>
    <xf numFmtId="0" fontId="6" fillId="0" borderId="0" xfId="1" applyFont="1">
      <alignment vertical="center"/>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49" fontId="11" fillId="0" borderId="5"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12" fillId="0" borderId="0" xfId="2" applyNumberFormat="1" applyFont="1" applyBorder="1" applyAlignment="1">
      <alignment horizontal="center" vertical="center"/>
    </xf>
    <xf numFmtId="0" fontId="13" fillId="0" borderId="5" xfId="2" applyFont="1" applyBorder="1" applyAlignment="1">
      <alignment horizontal="left" vertical="center"/>
    </xf>
    <xf numFmtId="49" fontId="12" fillId="0" borderId="5" xfId="2" applyNumberFormat="1" applyFont="1" applyBorder="1" applyAlignment="1">
      <alignment horizontal="center" vertical="center"/>
    </xf>
    <xf numFmtId="0" fontId="11" fillId="0" borderId="5" xfId="2" applyFont="1" applyBorder="1" applyAlignment="1">
      <alignment horizontal="left" vertical="center"/>
    </xf>
    <xf numFmtId="0" fontId="11" fillId="0" borderId="6" xfId="2" applyFont="1" applyFill="1" applyBorder="1" applyAlignment="1">
      <alignment horizontal="center" vertical="center"/>
    </xf>
    <xf numFmtId="0" fontId="13" fillId="0" borderId="5" xfId="1" applyFont="1" applyBorder="1">
      <alignment vertical="center"/>
    </xf>
    <xf numFmtId="0" fontId="14" fillId="0" borderId="6" xfId="1" applyFont="1" applyBorder="1" applyAlignment="1">
      <alignment horizontal="left" vertical="center"/>
    </xf>
    <xf numFmtId="0" fontId="15" fillId="0" borderId="5" xfId="2" applyFont="1" applyBorder="1" applyAlignment="1">
      <alignment horizontal="left" vertical="top"/>
    </xf>
    <xf numFmtId="0" fontId="15" fillId="0" borderId="6" xfId="2" applyFont="1" applyBorder="1" applyAlignment="1">
      <alignment horizontal="center" vertical="top"/>
    </xf>
    <xf numFmtId="49" fontId="16" fillId="0" borderId="5" xfId="3" applyNumberFormat="1" applyBorder="1" applyAlignment="1" applyProtection="1">
      <alignment horizontal="center" vertical="center"/>
    </xf>
    <xf numFmtId="0" fontId="17" fillId="0" borderId="5" xfId="1" applyFont="1" applyBorder="1">
      <alignment vertical="center"/>
    </xf>
    <xf numFmtId="0" fontId="12" fillId="0" borderId="6" xfId="2" applyFont="1" applyFill="1" applyBorder="1" applyAlignment="1">
      <alignment vertical="center"/>
    </xf>
    <xf numFmtId="0" fontId="15" fillId="0" borderId="5" xfId="1" applyFont="1" applyBorder="1" applyAlignment="1">
      <alignment vertical="top"/>
    </xf>
    <xf numFmtId="0" fontId="2" fillId="0" borderId="6" xfId="1" applyFont="1" applyBorder="1" applyAlignment="1">
      <alignment horizontal="left" vertical="top"/>
    </xf>
    <xf numFmtId="49" fontId="18" fillId="0" borderId="5" xfId="1" applyNumberFormat="1" applyFont="1" applyBorder="1" applyAlignment="1">
      <alignment horizontal="center" vertical="center"/>
    </xf>
    <xf numFmtId="0" fontId="6" fillId="0" borderId="6" xfId="1" applyFont="1" applyBorder="1">
      <alignment vertical="center"/>
    </xf>
    <xf numFmtId="49" fontId="19" fillId="0" borderId="0" xfId="3" applyNumberFormat="1" applyFont="1" applyBorder="1" applyAlignment="1" applyProtection="1">
      <alignment horizontal="center" vertical="center"/>
    </xf>
    <xf numFmtId="0" fontId="6" fillId="0" borderId="6" xfId="1" applyFont="1" applyBorder="1" applyAlignment="1">
      <alignment horizontal="left" vertical="center"/>
    </xf>
    <xf numFmtId="0" fontId="17" fillId="0" borderId="6" xfId="1" applyFont="1" applyFill="1" applyBorder="1" applyAlignment="1">
      <alignment horizontal="left" vertical="center"/>
    </xf>
    <xf numFmtId="49" fontId="16" fillId="0" borderId="0" xfId="3" applyNumberFormat="1" applyBorder="1" applyAlignment="1" applyProtection="1">
      <alignment horizontal="center" vertical="center"/>
    </xf>
    <xf numFmtId="0" fontId="20" fillId="0" borderId="6" xfId="1" applyFont="1" applyFill="1" applyBorder="1" applyAlignment="1">
      <alignment horizontal="left" vertical="center"/>
    </xf>
    <xf numFmtId="0" fontId="6" fillId="0" borderId="5" xfId="1" applyFont="1" applyBorder="1">
      <alignment vertical="center"/>
    </xf>
    <xf numFmtId="49" fontId="21" fillId="0" borderId="5" xfId="3" applyNumberFormat="1" applyFont="1" applyBorder="1" applyAlignment="1" applyProtection="1">
      <alignment horizontal="center" vertical="center"/>
    </xf>
    <xf numFmtId="0" fontId="11" fillId="0" borderId="5" xfId="1" applyFont="1" applyBorder="1">
      <alignment vertical="center"/>
    </xf>
    <xf numFmtId="0" fontId="6" fillId="0" borderId="6" xfId="1" applyFont="1" applyFill="1" applyBorder="1" applyAlignment="1">
      <alignment horizontal="left" vertical="center"/>
    </xf>
    <xf numFmtId="0" fontId="14" fillId="0" borderId="5" xfId="1" applyFont="1" applyBorder="1">
      <alignment vertical="center"/>
    </xf>
    <xf numFmtId="49" fontId="19" fillId="0" borderId="5" xfId="3" applyNumberFormat="1" applyFont="1" applyBorder="1" applyAlignment="1" applyProtection="1">
      <alignment horizontal="center" vertical="center"/>
    </xf>
    <xf numFmtId="0" fontId="11" fillId="0" borderId="6" xfId="2" applyFont="1" applyFill="1" applyBorder="1" applyAlignment="1">
      <alignment vertical="center"/>
    </xf>
    <xf numFmtId="49" fontId="6" fillId="0" borderId="0" xfId="1" applyNumberFormat="1" applyFont="1">
      <alignment vertical="center"/>
    </xf>
    <xf numFmtId="0" fontId="6" fillId="0" borderId="6" xfId="1" applyFont="1" applyFill="1" applyBorder="1">
      <alignment vertical="center"/>
    </xf>
    <xf numFmtId="0" fontId="17" fillId="0" borderId="6" xfId="1" applyFont="1" applyFill="1" applyBorder="1">
      <alignment vertical="center"/>
    </xf>
    <xf numFmtId="0" fontId="20" fillId="0" borderId="6" xfId="1" applyFont="1" applyFill="1" applyBorder="1">
      <alignment vertical="center"/>
    </xf>
    <xf numFmtId="49" fontId="22" fillId="0" borderId="0" xfId="3" applyNumberFormat="1" applyFont="1" applyBorder="1" applyAlignment="1" applyProtection="1">
      <alignment horizontal="center" vertical="center"/>
    </xf>
    <xf numFmtId="49" fontId="6" fillId="0" borderId="0" xfId="1" applyNumberFormat="1" applyFont="1" applyBorder="1">
      <alignment vertical="center"/>
    </xf>
    <xf numFmtId="49" fontId="6" fillId="0" borderId="7" xfId="1" applyNumberFormat="1" applyFont="1" applyBorder="1">
      <alignment vertical="center"/>
    </xf>
    <xf numFmtId="0" fontId="6" fillId="0" borderId="7" xfId="1" applyFont="1" applyBorder="1">
      <alignment vertical="center"/>
    </xf>
    <xf numFmtId="0" fontId="6" fillId="0" borderId="8" xfId="1" applyFont="1" applyFill="1" applyBorder="1">
      <alignment vertical="center"/>
    </xf>
    <xf numFmtId="49" fontId="6" fillId="0" borderId="1" xfId="1" applyNumberFormat="1" applyFont="1" applyBorder="1">
      <alignment vertical="center"/>
    </xf>
    <xf numFmtId="0" fontId="6" fillId="0" borderId="8" xfId="1" applyFont="1" applyBorder="1">
      <alignment vertical="center"/>
    </xf>
    <xf numFmtId="0" fontId="6" fillId="0" borderId="0" xfId="1" applyFont="1" applyBorder="1">
      <alignment vertical="center"/>
    </xf>
    <xf numFmtId="0" fontId="8" fillId="0" borderId="0" xfId="4" applyFont="1" applyFill="1" applyAlignment="1">
      <alignment vertical="center"/>
    </xf>
    <xf numFmtId="0" fontId="23" fillId="0" borderId="0" xfId="4" applyFont="1" applyFill="1" applyAlignment="1">
      <alignment vertical="center"/>
    </xf>
    <xf numFmtId="0" fontId="24" fillId="0" borderId="1" xfId="4" applyFont="1" applyFill="1" applyBorder="1" applyAlignment="1">
      <alignment vertical="center"/>
    </xf>
    <xf numFmtId="0" fontId="25" fillId="0" borderId="0" xfId="4" applyFont="1" applyFill="1"/>
    <xf numFmtId="0" fontId="24" fillId="0" borderId="1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5" xfId="4" applyFont="1" applyFill="1" applyBorder="1" applyAlignment="1">
      <alignment horizontal="center" vertical="center" shrinkToFit="1"/>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9" xfId="4" applyFont="1" applyFill="1" applyBorder="1" applyAlignment="1">
      <alignment horizontal="right" vertical="center" shrinkToFit="1"/>
    </xf>
    <xf numFmtId="0" fontId="24" fillId="0" borderId="12" xfId="4" applyFont="1" applyFill="1" applyBorder="1" applyAlignment="1">
      <alignment horizontal="right" vertical="center" shrinkToFit="1"/>
    </xf>
    <xf numFmtId="0" fontId="24" fillId="0" borderId="12" xfId="4" applyFont="1" applyFill="1" applyBorder="1" applyAlignment="1">
      <alignment horizontal="center" vertical="center"/>
    </xf>
    <xf numFmtId="0" fontId="24" fillId="0" borderId="12" xfId="4" applyFont="1" applyFill="1" applyBorder="1" applyAlignment="1">
      <alignment horizontal="center" vertical="center" shrinkToFit="1"/>
    </xf>
    <xf numFmtId="176" fontId="25" fillId="0" borderId="5" xfId="4" applyNumberFormat="1" applyFont="1" applyFill="1" applyBorder="1" applyAlignment="1">
      <alignment vertical="center"/>
    </xf>
    <xf numFmtId="176" fontId="25" fillId="0" borderId="0" xfId="4" applyNumberFormat="1" applyFont="1" applyFill="1" applyBorder="1" applyAlignment="1">
      <alignment vertical="center"/>
    </xf>
    <xf numFmtId="176" fontId="25" fillId="0" borderId="6" xfId="4" applyNumberFormat="1" applyFont="1" applyFill="1" applyBorder="1" applyAlignment="1">
      <alignment vertical="center"/>
    </xf>
    <xf numFmtId="0" fontId="23" fillId="0" borderId="0" xfId="4" applyFont="1" applyFill="1"/>
    <xf numFmtId="176" fontId="25" fillId="0" borderId="7" xfId="4" applyNumberFormat="1" applyFont="1" applyFill="1" applyBorder="1" applyAlignment="1">
      <alignment vertical="center"/>
    </xf>
    <xf numFmtId="176" fontId="25" fillId="0" borderId="1" xfId="4" applyNumberFormat="1" applyFont="1" applyFill="1" applyBorder="1" applyAlignment="1">
      <alignment vertical="center"/>
    </xf>
    <xf numFmtId="176" fontId="25" fillId="0" borderId="8" xfId="4" applyNumberFormat="1" applyFont="1" applyFill="1" applyBorder="1" applyAlignment="1">
      <alignment vertical="center"/>
    </xf>
    <xf numFmtId="0" fontId="23" fillId="0" borderId="5" xfId="4" applyFont="1" applyFill="1" applyBorder="1"/>
    <xf numFmtId="176" fontId="12" fillId="2" borderId="9" xfId="4" applyNumberFormat="1" applyFont="1" applyFill="1" applyBorder="1" applyAlignment="1"/>
    <xf numFmtId="176" fontId="8" fillId="2" borderId="12" xfId="4" applyNumberFormat="1" applyFont="1" applyFill="1" applyBorder="1" applyAlignment="1">
      <alignment vertical="center"/>
    </xf>
    <xf numFmtId="176" fontId="8" fillId="2" borderId="10" xfId="4" applyNumberFormat="1" applyFont="1" applyFill="1" applyBorder="1" applyAlignment="1">
      <alignment vertical="center"/>
    </xf>
    <xf numFmtId="41" fontId="8" fillId="0" borderId="0" xfId="4" applyNumberFormat="1" applyFont="1" applyFill="1" applyBorder="1"/>
    <xf numFmtId="176" fontId="12" fillId="2" borderId="1" xfId="4" applyNumberFormat="1" applyFont="1" applyFill="1" applyBorder="1" applyAlignment="1">
      <alignment vertical="top"/>
    </xf>
    <xf numFmtId="176" fontId="12" fillId="2" borderId="8" xfId="4" applyNumberFormat="1" applyFont="1" applyFill="1" applyBorder="1" applyAlignment="1">
      <alignment vertical="top"/>
    </xf>
    <xf numFmtId="41" fontId="23" fillId="0" borderId="0" xfId="4" applyNumberFormat="1" applyFont="1" applyFill="1" applyBorder="1"/>
    <xf numFmtId="176" fontId="12" fillId="0" borderId="0" xfId="4" applyNumberFormat="1" applyFont="1" applyFill="1" applyBorder="1" applyAlignment="1">
      <alignment vertical="top"/>
    </xf>
    <xf numFmtId="0" fontId="26" fillId="0" borderId="0" xfId="4" applyFont="1" applyFill="1" applyAlignment="1">
      <alignment vertical="center" shrinkToFit="1"/>
    </xf>
    <xf numFmtId="0" fontId="24" fillId="0" borderId="5" xfId="4" applyFont="1" applyFill="1" applyBorder="1" applyAlignment="1">
      <alignment horizontal="center" vertical="center" shrinkToFit="1"/>
    </xf>
    <xf numFmtId="0" fontId="24" fillId="0" borderId="6" xfId="4" applyFont="1" applyFill="1" applyBorder="1" applyAlignment="1">
      <alignment horizontal="distributed" vertical="center" shrinkToFit="1"/>
    </xf>
    <xf numFmtId="0" fontId="24" fillId="0" borderId="7" xfId="4" applyFont="1" applyFill="1" applyBorder="1" applyAlignment="1">
      <alignment horizontal="center" vertical="center" shrinkToFit="1"/>
    </xf>
    <xf numFmtId="0" fontId="24" fillId="0" borderId="8" xfId="4" applyFont="1" applyFill="1" applyBorder="1" applyAlignment="1">
      <alignment horizontal="distributed" vertical="center" shrinkToFit="1"/>
    </xf>
    <xf numFmtId="38" fontId="23" fillId="0" borderId="0" xfId="4" applyNumberFormat="1" applyFont="1" applyFill="1" applyAlignment="1">
      <alignment vertical="center"/>
    </xf>
    <xf numFmtId="41" fontId="8" fillId="0" borderId="0" xfId="4" applyNumberFormat="1" applyFont="1" applyFill="1" applyAlignment="1">
      <alignment vertical="center"/>
    </xf>
    <xf numFmtId="41" fontId="23" fillId="0" borderId="0" xfId="4" applyNumberFormat="1" applyFont="1" applyFill="1" applyAlignment="1">
      <alignment vertical="center"/>
    </xf>
    <xf numFmtId="41" fontId="24" fillId="0" borderId="0" xfId="4" applyNumberFormat="1" applyFont="1" applyFill="1" applyBorder="1" applyAlignment="1">
      <alignment vertical="center"/>
    </xf>
    <xf numFmtId="41" fontId="27" fillId="0" borderId="0" xfId="4" applyNumberFormat="1" applyFont="1" applyFill="1" applyBorder="1" applyAlignment="1">
      <alignment vertical="center"/>
    </xf>
    <xf numFmtId="41" fontId="25" fillId="0" borderId="0" xfId="4" applyNumberFormat="1" applyFont="1" applyFill="1"/>
    <xf numFmtId="41" fontId="24" fillId="0" borderId="15"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shrinkToFit="1"/>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9" xfId="4" applyNumberFormat="1" applyFont="1" applyFill="1" applyBorder="1" applyAlignment="1">
      <alignment horizontal="right" vertical="center" shrinkToFit="1"/>
    </xf>
    <xf numFmtId="41" fontId="24" fillId="0" borderId="12" xfId="4" applyNumberFormat="1" applyFont="1" applyFill="1" applyBorder="1" applyAlignment="1">
      <alignment horizontal="right" vertical="center" shrinkToFit="1"/>
    </xf>
    <xf numFmtId="41" fontId="24" fillId="0" borderId="12" xfId="4" applyNumberFormat="1" applyFont="1" applyFill="1" applyBorder="1" applyAlignment="1">
      <alignment horizontal="center" vertical="center"/>
    </xf>
    <xf numFmtId="41" fontId="24" fillId="0" borderId="12" xfId="4" applyNumberFormat="1" applyFont="1" applyFill="1" applyBorder="1" applyAlignment="1">
      <alignment horizontal="center" vertical="center" shrinkToFit="1"/>
    </xf>
    <xf numFmtId="41" fontId="23" fillId="0" borderId="0" xfId="4" applyNumberFormat="1" applyFont="1" applyFill="1"/>
    <xf numFmtId="41" fontId="25" fillId="0" borderId="0" xfId="4" applyNumberFormat="1" applyFont="1" applyFill="1" applyBorder="1"/>
    <xf numFmtId="41" fontId="24" fillId="0" borderId="1" xfId="4" applyNumberFormat="1" applyFont="1" applyFill="1" applyBorder="1" applyAlignment="1">
      <alignment vertical="center"/>
    </xf>
    <xf numFmtId="41" fontId="27" fillId="0" borderId="1" xfId="4" applyNumberFormat="1" applyFont="1" applyFill="1" applyBorder="1" applyAlignment="1">
      <alignment vertical="center"/>
    </xf>
    <xf numFmtId="41" fontId="23" fillId="0" borderId="5" xfId="4" applyNumberFormat="1" applyFont="1" applyFill="1" applyBorder="1"/>
    <xf numFmtId="41" fontId="12" fillId="0" borderId="0" xfId="4" applyNumberFormat="1" applyFont="1" applyFill="1"/>
    <xf numFmtId="0" fontId="24" fillId="0" borderId="0" xfId="4" applyFont="1" applyFill="1" applyBorder="1" applyAlignment="1">
      <alignment vertical="center"/>
    </xf>
    <xf numFmtId="0" fontId="24" fillId="0" borderId="2" xfId="4" applyFont="1" applyFill="1" applyBorder="1" applyAlignment="1">
      <alignment horizontal="center" vertical="center" shrinkToFit="1"/>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shrinkToFit="1"/>
    </xf>
    <xf numFmtId="176" fontId="25" fillId="2" borderId="0" xfId="4" applyNumberFormat="1" applyFont="1" applyFill="1" applyBorder="1" applyAlignment="1">
      <alignment vertical="center"/>
    </xf>
    <xf numFmtId="0" fontId="12" fillId="0" borderId="0" xfId="4" applyFont="1" applyFill="1"/>
    <xf numFmtId="176" fontId="12" fillId="0" borderId="0" xfId="4" applyNumberFormat="1" applyFont="1" applyFill="1" applyBorder="1"/>
    <xf numFmtId="0" fontId="24" fillId="0" borderId="5" xfId="4" applyFont="1" applyFill="1" applyBorder="1" applyAlignment="1">
      <alignment horizontal="right" vertical="center" shrinkToFit="1"/>
    </xf>
    <xf numFmtId="0" fontId="24" fillId="0" borderId="0" xfId="4" applyFont="1" applyFill="1" applyBorder="1" applyAlignment="1">
      <alignment horizontal="right" vertical="center" shrinkToFit="1"/>
    </xf>
    <xf numFmtId="0" fontId="2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23" fillId="0" borderId="0" xfId="4" applyFont="1" applyFill="1" applyBorder="1"/>
    <xf numFmtId="0" fontId="24" fillId="3" borderId="5" xfId="4" applyFont="1" applyFill="1" applyBorder="1" applyAlignment="1">
      <alignment horizontal="center" vertical="center" shrinkToFit="1"/>
    </xf>
    <xf numFmtId="0" fontId="24" fillId="3" borderId="6" xfId="4" applyFont="1" applyFill="1" applyBorder="1" applyAlignment="1">
      <alignment horizontal="distributed" vertical="center" shrinkToFit="1"/>
    </xf>
    <xf numFmtId="0" fontId="24" fillId="3" borderId="0" xfId="4" applyFont="1" applyFill="1" applyBorder="1" applyAlignment="1">
      <alignment horizontal="distributed" vertical="center" shrinkToFit="1"/>
    </xf>
    <xf numFmtId="0" fontId="24" fillId="0" borderId="0" xfId="4" applyFont="1" applyFill="1" applyBorder="1" applyAlignment="1">
      <alignment horizontal="distributed" vertical="center" shrinkToFit="1"/>
    </xf>
    <xf numFmtId="0" fontId="24" fillId="3" borderId="7" xfId="4" applyFont="1" applyFill="1" applyBorder="1" applyAlignment="1">
      <alignment horizontal="center" vertical="center" shrinkToFit="1"/>
    </xf>
    <xf numFmtId="0" fontId="24" fillId="3" borderId="1" xfId="4" applyFont="1" applyFill="1" applyBorder="1" applyAlignment="1">
      <alignment horizontal="distributed" vertical="center" shrinkToFit="1"/>
    </xf>
    <xf numFmtId="176" fontId="25" fillId="0" borderId="6" xfId="5" applyNumberFormat="1" applyFont="1" applyFill="1" applyBorder="1"/>
    <xf numFmtId="176" fontId="25" fillId="0" borderId="0" xfId="5" applyNumberFormat="1" applyFont="1" applyFill="1"/>
    <xf numFmtId="176" fontId="25" fillId="0" borderId="0" xfId="4" applyNumberFormat="1" applyFont="1" applyFill="1"/>
    <xf numFmtId="176" fontId="25" fillId="0" borderId="0" xfId="5" applyNumberFormat="1" applyFont="1" applyFill="1" applyBorder="1" applyAlignment="1">
      <alignment vertical="center"/>
    </xf>
    <xf numFmtId="176" fontId="25" fillId="0" borderId="6" xfId="5" applyNumberFormat="1" applyFont="1" applyFill="1" applyBorder="1" applyAlignment="1">
      <alignment vertical="center"/>
    </xf>
    <xf numFmtId="176" fontId="25" fillId="0" borderId="5" xfId="5" applyNumberFormat="1" applyFont="1" applyFill="1" applyBorder="1" applyAlignment="1">
      <alignment vertical="center"/>
    </xf>
    <xf numFmtId="176" fontId="25" fillId="2" borderId="9" xfId="4" applyNumberFormat="1" applyFont="1" applyFill="1" applyBorder="1" applyAlignment="1">
      <alignment vertical="center"/>
    </xf>
    <xf numFmtId="176" fontId="25" fillId="2" borderId="12" xfId="4" applyNumberFormat="1" applyFont="1" applyFill="1" applyBorder="1" applyAlignment="1">
      <alignment vertical="center"/>
    </xf>
    <xf numFmtId="176" fontId="25" fillId="2" borderId="10" xfId="4" applyNumberFormat="1" applyFont="1" applyFill="1" applyBorder="1" applyAlignment="1">
      <alignment vertical="center"/>
    </xf>
    <xf numFmtId="41" fontId="12" fillId="0" borderId="0" xfId="4" applyNumberFormat="1" applyFont="1" applyFill="1" applyBorder="1"/>
    <xf numFmtId="176" fontId="8" fillId="2" borderId="0" xfId="4" applyNumberFormat="1" applyFont="1" applyFill="1" applyBorder="1" applyAlignment="1">
      <alignment vertical="center"/>
    </xf>
    <xf numFmtId="176" fontId="8" fillId="2" borderId="6" xfId="4" applyNumberFormat="1" applyFont="1" applyFill="1" applyBorder="1" applyAlignment="1">
      <alignment vertical="center"/>
    </xf>
    <xf numFmtId="0" fontId="25" fillId="0" borderId="12" xfId="4" applyFont="1" applyFill="1" applyBorder="1"/>
    <xf numFmtId="0" fontId="25" fillId="0" borderId="10" xfId="4" applyFont="1" applyFill="1" applyBorder="1"/>
    <xf numFmtId="0" fontId="25" fillId="0" borderId="0" xfId="4" applyFont="1" applyFill="1" applyBorder="1" applyAlignment="1">
      <alignment vertical="center"/>
    </xf>
    <xf numFmtId="0" fontId="25" fillId="0" borderId="6" xfId="4" applyFont="1" applyFill="1" applyBorder="1" applyAlignment="1">
      <alignment vertical="center"/>
    </xf>
    <xf numFmtId="0" fontId="23" fillId="2" borderId="0" xfId="4" applyFont="1" applyFill="1" applyBorder="1"/>
    <xf numFmtId="0" fontId="23" fillId="2" borderId="6" xfId="4" applyFont="1" applyFill="1" applyBorder="1"/>
    <xf numFmtId="176" fontId="12" fillId="2" borderId="8" xfId="4" applyNumberFormat="1" applyFont="1" applyFill="1" applyBorder="1" applyAlignment="1">
      <alignment vertical="center"/>
    </xf>
    <xf numFmtId="176" fontId="12" fillId="2" borderId="6" xfId="4" applyNumberFormat="1" applyFont="1" applyFill="1" applyBorder="1" applyAlignment="1">
      <alignment vertical="center"/>
    </xf>
    <xf numFmtId="176" fontId="12" fillId="0" borderId="0" xfId="4" applyNumberFormat="1" applyFont="1" applyFill="1" applyBorder="1" applyAlignment="1">
      <alignment vertical="center"/>
    </xf>
    <xf numFmtId="176" fontId="12" fillId="0" borderId="6" xfId="4" applyNumberFormat="1" applyFont="1" applyFill="1" applyBorder="1" applyAlignment="1">
      <alignment vertical="center"/>
    </xf>
    <xf numFmtId="0" fontId="12" fillId="0" borderId="0" xfId="4" applyFont="1" applyFill="1" applyAlignment="1">
      <alignment vertical="center"/>
    </xf>
    <xf numFmtId="0" fontId="7" fillId="0" borderId="0" xfId="4" applyFill="1" applyAlignment="1">
      <alignment vertical="center"/>
    </xf>
    <xf numFmtId="0" fontId="24" fillId="0" borderId="1" xfId="4" applyFont="1" applyFill="1" applyBorder="1" applyAlignment="1">
      <alignment horizontal="center" vertical="center"/>
    </xf>
    <xf numFmtId="0" fontId="24" fillId="0" borderId="1" xfId="4" applyFont="1" applyFill="1" applyBorder="1" applyAlignment="1">
      <alignment horizontal="right" vertical="center"/>
    </xf>
    <xf numFmtId="0" fontId="24" fillId="0" borderId="0" xfId="4" applyFont="1" applyFill="1" applyBorder="1" applyAlignment="1">
      <alignment horizontal="right" vertical="center"/>
    </xf>
    <xf numFmtId="0" fontId="24" fillId="0" borderId="0" xfId="4" applyFont="1" applyFill="1" applyAlignment="1">
      <alignment horizontal="right" vertical="center"/>
    </xf>
    <xf numFmtId="0" fontId="24" fillId="0" borderId="0" xfId="4" applyFont="1" applyFill="1" applyAlignment="1">
      <alignment horizontal="center" vertical="center"/>
    </xf>
    <xf numFmtId="0" fontId="7" fillId="0" borderId="0" xfId="4" applyFill="1"/>
    <xf numFmtId="38" fontId="24" fillId="0" borderId="15"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wrapText="1"/>
    </xf>
    <xf numFmtId="0" fontId="24" fillId="0" borderId="6" xfId="4" applyFont="1" applyFill="1" applyBorder="1" applyAlignment="1">
      <alignment horizontal="center" vertical="center" wrapText="1"/>
    </xf>
    <xf numFmtId="0" fontId="24" fillId="0" borderId="9" xfId="4" applyFont="1" applyFill="1" applyBorder="1" applyAlignment="1">
      <alignment horizontal="right" vertical="center"/>
    </xf>
    <xf numFmtId="0" fontId="24" fillId="0" borderId="12" xfId="4" applyFont="1" applyFill="1" applyBorder="1" applyAlignment="1">
      <alignment horizontal="right" vertical="center"/>
    </xf>
    <xf numFmtId="38" fontId="24" fillId="0" borderId="12" xfId="4" applyNumberFormat="1" applyFont="1" applyFill="1" applyBorder="1" applyAlignment="1">
      <alignment horizontal="center" vertical="center"/>
    </xf>
    <xf numFmtId="0" fontId="24" fillId="0" borderId="6" xfId="4" applyFont="1" applyFill="1" applyBorder="1" applyAlignment="1">
      <alignment horizontal="center" vertical="center" shrinkToFit="1"/>
    </xf>
    <xf numFmtId="0" fontId="24" fillId="0" borderId="5" xfId="4" applyFont="1" applyFill="1" applyBorder="1" applyAlignment="1">
      <alignment horizontal="centerContinuous" vertical="center" shrinkToFit="1"/>
    </xf>
    <xf numFmtId="0" fontId="24" fillId="0" borderId="7" xfId="4" applyFont="1" applyFill="1" applyBorder="1" applyAlignment="1">
      <alignment horizontal="centerContinuous" vertical="center" shrinkToFit="1"/>
    </xf>
    <xf numFmtId="176" fontId="12" fillId="0" borderId="7" xfId="4" applyNumberFormat="1" applyFont="1" applyFill="1" applyBorder="1" applyAlignment="1">
      <alignment vertical="center"/>
    </xf>
    <xf numFmtId="176" fontId="12" fillId="0" borderId="1" xfId="4" applyNumberFormat="1" applyFont="1" applyFill="1" applyBorder="1" applyAlignment="1">
      <alignment vertical="center"/>
    </xf>
    <xf numFmtId="176" fontId="12" fillId="0" borderId="8" xfId="4" applyNumberFormat="1" applyFont="1" applyFill="1" applyBorder="1" applyAlignment="1">
      <alignment vertical="center"/>
    </xf>
    <xf numFmtId="0" fontId="27" fillId="0" borderId="0" xfId="4" applyFont="1" applyFill="1"/>
    <xf numFmtId="0" fontId="27" fillId="0" borderId="0" xfId="4" applyFont="1" applyFill="1" applyBorder="1"/>
    <xf numFmtId="0" fontId="7" fillId="0" borderId="0" xfId="4" applyFill="1" applyBorder="1"/>
    <xf numFmtId="0" fontId="25" fillId="0" borderId="1" xfId="4" applyFont="1" applyFill="1" applyBorder="1" applyAlignment="1">
      <alignment vertical="center"/>
    </xf>
    <xf numFmtId="0" fontId="23" fillId="0" borderId="1" xfId="4" applyFont="1" applyFill="1" applyBorder="1" applyAlignment="1">
      <alignment vertical="center"/>
    </xf>
    <xf numFmtId="0" fontId="25" fillId="0" borderId="1" xfId="4" applyFont="1" applyFill="1" applyBorder="1" applyAlignment="1">
      <alignment horizontal="right" vertical="center"/>
    </xf>
    <xf numFmtId="0" fontId="7" fillId="0" borderId="1" xfId="4" applyFill="1" applyBorder="1" applyAlignment="1">
      <alignment vertical="center"/>
    </xf>
    <xf numFmtId="0" fontId="25" fillId="0" borderId="0" xfId="4" applyFont="1" applyFill="1" applyBorder="1" applyAlignment="1">
      <alignment horizontal="right" vertical="center"/>
    </xf>
    <xf numFmtId="0" fontId="25" fillId="0" borderId="0" xfId="4" applyFont="1" applyFill="1" applyAlignment="1">
      <alignment horizontal="right" vertical="center"/>
    </xf>
    <xf numFmtId="0" fontId="25" fillId="0" borderId="0" xfId="4" applyFont="1" applyFill="1" applyAlignment="1">
      <alignment horizontal="center" vertical="center"/>
    </xf>
    <xf numFmtId="0" fontId="24" fillId="0" borderId="3" xfId="4" applyFont="1" applyFill="1" applyBorder="1" applyAlignment="1">
      <alignment horizontal="center" vertical="center"/>
    </xf>
    <xf numFmtId="176" fontId="25" fillId="0" borderId="0" xfId="4" applyNumberFormat="1" applyFont="1" applyFill="1" applyBorder="1" applyAlignment="1">
      <alignment horizontal="right" vertical="center"/>
    </xf>
    <xf numFmtId="177" fontId="23" fillId="0" borderId="0" xfId="4" applyNumberFormat="1" applyFont="1" applyFill="1" applyBorder="1"/>
    <xf numFmtId="177" fontId="23" fillId="0" borderId="0" xfId="4" applyNumberFormat="1" applyFont="1" applyFill="1"/>
    <xf numFmtId="176" fontId="25" fillId="0" borderId="1" xfId="4" applyNumberFormat="1" applyFont="1" applyFill="1" applyBorder="1" applyAlignment="1">
      <alignment horizontal="right" vertical="center"/>
    </xf>
    <xf numFmtId="176" fontId="25" fillId="2" borderId="12" xfId="4" applyNumberFormat="1" applyFont="1" applyFill="1" applyBorder="1" applyAlignment="1">
      <alignment horizontal="right" vertical="center"/>
    </xf>
    <xf numFmtId="177" fontId="27" fillId="0" borderId="0" xfId="4" applyNumberFormat="1" applyFont="1" applyFill="1"/>
    <xf numFmtId="177" fontId="27" fillId="0" borderId="0" xfId="4" applyNumberFormat="1" applyFont="1" applyFill="1" applyBorder="1"/>
    <xf numFmtId="41" fontId="12" fillId="0" borderId="0" xfId="4" applyNumberFormat="1" applyFont="1" applyFill="1" applyAlignment="1">
      <alignment vertical="center"/>
    </xf>
    <xf numFmtId="41" fontId="24" fillId="0" borderId="1" xfId="4" applyNumberFormat="1" applyFont="1" applyFill="1" applyBorder="1" applyAlignment="1">
      <alignment horizontal="right" vertical="center"/>
    </xf>
    <xf numFmtId="41" fontId="24" fillId="0" borderId="0" xfId="4" applyNumberFormat="1" applyFont="1" applyFill="1" applyAlignment="1">
      <alignment vertical="center"/>
    </xf>
    <xf numFmtId="41" fontId="24" fillId="0" borderId="0" xfId="4" applyNumberFormat="1" applyFont="1" applyFill="1" applyAlignment="1">
      <alignment horizontal="center" vertical="center"/>
    </xf>
    <xf numFmtId="41" fontId="24" fillId="0" borderId="0" xfId="4" applyNumberFormat="1" applyFont="1" applyFill="1" applyAlignment="1">
      <alignment horizontal="right" vertical="center"/>
    </xf>
    <xf numFmtId="41" fontId="24" fillId="0" borderId="3"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9" xfId="4" applyNumberFormat="1" applyFont="1" applyFill="1" applyBorder="1" applyAlignment="1">
      <alignment horizontal="right" vertical="center"/>
    </xf>
    <xf numFmtId="41" fontId="24" fillId="0" borderId="12"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shrinkToFit="1"/>
    </xf>
    <xf numFmtId="41" fontId="24" fillId="0" borderId="6" xfId="4" applyNumberFormat="1" applyFont="1" applyFill="1" applyBorder="1" applyAlignment="1">
      <alignment horizontal="center" vertical="center" shrinkToFit="1"/>
    </xf>
    <xf numFmtId="41" fontId="7" fillId="0" borderId="0" xfId="4" applyNumberFormat="1" applyFill="1"/>
    <xf numFmtId="176" fontId="25" fillId="0" borderId="0" xfId="5" applyNumberFormat="1" applyFont="1" applyFill="1" applyBorder="1" applyAlignment="1">
      <alignment horizontal="right" vertical="center"/>
    </xf>
    <xf numFmtId="41" fontId="27" fillId="0" borderId="0" xfId="4" applyNumberFormat="1" applyFont="1" applyFill="1"/>
    <xf numFmtId="41" fontId="27" fillId="0" borderId="0" xfId="4" applyNumberFormat="1" applyFont="1" applyFill="1" applyAlignment="1">
      <alignment horizontal="right"/>
    </xf>
    <xf numFmtId="41" fontId="27" fillId="0" borderId="0" xfId="4" applyNumberFormat="1" applyFont="1" applyFill="1" applyBorder="1"/>
    <xf numFmtId="41" fontId="23" fillId="0" borderId="0" xfId="4" applyNumberFormat="1" applyFont="1" applyFill="1" applyAlignment="1">
      <alignment horizontal="right"/>
    </xf>
    <xf numFmtId="0" fontId="24" fillId="0" borderId="0" xfId="4" applyFont="1" applyFill="1" applyAlignment="1">
      <alignment vertical="center"/>
    </xf>
    <xf numFmtId="176" fontId="23" fillId="0" borderId="0" xfId="4" applyNumberFormat="1" applyFont="1" applyFill="1" applyBorder="1" applyAlignment="1">
      <alignment vertical="center"/>
    </xf>
    <xf numFmtId="0" fontId="23" fillId="3" borderId="0" xfId="4" applyFont="1" applyFill="1"/>
    <xf numFmtId="0" fontId="24" fillId="0" borderId="1" xfId="4" applyFont="1" applyFill="1" applyBorder="1" applyAlignment="1">
      <alignment horizontal="distributed" vertical="center" shrinkToFit="1"/>
    </xf>
    <xf numFmtId="41" fontId="25" fillId="0" borderId="1" xfId="4" applyNumberFormat="1" applyFont="1" applyFill="1" applyBorder="1" applyAlignment="1">
      <alignment vertical="center"/>
    </xf>
    <xf numFmtId="41" fontId="23" fillId="0" borderId="1" xfId="4" applyNumberFormat="1" applyFont="1" applyFill="1" applyBorder="1" applyAlignment="1">
      <alignment vertical="center"/>
    </xf>
    <xf numFmtId="41" fontId="25" fillId="0" borderId="1" xfId="4" applyNumberFormat="1" applyFont="1" applyFill="1" applyBorder="1" applyAlignment="1">
      <alignment horizontal="right" vertical="center"/>
    </xf>
    <xf numFmtId="41" fontId="7" fillId="0" borderId="1" xfId="4" applyNumberFormat="1" applyFill="1" applyBorder="1" applyAlignment="1">
      <alignment horizontal="right" vertical="center"/>
    </xf>
    <xf numFmtId="41" fontId="25" fillId="0" borderId="0" xfId="4" applyNumberFormat="1" applyFont="1" applyFill="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4" fillId="0" borderId="5"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xf>
    <xf numFmtId="41" fontId="24" fillId="0" borderId="0" xfId="4" applyNumberFormat="1" applyFont="1" applyFill="1" applyBorder="1" applyAlignment="1">
      <alignment horizontal="right" vertical="center"/>
    </xf>
    <xf numFmtId="0" fontId="27" fillId="0" borderId="1" xfId="4" applyFont="1" applyFill="1" applyBorder="1" applyAlignment="1">
      <alignment vertical="center"/>
    </xf>
    <xf numFmtId="0" fontId="25" fillId="0" borderId="1" xfId="4" applyFont="1" applyFill="1" applyBorder="1" applyAlignment="1">
      <alignment horizontal="center" vertical="center"/>
    </xf>
    <xf numFmtId="0" fontId="7" fillId="0" borderId="1" xfId="4"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4" fillId="0" borderId="6" xfId="4" applyFont="1" applyFill="1" applyBorder="1" applyAlignment="1">
      <alignment horizontal="distributed" vertical="center"/>
    </xf>
    <xf numFmtId="0" fontId="24" fillId="0" borderId="1" xfId="4" applyFont="1" applyFill="1" applyBorder="1" applyAlignment="1">
      <alignment horizontal="distributed" vertical="center"/>
    </xf>
    <xf numFmtId="41" fontId="25" fillId="0" borderId="1" xfId="4" applyNumberFormat="1" applyFont="1" applyFill="1" applyBorder="1" applyAlignment="1">
      <alignment horizontal="center" vertical="center"/>
    </xf>
    <xf numFmtId="41" fontId="27" fillId="0" borderId="6" xfId="4" applyNumberFormat="1" applyFont="1" applyFill="1" applyBorder="1"/>
    <xf numFmtId="41" fontId="23" fillId="0" borderId="6" xfId="4" applyNumberFormat="1" applyFont="1" applyFill="1" applyBorder="1"/>
    <xf numFmtId="0" fontId="7" fillId="0" borderId="1" xfId="4" applyFill="1" applyBorder="1" applyAlignment="1">
      <alignment horizontal="right" vertical="center"/>
    </xf>
    <xf numFmtId="0" fontId="24" fillId="0" borderId="0" xfId="4" applyFont="1" applyFill="1" applyBorder="1" applyAlignment="1">
      <alignment horizontal="distributed" vertical="center"/>
    </xf>
    <xf numFmtId="0" fontId="24" fillId="3" borderId="5" xfId="4" applyFont="1" applyFill="1" applyBorder="1" applyAlignment="1">
      <alignment horizontal="centerContinuous" vertical="center" shrinkToFit="1"/>
    </xf>
    <xf numFmtId="0" fontId="24" fillId="3" borderId="0" xfId="4" applyFont="1" applyFill="1" applyBorder="1" applyAlignment="1">
      <alignment horizontal="distributed" vertical="center"/>
    </xf>
    <xf numFmtId="0" fontId="10" fillId="0" borderId="0" xfId="4" applyFont="1" applyFill="1" applyAlignment="1"/>
    <xf numFmtId="0" fontId="8" fillId="0" borderId="0" xfId="4" applyFont="1" applyFill="1"/>
    <xf numFmtId="0" fontId="11" fillId="0" borderId="0" xfId="4" applyFont="1" applyFill="1" applyBorder="1" applyAlignment="1">
      <alignment vertical="center"/>
    </xf>
    <xf numFmtId="0" fontId="23" fillId="0" borderId="0" xfId="4" applyFont="1" applyFill="1" applyBorder="1" applyAlignment="1"/>
    <xf numFmtId="0" fontId="24" fillId="0" borderId="0" xfId="4" applyFont="1" applyFill="1" applyBorder="1" applyAlignment="1">
      <alignment horizontal="left" vertical="center"/>
    </xf>
    <xf numFmtId="0" fontId="24" fillId="0" borderId="0" xfId="4" applyFont="1" applyFill="1" applyBorder="1" applyAlignment="1">
      <alignment horizontal="center" vertical="center" wrapText="1"/>
    </xf>
    <xf numFmtId="177" fontId="24" fillId="0" borderId="0" xfId="4" applyNumberFormat="1" applyFont="1" applyFill="1" applyBorder="1" applyAlignment="1">
      <alignment horizontal="center" vertical="center"/>
    </xf>
    <xf numFmtId="0" fontId="24" fillId="0" borderId="0" xfId="4" applyFont="1" applyFill="1" applyBorder="1" applyAlignment="1">
      <alignment horizontal="center" vertical="center" textRotation="255" shrinkToFit="1"/>
    </xf>
    <xf numFmtId="176" fontId="25" fillId="0" borderId="5" xfId="4" applyNumberFormat="1" applyFont="1" applyFill="1" applyBorder="1" applyAlignment="1">
      <alignment horizontal="right" vertical="center"/>
    </xf>
    <xf numFmtId="176" fontId="25" fillId="0" borderId="5" xfId="4" applyNumberFormat="1" applyFont="1" applyFill="1" applyBorder="1" applyAlignment="1">
      <alignment vertical="center" shrinkToFit="1"/>
    </xf>
    <xf numFmtId="176" fontId="25" fillId="0" borderId="6" xfId="4" applyNumberFormat="1" applyFont="1" applyFill="1" applyBorder="1" applyAlignment="1">
      <alignment horizontal="distributed" vertical="center" shrinkToFit="1"/>
    </xf>
    <xf numFmtId="176" fontId="12" fillId="0" borderId="12" xfId="4" applyNumberFormat="1" applyFont="1" applyFill="1" applyBorder="1" applyAlignment="1">
      <alignment vertical="center"/>
    </xf>
    <xf numFmtId="176" fontId="25" fillId="0" borderId="7" xfId="4" applyNumberFormat="1" applyFont="1" applyFill="1" applyBorder="1" applyAlignment="1">
      <alignment vertical="center" shrinkToFit="1"/>
    </xf>
    <xf numFmtId="56" fontId="11" fillId="0" borderId="1" xfId="4" applyNumberFormat="1" applyFont="1" applyFill="1" applyBorder="1" applyAlignment="1">
      <alignment vertical="center"/>
    </xf>
    <xf numFmtId="0" fontId="24" fillId="0" borderId="1" xfId="4" applyFont="1" applyFill="1" applyBorder="1" applyAlignment="1">
      <alignment vertical="top"/>
    </xf>
    <xf numFmtId="0" fontId="24" fillId="0" borderId="0" xfId="4" applyFont="1" applyFill="1" applyBorder="1" applyAlignment="1">
      <alignment vertical="top"/>
    </xf>
    <xf numFmtId="0" fontId="24" fillId="0" borderId="0" xfId="4" applyFont="1" applyFill="1" applyBorder="1" applyAlignment="1"/>
    <xf numFmtId="0" fontId="24" fillId="0" borderId="0" xfId="4" applyFont="1" applyFill="1" applyBorder="1" applyAlignment="1">
      <alignment horizontal="center"/>
    </xf>
    <xf numFmtId="0" fontId="24" fillId="0" borderId="0" xfId="4" applyFont="1" applyFill="1" applyBorder="1" applyAlignment="1">
      <alignment horizontal="right" vertical="top"/>
    </xf>
    <xf numFmtId="0" fontId="24" fillId="0" borderId="5" xfId="4" applyFont="1" applyFill="1" applyBorder="1" applyAlignment="1">
      <alignment horizontal="right" vertical="center"/>
    </xf>
    <xf numFmtId="0" fontId="31" fillId="0" borderId="0" xfId="4" applyFont="1" applyFill="1" applyBorder="1" applyAlignment="1">
      <alignment horizontal="center" vertical="center" textRotation="255"/>
    </xf>
    <xf numFmtId="0" fontId="30" fillId="0" borderId="0" xfId="4" applyFont="1" applyFill="1" applyBorder="1" applyAlignment="1">
      <alignment horizontal="center" vertical="center"/>
    </xf>
    <xf numFmtId="0" fontId="24" fillId="0" borderId="5" xfId="4" applyFont="1" applyFill="1" applyBorder="1" applyAlignment="1">
      <alignment vertical="center" shrinkToFit="1"/>
    </xf>
    <xf numFmtId="0" fontId="24" fillId="0" borderId="7" xfId="4" applyFont="1" applyFill="1" applyBorder="1" applyAlignment="1">
      <alignment vertical="center" shrinkToFit="1"/>
    </xf>
    <xf numFmtId="0" fontId="25" fillId="0" borderId="12" xfId="4" applyFont="1" applyFill="1" applyBorder="1" applyAlignment="1">
      <alignment horizontal="center" vertical="center" textRotation="255"/>
    </xf>
    <xf numFmtId="0" fontId="25" fillId="0" borderId="12" xfId="4" applyFont="1" applyFill="1" applyBorder="1" applyAlignment="1">
      <alignment horizontal="center" vertical="center"/>
    </xf>
    <xf numFmtId="0" fontId="25" fillId="0" borderId="10" xfId="4" applyFont="1" applyFill="1" applyBorder="1" applyAlignment="1">
      <alignment horizontal="center" vertical="center"/>
    </xf>
    <xf numFmtId="0" fontId="24" fillId="0" borderId="1" xfId="4" applyFont="1" applyFill="1" applyBorder="1" applyAlignment="1">
      <alignment horizontal="center" vertical="top"/>
    </xf>
    <xf numFmtId="0" fontId="24" fillId="0" borderId="0" xfId="4" applyFont="1" applyFill="1" applyBorder="1" applyAlignment="1">
      <alignment horizontal="center" vertical="top"/>
    </xf>
    <xf numFmtId="0" fontId="24" fillId="0" borderId="0" xfId="4" applyFont="1" applyFill="1" applyBorder="1" applyAlignment="1">
      <alignment horizontal="center" vertical="center" textRotation="255" wrapText="1" shrinkToFit="1"/>
    </xf>
    <xf numFmtId="0" fontId="24" fillId="0" borderId="6" xfId="4" applyFont="1" applyFill="1" applyBorder="1" applyAlignment="1">
      <alignment horizontal="center" vertical="center" textRotation="255" wrapText="1" shrinkToFit="1"/>
    </xf>
    <xf numFmtId="177" fontId="25" fillId="0" borderId="12" xfId="4" applyNumberFormat="1" applyFont="1" applyFill="1" applyBorder="1" applyAlignment="1">
      <alignment horizontal="center" vertical="center"/>
    </xf>
    <xf numFmtId="0" fontId="25" fillId="0" borderId="12" xfId="4" applyFont="1" applyFill="1" applyBorder="1" applyAlignment="1">
      <alignment horizontal="center" vertical="center" textRotation="255" wrapText="1" shrinkToFit="1"/>
    </xf>
    <xf numFmtId="0" fontId="25" fillId="0" borderId="10" xfId="4" applyFont="1" applyFill="1" applyBorder="1" applyAlignment="1">
      <alignment horizontal="center" vertical="center" textRotation="255" wrapText="1" shrinkToFit="1"/>
    </xf>
    <xf numFmtId="0" fontId="10" fillId="0" borderId="0" xfId="4" applyFont="1" applyFill="1" applyAlignment="1">
      <alignment vertical="center"/>
    </xf>
    <xf numFmtId="0" fontId="12" fillId="0" borderId="1" xfId="4"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right" vertical="center"/>
    </xf>
    <xf numFmtId="0" fontId="12" fillId="0" borderId="0" xfId="4" applyFont="1" applyFill="1" applyBorder="1" applyAlignment="1">
      <alignment vertical="top"/>
    </xf>
    <xf numFmtId="0" fontId="12" fillId="0" borderId="1" xfId="4" applyFont="1" applyFill="1" applyBorder="1" applyAlignment="1">
      <alignment horizontal="left" vertical="center"/>
    </xf>
    <xf numFmtId="0" fontId="12" fillId="0" borderId="0" xfId="4" applyFont="1" applyFill="1" applyBorder="1" applyAlignment="1">
      <alignment horizontal="left" vertical="center"/>
    </xf>
    <xf numFmtId="0" fontId="25" fillId="0" borderId="15" xfId="4" applyFont="1" applyFill="1" applyBorder="1" applyAlignment="1">
      <alignment horizontal="center" vertical="center"/>
    </xf>
    <xf numFmtId="0" fontId="25" fillId="0" borderId="2" xfId="4" applyFont="1" applyFill="1" applyBorder="1" applyAlignment="1">
      <alignment horizontal="center" vertical="center"/>
    </xf>
    <xf numFmtId="0" fontId="25" fillId="0" borderId="0" xfId="4" applyFont="1" applyFill="1" applyBorder="1" applyAlignment="1">
      <alignment horizontal="center" vertical="center"/>
    </xf>
    <xf numFmtId="176" fontId="23" fillId="0" borderId="5" xfId="4" applyNumberFormat="1" applyFont="1" applyFill="1" applyBorder="1" applyAlignment="1">
      <alignment vertical="center"/>
    </xf>
    <xf numFmtId="176" fontId="23" fillId="0" borderId="6" xfId="4" applyNumberFormat="1" applyFont="1" applyFill="1" applyBorder="1" applyAlignment="1">
      <alignment vertical="center"/>
    </xf>
    <xf numFmtId="176" fontId="23" fillId="0" borderId="7" xfId="4" applyNumberFormat="1" applyFont="1" applyFill="1" applyBorder="1" applyAlignment="1">
      <alignment vertical="center"/>
    </xf>
    <xf numFmtId="176" fontId="23" fillId="0" borderId="1" xfId="4" applyNumberFormat="1" applyFont="1" applyFill="1" applyBorder="1" applyAlignment="1">
      <alignment vertical="center"/>
    </xf>
    <xf numFmtId="176" fontId="23" fillId="0" borderId="8" xfId="4" applyNumberFormat="1" applyFont="1" applyFill="1" applyBorder="1" applyAlignment="1">
      <alignment vertical="center"/>
    </xf>
    <xf numFmtId="0" fontId="25" fillId="0" borderId="5" xfId="4" applyFont="1" applyFill="1" applyBorder="1" applyAlignment="1">
      <alignment vertical="center" shrinkToFit="1"/>
    </xf>
    <xf numFmtId="0" fontId="25" fillId="0" borderId="0" xfId="4" applyFont="1" applyFill="1" applyBorder="1" applyAlignment="1">
      <alignment horizontal="distributed" vertical="center" shrinkToFit="1"/>
    </xf>
    <xf numFmtId="0" fontId="25" fillId="0" borderId="7" xfId="4" applyFont="1" applyFill="1" applyBorder="1" applyAlignment="1">
      <alignment vertical="center" shrinkToFit="1"/>
    </xf>
    <xf numFmtId="0" fontId="25" fillId="0" borderId="1" xfId="4" applyFont="1" applyFill="1" applyBorder="1" applyAlignment="1">
      <alignment horizontal="distributed" vertical="center" shrinkToFit="1"/>
    </xf>
    <xf numFmtId="176" fontId="12" fillId="0" borderId="0" xfId="4" applyNumberFormat="1" applyFont="1" applyFill="1"/>
    <xf numFmtId="176" fontId="32" fillId="0" borderId="1" xfId="4" applyNumberFormat="1" applyFont="1" applyFill="1" applyBorder="1" applyAlignment="1">
      <alignment vertical="center"/>
    </xf>
    <xf numFmtId="176" fontId="12" fillId="0" borderId="0" xfId="4" applyNumberFormat="1" applyFont="1" applyFill="1" applyBorder="1" applyAlignment="1">
      <alignment horizontal="right" vertical="center"/>
    </xf>
    <xf numFmtId="176" fontId="7" fillId="0" borderId="0" xfId="4" applyNumberFormat="1" applyFill="1"/>
    <xf numFmtId="176" fontId="23" fillId="0" borderId="15"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xf>
    <xf numFmtId="176" fontId="23" fillId="0" borderId="6" xfId="4" applyNumberFormat="1" applyFont="1" applyFill="1" applyBorder="1" applyAlignment="1">
      <alignment horizontal="center" vertical="center"/>
    </xf>
    <xf numFmtId="176" fontId="23" fillId="0" borderId="12"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5" fillId="0" borderId="8" xfId="4" applyNumberFormat="1" applyFont="1" applyFill="1" applyBorder="1" applyAlignment="1">
      <alignment horizontal="distributed" vertical="center" shrinkToFit="1"/>
    </xf>
    <xf numFmtId="176" fontId="7" fillId="0" borderId="0" xfId="4" applyNumberFormat="1" applyFill="1" applyBorder="1"/>
    <xf numFmtId="0" fontId="11" fillId="0" borderId="1" xfId="4" applyFont="1" applyFill="1" applyBorder="1" applyAlignment="1">
      <alignment vertical="center"/>
    </xf>
    <xf numFmtId="0" fontId="28" fillId="0" borderId="1"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12" xfId="4" applyFont="1" applyFill="1" applyBorder="1" applyAlignment="1">
      <alignment horizontal="left" vertical="center" shrinkToFit="1"/>
    </xf>
    <xf numFmtId="0" fontId="24" fillId="0" borderId="6" xfId="4" applyFont="1" applyFill="1" applyBorder="1" applyAlignment="1">
      <alignment horizontal="center" vertical="center" textRotation="255" shrinkToFit="1"/>
    </xf>
    <xf numFmtId="176" fontId="25" fillId="0" borderId="6" xfId="4" applyNumberFormat="1" applyFont="1" applyFill="1" applyBorder="1" applyAlignment="1">
      <alignment horizontal="right" vertical="center"/>
    </xf>
    <xf numFmtId="0" fontId="24" fillId="2" borderId="5" xfId="4" applyFont="1" applyFill="1" applyBorder="1" applyAlignment="1">
      <alignment horizontal="distributed" vertical="center" shrinkToFit="1"/>
    </xf>
    <xf numFmtId="0" fontId="24" fillId="2" borderId="6" xfId="4" applyFont="1" applyFill="1" applyBorder="1" applyAlignment="1">
      <alignment horizontal="distributed" vertical="center" shrinkToFit="1"/>
    </xf>
    <xf numFmtId="0" fontId="24" fillId="0" borderId="5" xfId="4" applyFont="1" applyFill="1" applyBorder="1" applyAlignment="1">
      <alignment horizontal="distributed" vertical="center" shrinkToFit="1"/>
    </xf>
    <xf numFmtId="0" fontId="24" fillId="2" borderId="5" xfId="4" applyFont="1" applyFill="1" applyBorder="1" applyAlignment="1">
      <alignment horizontal="centerContinuous" vertical="center" shrinkToFit="1"/>
    </xf>
    <xf numFmtId="0" fontId="24" fillId="0" borderId="7" xfId="4" applyFont="1" applyFill="1" applyBorder="1" applyAlignment="1">
      <alignment horizontal="distributed" vertical="center" shrinkToFit="1"/>
    </xf>
    <xf numFmtId="0" fontId="24" fillId="0" borderId="9" xfId="4" applyFont="1" applyFill="1" applyBorder="1" applyAlignment="1">
      <alignment horizontal="center" vertical="center" shrinkToFit="1"/>
    </xf>
    <xf numFmtId="176" fontId="25" fillId="0" borderId="7" xfId="4" applyNumberFormat="1" applyFont="1" applyFill="1" applyBorder="1" applyAlignment="1">
      <alignment horizontal="right" vertical="center"/>
    </xf>
    <xf numFmtId="176" fontId="25" fillId="0" borderId="8" xfId="4" applyNumberFormat="1" applyFont="1" applyFill="1" applyBorder="1" applyAlignment="1">
      <alignment horizontal="right" vertical="center"/>
    </xf>
    <xf numFmtId="176" fontId="25" fillId="2" borderId="9" xfId="4" applyNumberFormat="1" applyFont="1" applyFill="1" applyBorder="1" applyAlignment="1">
      <alignment horizontal="right" vertical="center"/>
    </xf>
    <xf numFmtId="176" fontId="25" fillId="2" borderId="10" xfId="4" applyNumberFormat="1" applyFont="1" applyFill="1" applyBorder="1" applyAlignment="1">
      <alignment horizontal="right" vertical="center"/>
    </xf>
    <xf numFmtId="0" fontId="33" fillId="0" borderId="0" xfId="4" applyFont="1" applyFill="1" applyAlignment="1">
      <alignment vertical="center"/>
    </xf>
    <xf numFmtId="0" fontId="25" fillId="0" borderId="1" xfId="4" applyFont="1" applyFill="1" applyBorder="1" applyAlignment="1">
      <alignment horizontal="left" vertical="center"/>
    </xf>
    <xf numFmtId="0" fontId="24" fillId="0" borderId="1" xfId="4" applyFont="1" applyFill="1" applyBorder="1" applyAlignment="1">
      <alignment horizontal="left" vertical="center"/>
    </xf>
    <xf numFmtId="0" fontId="28" fillId="0" borderId="1" xfId="4" applyFont="1" applyFill="1" applyBorder="1" applyAlignment="1"/>
    <xf numFmtId="0" fontId="23" fillId="0" borderId="1" xfId="4" applyFont="1" applyFill="1" applyBorder="1"/>
    <xf numFmtId="0" fontId="25" fillId="0" borderId="1" xfId="4" applyFont="1" applyFill="1" applyBorder="1"/>
    <xf numFmtId="0" fontId="24" fillId="0" borderId="12" xfId="4" applyFont="1" applyFill="1" applyBorder="1" applyAlignment="1">
      <alignment horizontal="left" vertical="center"/>
    </xf>
    <xf numFmtId="0" fontId="24" fillId="0" borderId="0" xfId="4" applyFont="1" applyFill="1" applyBorder="1" applyAlignment="1">
      <alignment horizontal="center" vertical="center" textRotation="255" wrapText="1"/>
    </xf>
    <xf numFmtId="0" fontId="24" fillId="0" borderId="6" xfId="4" applyFont="1" applyFill="1" applyBorder="1" applyAlignment="1">
      <alignment horizontal="center" vertical="center" textRotation="255" wrapText="1"/>
    </xf>
    <xf numFmtId="0" fontId="24" fillId="0" borderId="8" xfId="4" applyFont="1" applyFill="1" applyBorder="1" applyAlignment="1">
      <alignment horizontal="distributed" vertical="center"/>
    </xf>
    <xf numFmtId="178" fontId="27" fillId="0" borderId="0" xfId="4" applyNumberFormat="1" applyFont="1" applyFill="1"/>
    <xf numFmtId="178" fontId="27" fillId="0" borderId="0" xfId="4" applyNumberFormat="1" applyFont="1" applyFill="1" applyBorder="1"/>
    <xf numFmtId="0" fontId="25" fillId="0" borderId="0" xfId="4" applyFont="1" applyFill="1" applyAlignment="1">
      <alignment vertical="center"/>
    </xf>
    <xf numFmtId="0" fontId="24" fillId="0" borderId="2" xfId="4" applyFont="1" applyFill="1" applyBorder="1" applyAlignment="1">
      <alignment horizontal="center" vertical="center" wrapText="1"/>
    </xf>
    <xf numFmtId="0" fontId="31" fillId="0" borderId="2" xfId="4" applyFont="1" applyFill="1" applyBorder="1" applyAlignment="1">
      <alignment horizontal="center" vertical="center" wrapText="1" shrinkToFit="1"/>
    </xf>
    <xf numFmtId="176" fontId="23" fillId="0" borderId="0" xfId="4" applyNumberFormat="1" applyFont="1" applyFill="1"/>
    <xf numFmtId="0" fontId="10" fillId="0" borderId="0" xfId="4" applyFont="1" applyFill="1" applyBorder="1" applyAlignment="1">
      <alignment vertical="center"/>
    </xf>
    <xf numFmtId="0" fontId="34" fillId="0" borderId="0" xfId="4" applyFont="1" applyFill="1" applyAlignment="1">
      <alignment vertical="center"/>
    </xf>
    <xf numFmtId="0" fontId="35" fillId="0" borderId="1" xfId="4" applyNumberFormat="1" applyFont="1" applyFill="1" applyBorder="1" applyAlignment="1">
      <alignment vertical="center"/>
    </xf>
    <xf numFmtId="0" fontId="28" fillId="0" borderId="0" xfId="4" applyFont="1" applyFill="1" applyBorder="1" applyAlignment="1">
      <alignment horizontal="center" vertical="center"/>
    </xf>
    <xf numFmtId="0" fontId="25" fillId="0" borderId="11" xfId="4" applyFont="1" applyFill="1" applyBorder="1" applyAlignment="1">
      <alignment vertical="center"/>
    </xf>
    <xf numFmtId="0" fontId="25" fillId="0" borderId="13" xfId="4" applyFont="1" applyFill="1" applyBorder="1" applyAlignment="1">
      <alignment vertical="center"/>
    </xf>
    <xf numFmtId="0" fontId="25" fillId="0" borderId="14" xfId="4" applyFont="1" applyFill="1" applyBorder="1" applyAlignment="1">
      <alignment vertical="center"/>
    </xf>
    <xf numFmtId="0" fontId="31" fillId="0" borderId="14" xfId="4" applyFont="1" applyFill="1" applyBorder="1" applyAlignment="1">
      <alignment horizontal="center" vertical="center"/>
    </xf>
    <xf numFmtId="0" fontId="24" fillId="0" borderId="5" xfId="4" applyFont="1" applyFill="1" applyBorder="1" applyAlignment="1">
      <alignment horizontal="right" vertical="center" wrapText="1"/>
    </xf>
    <xf numFmtId="0" fontId="31" fillId="0" borderId="0" xfId="4" applyFont="1" applyFill="1" applyBorder="1" applyAlignment="1">
      <alignment horizontal="center" vertical="center"/>
    </xf>
    <xf numFmtId="0" fontId="8" fillId="2" borderId="15" xfId="4" applyFont="1" applyFill="1" applyBorder="1" applyAlignment="1">
      <alignment horizontal="center" vertical="center"/>
    </xf>
    <xf numFmtId="0" fontId="24" fillId="0" borderId="7" xfId="4" applyFont="1" applyFill="1" applyBorder="1" applyAlignment="1">
      <alignment horizontal="center" vertical="center"/>
    </xf>
    <xf numFmtId="0" fontId="31" fillId="0" borderId="6" xfId="4" applyFont="1" applyFill="1" applyBorder="1" applyAlignment="1">
      <alignment horizontal="center" vertical="center"/>
    </xf>
    <xf numFmtId="177" fontId="25" fillId="0" borderId="0" xfId="4" applyNumberFormat="1" applyFont="1" applyFill="1" applyBorder="1" applyAlignment="1">
      <alignment vertical="center"/>
    </xf>
    <xf numFmtId="0" fontId="24" fillId="0" borderId="0" xfId="4" applyFont="1" applyFill="1" applyBorder="1" applyAlignment="1">
      <alignment horizontal="centerContinuous" vertical="center"/>
    </xf>
    <xf numFmtId="0" fontId="8" fillId="0" borderId="0" xfId="4" applyFont="1" applyFill="1" applyBorder="1" applyAlignment="1">
      <alignment horizontal="center" vertical="center"/>
    </xf>
    <xf numFmtId="0" fontId="5" fillId="0" borderId="14"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9" xfId="4" applyFont="1" applyFill="1" applyBorder="1" applyAlignment="1">
      <alignment horizontal="right" vertical="center" wrapText="1"/>
    </xf>
    <xf numFmtId="0" fontId="24" fillId="0" borderId="12" xfId="4" applyFont="1" applyFill="1" applyBorder="1" applyAlignment="1">
      <alignment horizontal="right" vertical="center" wrapText="1"/>
    </xf>
    <xf numFmtId="0" fontId="31" fillId="0" borderId="12" xfId="4" applyFont="1" applyFill="1" applyBorder="1" applyAlignment="1">
      <alignment horizontal="center" vertical="center"/>
    </xf>
    <xf numFmtId="0" fontId="31" fillId="0" borderId="10" xfId="4" applyFont="1" applyFill="1" applyBorder="1" applyAlignment="1">
      <alignment horizontal="center" vertical="center"/>
    </xf>
    <xf numFmtId="0" fontId="28" fillId="0" borderId="0" xfId="4" applyFont="1" applyFill="1" applyBorder="1" applyAlignment="1">
      <alignment vertical="center"/>
    </xf>
    <xf numFmtId="0" fontId="23" fillId="0" borderId="0" xfId="4" applyFont="1" applyFill="1" applyBorder="1" applyAlignment="1">
      <alignment vertical="center"/>
    </xf>
    <xf numFmtId="0" fontId="25" fillId="0" borderId="0" xfId="4" applyFont="1" applyFill="1" applyBorder="1" applyAlignment="1">
      <alignment horizontal="right" vertical="top"/>
    </xf>
    <xf numFmtId="0" fontId="29" fillId="0" borderId="0" xfId="4" applyFont="1" applyFill="1" applyBorder="1" applyAlignment="1">
      <alignment vertical="center" shrinkToFit="1"/>
    </xf>
    <xf numFmtId="0" fontId="15" fillId="0" borderId="0" xfId="4" applyFont="1" applyFill="1" applyBorder="1" applyAlignment="1">
      <alignment horizontal="right" vertical="top"/>
    </xf>
    <xf numFmtId="0" fontId="23" fillId="0" borderId="0" xfId="4" applyFont="1" applyFill="1" applyAlignment="1">
      <alignment horizontal="right" vertical="center"/>
    </xf>
    <xf numFmtId="179" fontId="25" fillId="0" borderId="0" xfId="4" applyNumberFormat="1" applyFont="1" applyFill="1" applyBorder="1" applyAlignment="1">
      <alignment horizontal="center" vertical="center" shrinkToFit="1"/>
    </xf>
    <xf numFmtId="180" fontId="25" fillId="0" borderId="0" xfId="4" applyNumberFormat="1" applyFont="1" applyFill="1" applyBorder="1" applyAlignment="1">
      <alignment vertical="center" shrinkToFit="1"/>
    </xf>
    <xf numFmtId="180" fontId="25" fillId="0" borderId="6" xfId="4" applyNumberFormat="1" applyFont="1" applyFill="1" applyBorder="1" applyAlignment="1">
      <alignment vertical="center" shrinkToFit="1"/>
    </xf>
    <xf numFmtId="179" fontId="20" fillId="0" borderId="0" xfId="7" applyNumberFormat="1" applyFill="1">
      <alignment vertical="center"/>
    </xf>
    <xf numFmtId="179" fontId="25" fillId="0" borderId="1" xfId="4" applyNumberFormat="1" applyFont="1" applyFill="1" applyBorder="1" applyAlignment="1">
      <alignment horizontal="center" vertical="center" shrinkToFit="1"/>
    </xf>
    <xf numFmtId="180" fontId="25" fillId="0" borderId="1" xfId="4" applyNumberFormat="1" applyFont="1" applyFill="1" applyBorder="1" applyAlignment="1">
      <alignment vertical="center" shrinkToFit="1"/>
    </xf>
    <xf numFmtId="180" fontId="25" fillId="0" borderId="8" xfId="4" applyNumberFormat="1" applyFont="1" applyFill="1" applyBorder="1" applyAlignment="1">
      <alignment vertical="center" shrinkToFit="1"/>
    </xf>
    <xf numFmtId="179" fontId="25" fillId="2" borderId="12" xfId="4" applyNumberFormat="1" applyFont="1" applyFill="1" applyBorder="1" applyAlignment="1">
      <alignment horizontal="center" vertical="center" shrinkToFit="1"/>
    </xf>
    <xf numFmtId="179" fontId="25" fillId="2" borderId="10" xfId="4" applyNumberFormat="1" applyFont="1" applyFill="1" applyBorder="1" applyAlignment="1">
      <alignment horizontal="center" vertical="center" shrinkToFit="1"/>
    </xf>
    <xf numFmtId="179" fontId="20" fillId="0" borderId="0" xfId="7" applyNumberFormat="1" applyFont="1" applyFill="1">
      <alignment vertical="center"/>
    </xf>
    <xf numFmtId="0" fontId="24" fillId="0" borderId="0" xfId="4" applyFont="1" applyFill="1" applyBorder="1" applyAlignment="1">
      <alignment vertical="center" shrinkToFit="1"/>
    </xf>
    <xf numFmtId="0" fontId="7" fillId="0" borderId="0" xfId="4" applyFill="1" applyBorder="1" applyAlignment="1">
      <alignment horizontal="center" vertical="center"/>
    </xf>
    <xf numFmtId="0" fontId="25" fillId="0" borderId="0" xfId="4" applyFont="1" applyFill="1" applyBorder="1" applyAlignment="1">
      <alignment horizontal="center" vertical="top"/>
    </xf>
    <xf numFmtId="0" fontId="7" fillId="0" borderId="0" xfId="4" applyFill="1" applyBorder="1" applyAlignment="1">
      <alignment horizontal="center" vertical="top"/>
    </xf>
    <xf numFmtId="0" fontId="24" fillId="0" borderId="11" xfId="4" applyFont="1" applyFill="1" applyBorder="1" applyAlignment="1">
      <alignment horizontal="center" vertical="center"/>
    </xf>
    <xf numFmtId="180" fontId="25" fillId="0" borderId="0" xfId="4" applyNumberFormat="1" applyFont="1" applyFill="1" applyBorder="1" applyAlignment="1">
      <alignment vertical="center"/>
    </xf>
    <xf numFmtId="180" fontId="25" fillId="0" borderId="6" xfId="4" applyNumberFormat="1" applyFont="1" applyFill="1" applyBorder="1" applyAlignment="1">
      <alignment vertical="center"/>
    </xf>
    <xf numFmtId="181" fontId="20" fillId="0" borderId="0" xfId="7" applyNumberFormat="1" applyFill="1">
      <alignment vertical="center"/>
    </xf>
    <xf numFmtId="182" fontId="25" fillId="0" borderId="0" xfId="4" applyNumberFormat="1" applyFont="1" applyFill="1" applyAlignment="1">
      <alignment vertical="center"/>
    </xf>
    <xf numFmtId="182" fontId="25" fillId="0" borderId="8" xfId="4" applyNumberFormat="1" applyFont="1" applyFill="1" applyBorder="1" applyAlignment="1">
      <alignment vertical="center"/>
    </xf>
    <xf numFmtId="180" fontId="25" fillId="2" borderId="12" xfId="4" applyNumberFormat="1" applyFont="1" applyFill="1" applyBorder="1" applyAlignment="1">
      <alignment vertical="center"/>
    </xf>
    <xf numFmtId="180" fontId="25" fillId="2" borderId="10" xfId="4" applyNumberFormat="1" applyFont="1" applyFill="1" applyBorder="1" applyAlignment="1">
      <alignment vertical="center"/>
    </xf>
    <xf numFmtId="181" fontId="20" fillId="0" borderId="0" xfId="7" applyNumberFormat="1" applyFont="1" applyFill="1">
      <alignment vertical="center"/>
    </xf>
    <xf numFmtId="180" fontId="12" fillId="0" borderId="12" xfId="4" applyNumberFormat="1" applyFont="1" applyFill="1" applyBorder="1" applyAlignment="1">
      <alignment horizontal="right" vertical="center"/>
    </xf>
    <xf numFmtId="180" fontId="12" fillId="0" borderId="0" xfId="4" applyNumberFormat="1" applyFont="1" applyFill="1" applyBorder="1" applyAlignment="1">
      <alignment horizontal="right" vertical="center"/>
    </xf>
    <xf numFmtId="0" fontId="24" fillId="0" borderId="12" xfId="4" applyFont="1" applyFill="1" applyBorder="1" applyAlignment="1">
      <alignment horizontal="center" vertical="center" wrapText="1"/>
    </xf>
    <xf numFmtId="0" fontId="25" fillId="0" borderId="12" xfId="4" applyFont="1" applyFill="1" applyBorder="1" applyAlignment="1">
      <alignment vertical="center"/>
    </xf>
    <xf numFmtId="0" fontId="25" fillId="0" borderId="10" xfId="4" applyFont="1" applyFill="1" applyBorder="1" applyAlignment="1">
      <alignment vertical="center"/>
    </xf>
    <xf numFmtId="180" fontId="25" fillId="0" borderId="0" xfId="4" applyNumberFormat="1" applyFont="1" applyFill="1" applyBorder="1" applyAlignment="1">
      <alignment horizontal="right" vertical="center"/>
    </xf>
    <xf numFmtId="180" fontId="25" fillId="0" borderId="1" xfId="4" applyNumberFormat="1" applyFont="1" applyFill="1" applyBorder="1" applyAlignment="1">
      <alignment horizontal="right" vertical="center"/>
    </xf>
    <xf numFmtId="180" fontId="25" fillId="2" borderId="12" xfId="4" applyNumberFormat="1" applyFont="1" applyFill="1" applyBorder="1" applyAlignment="1">
      <alignment horizontal="right" vertical="center"/>
    </xf>
    <xf numFmtId="0" fontId="23" fillId="3" borderId="12" xfId="4" applyFont="1" applyFill="1" applyBorder="1" applyAlignment="1">
      <alignment vertical="center"/>
    </xf>
    <xf numFmtId="0" fontId="23" fillId="3" borderId="10" xfId="4" applyFont="1" applyFill="1" applyBorder="1" applyAlignment="1">
      <alignment vertical="center"/>
    </xf>
    <xf numFmtId="0" fontId="23" fillId="0" borderId="12" xfId="4" applyFont="1" applyFill="1" applyBorder="1" applyAlignment="1">
      <alignment vertical="center"/>
    </xf>
    <xf numFmtId="0" fontId="23" fillId="0" borderId="0" xfId="4" applyFont="1" applyFill="1" applyBorder="1" applyAlignment="1">
      <alignment horizontal="right" vertical="center"/>
    </xf>
    <xf numFmtId="183" fontId="12" fillId="0" borderId="0" xfId="4" applyNumberFormat="1" applyFont="1" applyFill="1" applyBorder="1" applyAlignment="1">
      <alignment vertical="center"/>
    </xf>
    <xf numFmtId="184" fontId="24" fillId="0" borderId="9" xfId="4" applyNumberFormat="1" applyFont="1" applyFill="1" applyBorder="1" applyAlignment="1">
      <alignment horizontal="right" vertical="center"/>
    </xf>
    <xf numFmtId="184" fontId="25" fillId="0" borderId="12" xfId="4" applyNumberFormat="1" applyFont="1" applyFill="1" applyBorder="1" applyAlignment="1">
      <alignment vertical="center"/>
    </xf>
    <xf numFmtId="185" fontId="25" fillId="0" borderId="12" xfId="4" applyNumberFormat="1" applyFont="1" applyFill="1" applyBorder="1" applyAlignment="1">
      <alignment horizontal="right" vertical="center"/>
    </xf>
    <xf numFmtId="185" fontId="25" fillId="0" borderId="10" xfId="4" applyNumberFormat="1" applyFont="1" applyFill="1" applyBorder="1" applyAlignment="1">
      <alignment horizontal="right" vertical="center"/>
    </xf>
    <xf numFmtId="176" fontId="25" fillId="0" borderId="0" xfId="4" applyNumberFormat="1" applyFont="1" applyFill="1" applyBorder="1" applyAlignment="1">
      <alignment horizontal="right" vertical="center" shrinkToFit="1"/>
    </xf>
    <xf numFmtId="180" fontId="25" fillId="0" borderId="6" xfId="4" applyNumberFormat="1" applyFont="1" applyFill="1" applyBorder="1" applyAlignment="1">
      <alignment horizontal="right" vertical="center"/>
    </xf>
    <xf numFmtId="180" fontId="25" fillId="0" borderId="8" xfId="4" applyNumberFormat="1" applyFont="1" applyFill="1" applyBorder="1" applyAlignment="1">
      <alignment horizontal="right" vertical="center"/>
    </xf>
    <xf numFmtId="180" fontId="25" fillId="2" borderId="10" xfId="4" applyNumberFormat="1" applyFont="1" applyFill="1" applyBorder="1" applyAlignment="1">
      <alignment horizontal="right" vertical="center"/>
    </xf>
    <xf numFmtId="0" fontId="12" fillId="0" borderId="5" xfId="4" applyFont="1" applyFill="1" applyBorder="1" applyAlignment="1">
      <alignment vertical="center"/>
    </xf>
    <xf numFmtId="176" fontId="23" fillId="0" borderId="0" xfId="4" applyNumberFormat="1" applyFont="1" applyFill="1" applyAlignment="1">
      <alignment vertical="center"/>
    </xf>
    <xf numFmtId="185" fontId="20" fillId="0" borderId="0" xfId="7" applyNumberFormat="1" applyFill="1">
      <alignment vertical="center"/>
    </xf>
    <xf numFmtId="0" fontId="8" fillId="0" borderId="0" xfId="4" applyFont="1" applyFill="1" applyBorder="1" applyAlignment="1">
      <alignment vertical="center"/>
    </xf>
    <xf numFmtId="0" fontId="7" fillId="0" borderId="0" xfId="4"/>
    <xf numFmtId="0" fontId="23" fillId="0" borderId="0" xfId="4" applyFont="1" applyFill="1" applyBorder="1" applyAlignment="1">
      <alignment horizontal="center" vertical="center"/>
    </xf>
    <xf numFmtId="0" fontId="24" fillId="2" borderId="9" xfId="4" applyFont="1" applyFill="1" applyBorder="1" applyAlignment="1">
      <alignment horizontal="center" vertical="center"/>
    </xf>
    <xf numFmtId="0" fontId="12" fillId="2" borderId="7" xfId="4" applyFont="1" applyFill="1" applyBorder="1" applyAlignment="1">
      <alignment horizontal="center" vertical="center"/>
    </xf>
    <xf numFmtId="0" fontId="23" fillId="0" borderId="12" xfId="4" applyFont="1" applyFill="1" applyBorder="1" applyAlignment="1">
      <alignment horizontal="center" vertical="center"/>
    </xf>
    <xf numFmtId="0" fontId="24" fillId="0" borderId="0" xfId="4" applyFont="1" applyFill="1" applyBorder="1" applyAlignment="1">
      <alignment horizontal="left" vertical="top" wrapText="1"/>
    </xf>
    <xf numFmtId="0" fontId="25" fillId="0" borderId="5" xfId="4" applyFont="1" applyFill="1" applyBorder="1" applyAlignment="1">
      <alignment vertical="center"/>
    </xf>
    <xf numFmtId="0" fontId="23" fillId="0" borderId="0" xfId="4" applyFont="1" applyFill="1" applyAlignment="1">
      <alignment horizontal="center" vertical="center"/>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12" fillId="2" borderId="7" xfId="4" applyFont="1" applyFill="1" applyBorder="1" applyAlignment="1">
      <alignment horizontal="center" vertical="center"/>
    </xf>
    <xf numFmtId="0" fontId="24" fillId="2" borderId="9" xfId="4" applyFont="1" applyFill="1" applyBorder="1" applyAlignment="1">
      <alignment horizontal="right" vertical="center"/>
    </xf>
    <xf numFmtId="0" fontId="24" fillId="2" borderId="12" xfId="4" applyFont="1" applyFill="1" applyBorder="1" applyAlignment="1">
      <alignment horizontal="center" vertical="center"/>
    </xf>
    <xf numFmtId="176" fontId="12" fillId="2" borderId="7" xfId="4" applyNumberFormat="1" applyFont="1" applyFill="1" applyBorder="1" applyAlignment="1">
      <alignment vertical="center"/>
    </xf>
    <xf numFmtId="176" fontId="12" fillId="2" borderId="1" xfId="4" applyNumberFormat="1" applyFont="1" applyFill="1" applyBorder="1" applyAlignment="1">
      <alignment horizontal="right" vertical="center"/>
    </xf>
    <xf numFmtId="176" fontId="12" fillId="2" borderId="1" xfId="4" applyNumberFormat="1" applyFont="1" applyFill="1" applyBorder="1" applyAlignment="1">
      <alignment vertical="center"/>
    </xf>
    <xf numFmtId="176" fontId="12" fillId="2" borderId="8" xfId="4" applyNumberFormat="1" applyFont="1" applyFill="1" applyBorder="1" applyAlignment="1">
      <alignment horizontal="right" vertical="center"/>
    </xf>
    <xf numFmtId="176" fontId="7" fillId="2" borderId="7" xfId="4" applyNumberFormat="1" applyFont="1" applyFill="1" applyBorder="1" applyAlignment="1">
      <alignment vertical="center"/>
    </xf>
    <xf numFmtId="176" fontId="7" fillId="2" borderId="1" xfId="4" applyNumberFormat="1" applyFont="1" applyFill="1" applyBorder="1" applyAlignment="1">
      <alignment vertical="center"/>
    </xf>
    <xf numFmtId="176" fontId="7" fillId="2" borderId="1" xfId="4" applyNumberFormat="1" applyFont="1" applyFill="1" applyBorder="1" applyAlignment="1">
      <alignment horizontal="right" vertical="center"/>
    </xf>
    <xf numFmtId="176" fontId="7" fillId="2" borderId="8" xfId="4" applyNumberFormat="1" applyFont="1" applyFill="1" applyBorder="1" applyAlignment="1">
      <alignment vertical="center"/>
    </xf>
    <xf numFmtId="0" fontId="26" fillId="0" borderId="5" xfId="9" applyFont="1" applyBorder="1" applyAlignment="1">
      <alignment vertical="center" shrinkToFit="1"/>
    </xf>
    <xf numFmtId="180" fontId="12" fillId="2" borderId="1" xfId="4" applyNumberFormat="1" applyFont="1" applyFill="1" applyBorder="1" applyAlignment="1">
      <alignment horizontal="right" vertical="center"/>
    </xf>
    <xf numFmtId="180" fontId="12" fillId="2" borderId="8" xfId="4" applyNumberFormat="1" applyFont="1" applyFill="1" applyBorder="1" applyAlignment="1">
      <alignment horizontal="right" vertical="center"/>
    </xf>
    <xf numFmtId="183" fontId="12" fillId="3" borderId="1" xfId="4" applyNumberFormat="1" applyFont="1" applyFill="1" applyBorder="1" applyAlignment="1">
      <alignment vertical="center"/>
    </xf>
    <xf numFmtId="183" fontId="12" fillId="3" borderId="8" xfId="4" applyNumberFormat="1" applyFont="1" applyFill="1" applyBorder="1" applyAlignment="1">
      <alignment vertical="center"/>
    </xf>
    <xf numFmtId="176" fontId="12" fillId="2" borderId="0" xfId="4" applyNumberFormat="1" applyFont="1" applyFill="1" applyBorder="1" applyAlignment="1">
      <alignment vertical="center"/>
    </xf>
    <xf numFmtId="180" fontId="12" fillId="2" borderId="0" xfId="4" applyNumberFormat="1" applyFont="1" applyFill="1" applyBorder="1" applyAlignment="1">
      <alignment horizontal="right" vertical="center"/>
    </xf>
    <xf numFmtId="176" fontId="12" fillId="0" borderId="9" xfId="4" applyNumberFormat="1" applyFont="1" applyFill="1" applyBorder="1" applyAlignment="1">
      <alignment vertical="center"/>
    </xf>
    <xf numFmtId="176" fontId="12" fillId="2" borderId="5" xfId="4" applyNumberFormat="1" applyFont="1" applyFill="1" applyBorder="1" applyAlignment="1">
      <alignment vertical="center"/>
    </xf>
    <xf numFmtId="176" fontId="12" fillId="0" borderId="5" xfId="4" applyNumberFormat="1" applyFont="1" applyFill="1" applyBorder="1" applyAlignment="1">
      <alignment vertical="center"/>
    </xf>
    <xf numFmtId="176" fontId="12" fillId="0" borderId="10" xfId="4" applyNumberFormat="1" applyFont="1" applyFill="1" applyBorder="1" applyAlignment="1">
      <alignment vertical="center"/>
    </xf>
    <xf numFmtId="176" fontId="12" fillId="2" borderId="9" xfId="4" applyNumberFormat="1" applyFont="1" applyFill="1" applyBorder="1" applyAlignment="1">
      <alignment vertical="center"/>
    </xf>
    <xf numFmtId="176" fontId="12" fillId="2" borderId="12" xfId="4" applyNumberFormat="1" applyFont="1" applyFill="1" applyBorder="1" applyAlignment="1">
      <alignment vertical="center"/>
    </xf>
    <xf numFmtId="0" fontId="12" fillId="2" borderId="0" xfId="8" applyFont="1" applyFill="1" applyBorder="1">
      <alignment vertical="center"/>
    </xf>
    <xf numFmtId="0" fontId="12" fillId="2" borderId="12" xfId="8" applyFont="1" applyFill="1" applyBorder="1">
      <alignment vertical="center"/>
    </xf>
    <xf numFmtId="0" fontId="12" fillId="0" borderId="0" xfId="8" applyFont="1" applyFill="1" applyBorder="1">
      <alignment vertical="center"/>
    </xf>
    <xf numFmtId="176" fontId="11" fillId="2" borderId="4" xfId="4" applyNumberFormat="1" applyFont="1" applyFill="1" applyBorder="1" applyAlignment="1">
      <alignment vertical="center"/>
    </xf>
    <xf numFmtId="176" fontId="11" fillId="2" borderId="1" xfId="4" applyNumberFormat="1" applyFont="1" applyFill="1" applyBorder="1" applyAlignment="1">
      <alignment vertical="center"/>
    </xf>
    <xf numFmtId="176" fontId="11" fillId="2" borderId="7" xfId="4" applyNumberFormat="1" applyFont="1" applyFill="1" applyBorder="1" applyAlignment="1">
      <alignment vertical="center"/>
    </xf>
    <xf numFmtId="176" fontId="11" fillId="2" borderId="3" xfId="4" applyNumberFormat="1" applyFont="1" applyFill="1" applyBorder="1" applyAlignment="1">
      <alignment vertical="center"/>
    </xf>
    <xf numFmtId="176" fontId="11" fillId="2" borderId="8" xfId="4" applyNumberFormat="1" applyFont="1" applyFill="1" applyBorder="1" applyAlignment="1">
      <alignment vertical="center"/>
    </xf>
    <xf numFmtId="176" fontId="12" fillId="4" borderId="0" xfId="4" applyNumberFormat="1" applyFont="1" applyFill="1" applyBorder="1" applyAlignment="1">
      <alignment vertical="center"/>
    </xf>
    <xf numFmtId="176" fontId="12" fillId="0" borderId="12"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176" fontId="12" fillId="2" borderId="0" xfId="4" applyNumberFormat="1" applyFont="1" applyFill="1" applyBorder="1" applyAlignment="1">
      <alignment horizontal="right" vertical="center"/>
    </xf>
    <xf numFmtId="176" fontId="12" fillId="2" borderId="6" xfId="4" applyNumberFormat="1" applyFont="1" applyFill="1" applyBorder="1" applyAlignment="1">
      <alignment horizontal="right" vertical="center"/>
    </xf>
    <xf numFmtId="176" fontId="12" fillId="0" borderId="6"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6" fontId="20" fillId="2" borderId="1" xfId="4" applyNumberFormat="1" applyFont="1" applyFill="1" applyBorder="1" applyAlignment="1">
      <alignment vertical="center"/>
    </xf>
    <xf numFmtId="176" fontId="20" fillId="0" borderId="12" xfId="4" applyNumberFormat="1" applyFont="1" applyFill="1" applyBorder="1" applyAlignment="1">
      <alignment vertical="center"/>
    </xf>
    <xf numFmtId="176" fontId="20" fillId="2" borderId="0" xfId="4" applyNumberFormat="1" applyFont="1" applyFill="1" applyBorder="1" applyAlignment="1">
      <alignment vertical="center"/>
    </xf>
    <xf numFmtId="176" fontId="20" fillId="0" borderId="0" xfId="4" applyNumberFormat="1" applyFont="1" applyFill="1" applyBorder="1" applyAlignment="1">
      <alignment vertical="center"/>
    </xf>
    <xf numFmtId="176" fontId="20" fillId="0" borderId="1" xfId="4" applyNumberFormat="1" applyFont="1" applyFill="1" applyBorder="1" applyAlignment="1">
      <alignment vertical="center"/>
    </xf>
    <xf numFmtId="176" fontId="20" fillId="2" borderId="7" xfId="4" applyNumberFormat="1" applyFont="1" applyFill="1" applyBorder="1" applyAlignment="1">
      <alignment vertical="center"/>
    </xf>
    <xf numFmtId="176" fontId="20" fillId="2" borderId="8" xfId="4" applyNumberFormat="1" applyFont="1" applyFill="1" applyBorder="1" applyAlignment="1">
      <alignment vertical="center"/>
    </xf>
    <xf numFmtId="176" fontId="20" fillId="0" borderId="10" xfId="4" applyNumberFormat="1" applyFont="1" applyFill="1" applyBorder="1" applyAlignment="1">
      <alignment vertical="center"/>
    </xf>
    <xf numFmtId="176" fontId="20" fillId="0" borderId="8" xfId="4" applyNumberFormat="1" applyFont="1" applyFill="1" applyBorder="1" applyAlignment="1">
      <alignment vertical="center"/>
    </xf>
    <xf numFmtId="176" fontId="20" fillId="0" borderId="9" xfId="4" applyNumberFormat="1" applyFont="1" applyFill="1" applyBorder="1" applyAlignment="1">
      <alignment vertical="center"/>
    </xf>
    <xf numFmtId="176" fontId="20" fillId="0" borderId="7" xfId="4" applyNumberFormat="1" applyFont="1" applyFill="1" applyBorder="1" applyAlignment="1">
      <alignment vertical="center"/>
    </xf>
    <xf numFmtId="176" fontId="20" fillId="0" borderId="5" xfId="4" applyNumberFormat="1" applyFont="1" applyFill="1" applyBorder="1" applyAlignment="1">
      <alignment vertical="center"/>
    </xf>
    <xf numFmtId="176" fontId="20" fillId="0" borderId="6" xfId="4" applyNumberFormat="1" applyFont="1" applyFill="1" applyBorder="1" applyAlignment="1">
      <alignment vertical="center"/>
    </xf>
    <xf numFmtId="176" fontId="20" fillId="2" borderId="5" xfId="4" applyNumberFormat="1" applyFont="1" applyFill="1" applyBorder="1" applyAlignment="1">
      <alignment vertical="center"/>
    </xf>
    <xf numFmtId="176" fontId="20" fillId="2" borderId="6" xfId="4" applyNumberFormat="1" applyFont="1" applyFill="1" applyBorder="1" applyAlignment="1">
      <alignment vertical="center"/>
    </xf>
    <xf numFmtId="0" fontId="38" fillId="0" borderId="1" xfId="4" applyFont="1" applyFill="1" applyBorder="1" applyAlignment="1">
      <alignment vertical="center"/>
    </xf>
    <xf numFmtId="176" fontId="20" fillId="3" borderId="1" xfId="4" applyNumberFormat="1" applyFont="1" applyFill="1" applyBorder="1" applyAlignment="1">
      <alignment vertical="center"/>
    </xf>
    <xf numFmtId="176" fontId="39" fillId="3" borderId="1" xfId="4" applyNumberFormat="1" applyFont="1" applyFill="1" applyBorder="1" applyAlignment="1">
      <alignment vertical="center"/>
    </xf>
    <xf numFmtId="176" fontId="39" fillId="0" borderId="0" xfId="4" applyNumberFormat="1" applyFont="1" applyFill="1" applyBorder="1" applyAlignment="1">
      <alignment vertical="center"/>
    </xf>
    <xf numFmtId="176" fontId="20" fillId="3" borderId="0" xfId="4" applyNumberFormat="1" applyFont="1" applyFill="1" applyBorder="1" applyAlignment="1">
      <alignment vertical="center"/>
    </xf>
    <xf numFmtId="176" fontId="39" fillId="3" borderId="0" xfId="4" applyNumberFormat="1" applyFont="1" applyFill="1" applyBorder="1" applyAlignment="1">
      <alignment vertical="center"/>
    </xf>
    <xf numFmtId="176" fontId="39" fillId="0" borderId="1" xfId="4" applyNumberFormat="1" applyFont="1" applyFill="1" applyBorder="1" applyAlignment="1">
      <alignment vertical="center"/>
    </xf>
    <xf numFmtId="176" fontId="20" fillId="4" borderId="7" xfId="4" applyNumberFormat="1" applyFont="1" applyFill="1" applyBorder="1" applyAlignment="1">
      <alignment vertical="center"/>
    </xf>
    <xf numFmtId="176" fontId="20" fillId="4" borderId="1" xfId="4" applyNumberFormat="1" applyFont="1" applyFill="1" applyBorder="1" applyAlignment="1">
      <alignment vertical="center"/>
    </xf>
    <xf numFmtId="176" fontId="20" fillId="4" borderId="8" xfId="4" applyNumberFormat="1" applyFont="1" applyFill="1" applyBorder="1" applyAlignment="1">
      <alignment vertical="center"/>
    </xf>
    <xf numFmtId="176" fontId="20" fillId="4" borderId="5" xfId="4" applyNumberFormat="1" applyFont="1" applyFill="1" applyBorder="1" applyAlignment="1">
      <alignment vertical="center"/>
    </xf>
    <xf numFmtId="176" fontId="20" fillId="4" borderId="6" xfId="4" applyNumberFormat="1" applyFont="1" applyFill="1" applyBorder="1" applyAlignment="1">
      <alignment vertical="center"/>
    </xf>
    <xf numFmtId="176" fontId="25" fillId="4" borderId="9" xfId="4" applyNumberFormat="1" applyFont="1" applyFill="1" applyBorder="1" applyAlignment="1">
      <alignment vertical="center"/>
    </xf>
    <xf numFmtId="176" fontId="25" fillId="4" borderId="12" xfId="4" applyNumberFormat="1" applyFont="1" applyFill="1" applyBorder="1" applyAlignment="1">
      <alignment vertical="center"/>
    </xf>
    <xf numFmtId="176" fontId="25" fillId="4" borderId="10" xfId="4" applyNumberFormat="1" applyFont="1" applyFill="1" applyBorder="1" applyAlignment="1">
      <alignment vertical="center"/>
    </xf>
    <xf numFmtId="0" fontId="23" fillId="4" borderId="12" xfId="4" applyFont="1" applyFill="1" applyBorder="1"/>
    <xf numFmtId="41" fontId="20" fillId="3" borderId="1" xfId="4" applyNumberFormat="1" applyFont="1" applyFill="1" applyBorder="1"/>
    <xf numFmtId="41" fontId="20" fillId="0" borderId="0" xfId="4" applyNumberFormat="1" applyFont="1" applyFill="1"/>
    <xf numFmtId="41" fontId="20" fillId="0" borderId="1" xfId="4" applyNumberFormat="1" applyFont="1" applyFill="1" applyBorder="1"/>
    <xf numFmtId="41" fontId="20" fillId="0" borderId="0" xfId="4" applyNumberFormat="1" applyFont="1" applyFill="1" applyBorder="1"/>
    <xf numFmtId="41" fontId="20" fillId="3" borderId="0" xfId="4" applyNumberFormat="1" applyFont="1" applyFill="1" applyBorder="1"/>
    <xf numFmtId="176" fontId="20" fillId="2" borderId="9" xfId="4" applyNumberFormat="1" applyFont="1" applyFill="1" applyBorder="1" applyAlignment="1">
      <alignment vertical="center"/>
    </xf>
    <xf numFmtId="176" fontId="20" fillId="2" borderId="12" xfId="4" applyNumberFormat="1" applyFont="1" applyFill="1" applyBorder="1" applyAlignment="1">
      <alignment vertical="center"/>
    </xf>
    <xf numFmtId="176" fontId="12" fillId="2" borderId="0" xfId="4" applyNumberFormat="1" applyFont="1" applyFill="1" applyBorder="1" applyAlignment="1">
      <alignment vertical="top"/>
    </xf>
    <xf numFmtId="176" fontId="12" fillId="2" borderId="6" xfId="4" applyNumberFormat="1" applyFont="1" applyFill="1" applyBorder="1" applyAlignment="1">
      <alignment vertical="top"/>
    </xf>
    <xf numFmtId="176" fontId="12" fillId="0" borderId="6" xfId="4" applyNumberFormat="1" applyFont="1" applyFill="1" applyBorder="1" applyAlignment="1">
      <alignment vertical="top"/>
    </xf>
    <xf numFmtId="176" fontId="12" fillId="0" borderId="5" xfId="4" applyNumberFormat="1" applyFont="1" applyFill="1" applyBorder="1" applyAlignment="1"/>
    <xf numFmtId="176" fontId="20" fillId="0" borderId="0" xfId="4" applyNumberFormat="1" applyFont="1" applyFill="1" applyBorder="1" applyAlignment="1">
      <alignment vertical="top"/>
    </xf>
    <xf numFmtId="176" fontId="20" fillId="0" borderId="6" xfId="4" applyNumberFormat="1" applyFont="1" applyFill="1" applyBorder="1" applyAlignment="1">
      <alignment vertical="top"/>
    </xf>
    <xf numFmtId="176" fontId="7" fillId="0" borderId="5" xfId="4" applyNumberFormat="1" applyFont="1" applyFill="1" applyBorder="1" applyAlignment="1">
      <alignment vertical="center"/>
    </xf>
    <xf numFmtId="176" fontId="7" fillId="0" borderId="7" xfId="4" applyNumberFormat="1" applyFont="1" applyFill="1" applyBorder="1" applyAlignment="1">
      <alignment vertical="center"/>
    </xf>
    <xf numFmtId="176" fontId="12" fillId="2" borderId="7" xfId="4" applyNumberFormat="1" applyFont="1" applyFill="1" applyBorder="1" applyAlignment="1"/>
    <xf numFmtId="176" fontId="12" fillId="2" borderId="5" xfId="4" applyNumberFormat="1" applyFont="1" applyFill="1" applyBorder="1" applyAlignment="1"/>
    <xf numFmtId="176" fontId="12" fillId="0" borderId="7" xfId="4" applyNumberFormat="1" applyFont="1" applyFill="1" applyBorder="1" applyAlignment="1"/>
    <xf numFmtId="176" fontId="7" fillId="0" borderId="0" xfId="4" applyNumberFormat="1" applyFont="1" applyFill="1" applyBorder="1" applyAlignment="1">
      <alignment vertical="center"/>
    </xf>
    <xf numFmtId="176" fontId="7" fillId="0" borderId="1" xfId="4" applyNumberFormat="1" applyFont="1" applyFill="1" applyBorder="1" applyAlignment="1">
      <alignment vertical="center"/>
    </xf>
    <xf numFmtId="176" fontId="12" fillId="0" borderId="1" xfId="4" applyNumberFormat="1" applyFont="1" applyFill="1" applyBorder="1" applyAlignment="1">
      <alignment vertical="top"/>
    </xf>
    <xf numFmtId="176" fontId="12" fillId="0" borderId="5" xfId="4" applyNumberFormat="1" applyFont="1" applyFill="1" applyBorder="1"/>
    <xf numFmtId="176" fontId="12" fillId="0" borderId="6" xfId="4" applyNumberFormat="1" applyFont="1" applyFill="1" applyBorder="1"/>
    <xf numFmtId="176" fontId="12" fillId="0" borderId="8" xfId="4" applyNumberFormat="1" applyFont="1" applyFill="1" applyBorder="1" applyAlignment="1">
      <alignment vertical="top"/>
    </xf>
    <xf numFmtId="0" fontId="23" fillId="0" borderId="0" xfId="4" applyFont="1" applyAlignment="1">
      <alignment vertical="center"/>
    </xf>
    <xf numFmtId="0" fontId="24" fillId="0" borderId="0" xfId="4" applyFont="1" applyAlignment="1">
      <alignment vertical="center"/>
    </xf>
    <xf numFmtId="176" fontId="25" fillId="0" borderId="0" xfId="4" applyNumberFormat="1" applyFont="1" applyFill="1" applyBorder="1" applyAlignment="1">
      <alignment vertical="center"/>
    </xf>
    <xf numFmtId="0" fontId="24" fillId="0" borderId="0" xfId="4" applyFont="1" applyFill="1" applyAlignment="1">
      <alignment vertical="center"/>
    </xf>
    <xf numFmtId="176" fontId="6" fillId="2" borderId="12" xfId="4" applyNumberFormat="1" applyFont="1" applyFill="1" applyBorder="1" applyAlignment="1">
      <alignment vertical="center"/>
    </xf>
    <xf numFmtId="176" fontId="39" fillId="0" borderId="0" xfId="5" applyNumberFormat="1" applyFont="1" applyFill="1"/>
    <xf numFmtId="0" fontId="41" fillId="0" borderId="15" xfId="4" applyFont="1" applyFill="1" applyBorder="1" applyAlignment="1">
      <alignment horizontal="center" vertical="center" shrinkToFit="1"/>
    </xf>
    <xf numFmtId="0" fontId="41" fillId="0" borderId="3" xfId="4" applyFont="1" applyFill="1" applyBorder="1" applyAlignment="1">
      <alignment horizontal="center" vertical="center" shrinkToFit="1"/>
    </xf>
    <xf numFmtId="0" fontId="41" fillId="0" borderId="12" xfId="4" applyFont="1" applyFill="1" applyBorder="1" applyAlignment="1">
      <alignment horizontal="center" vertical="center" shrinkToFit="1"/>
    </xf>
    <xf numFmtId="176" fontId="39" fillId="2" borderId="0" xfId="4" applyNumberFormat="1" applyFont="1" applyFill="1" applyBorder="1" applyAlignment="1">
      <alignment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13" xfId="4" applyFont="1" applyFill="1" applyBorder="1" applyAlignment="1">
      <alignment horizontal="center" vertical="center"/>
    </xf>
    <xf numFmtId="176" fontId="25" fillId="0" borderId="1" xfId="4" applyNumberFormat="1" applyFont="1" applyFill="1" applyBorder="1" applyAlignment="1">
      <alignment vertical="top"/>
    </xf>
    <xf numFmtId="176" fontId="25" fillId="0" borderId="8" xfId="4" applyNumberFormat="1" applyFont="1" applyFill="1" applyBorder="1" applyAlignment="1">
      <alignment vertical="top"/>
    </xf>
    <xf numFmtId="176" fontId="25" fillId="0" borderId="7" xfId="4" applyNumberFormat="1" applyFont="1" applyFill="1" applyBorder="1" applyAlignment="1"/>
    <xf numFmtId="176" fontId="25" fillId="0" borderId="7" xfId="11" applyNumberFormat="1" applyFont="1" applyFill="1" applyBorder="1" applyAlignment="1">
      <alignment vertical="center"/>
    </xf>
    <xf numFmtId="176" fontId="25" fillId="0" borderId="1" xfId="11" applyNumberFormat="1" applyFont="1" applyFill="1" applyBorder="1" applyAlignment="1">
      <alignment vertical="center"/>
    </xf>
    <xf numFmtId="176" fontId="25" fillId="0" borderId="0" xfId="11" applyNumberFormat="1" applyFont="1" applyFill="1" applyBorder="1" applyAlignment="1">
      <alignment vertical="center"/>
    </xf>
    <xf numFmtId="176" fontId="25" fillId="0" borderId="0" xfId="4" applyNumberFormat="1" applyFont="1" applyFill="1" applyBorder="1"/>
    <xf numFmtId="176" fontId="25" fillId="0" borderId="8" xfId="4" applyNumberFormat="1" applyFont="1" applyFill="1" applyBorder="1"/>
    <xf numFmtId="176" fontId="25" fillId="0" borderId="6" xfId="4" applyNumberFormat="1" applyFont="1" applyFill="1" applyBorder="1"/>
    <xf numFmtId="176" fontId="25" fillId="0" borderId="6" xfId="11" applyNumberFormat="1" applyFont="1" applyFill="1" applyBorder="1" applyAlignment="1">
      <alignment vertical="center"/>
    </xf>
    <xf numFmtId="176" fontId="25" fillId="0" borderId="7" xfId="4" applyNumberFormat="1" applyFont="1" applyFill="1" applyBorder="1"/>
    <xf numFmtId="176" fontId="20" fillId="0" borderId="9" xfId="4" applyNumberFormat="1" applyFont="1" applyBorder="1" applyAlignment="1">
      <alignment vertical="center"/>
    </xf>
    <xf numFmtId="176" fontId="20" fillId="0" borderId="12" xfId="4" applyNumberFormat="1" applyFont="1" applyBorder="1" applyAlignment="1">
      <alignment vertical="center"/>
    </xf>
    <xf numFmtId="176" fontId="40" fillId="0" borderId="12" xfId="4" applyNumberFormat="1" applyFont="1" applyBorder="1" applyAlignment="1">
      <alignment vertical="center"/>
    </xf>
    <xf numFmtId="176" fontId="20" fillId="0" borderId="10" xfId="4" applyNumberFormat="1" applyFont="1" applyBorder="1" applyAlignment="1">
      <alignment vertical="center"/>
    </xf>
    <xf numFmtId="176" fontId="20" fillId="4" borderId="0" xfId="4" applyNumberFormat="1" applyFont="1" applyFill="1" applyAlignment="1">
      <alignment vertical="center"/>
    </xf>
    <xf numFmtId="176" fontId="40" fillId="4" borderId="0" xfId="4" applyNumberFormat="1" applyFont="1" applyFill="1" applyAlignment="1">
      <alignment vertical="center"/>
    </xf>
    <xf numFmtId="176" fontId="20" fillId="0" borderId="5" xfId="4" applyNumberFormat="1" applyFont="1" applyBorder="1" applyAlignment="1">
      <alignment vertical="center"/>
    </xf>
    <xf numFmtId="176" fontId="20" fillId="0" borderId="0" xfId="4" applyNumberFormat="1" applyFont="1" applyAlignment="1">
      <alignment vertical="center"/>
    </xf>
    <xf numFmtId="176" fontId="40" fillId="0" borderId="0" xfId="4" applyNumberFormat="1" applyFont="1" applyAlignment="1">
      <alignment vertical="center"/>
    </xf>
    <xf numFmtId="176" fontId="20" fillId="0" borderId="6" xfId="4" applyNumberFormat="1" applyFont="1" applyBorder="1" applyAlignment="1">
      <alignment vertical="center"/>
    </xf>
    <xf numFmtId="176" fontId="24" fillId="0" borderId="6" xfId="4" applyNumberFormat="1" applyFont="1" applyBorder="1" applyAlignment="1" applyProtection="1">
      <alignment horizontal="distributed" vertical="center" shrinkToFit="1"/>
      <protection locked="0"/>
    </xf>
    <xf numFmtId="176" fontId="24" fillId="4" borderId="6" xfId="4" applyNumberFormat="1" applyFont="1" applyFill="1" applyBorder="1" applyAlignment="1">
      <alignment horizontal="distributed" vertical="center" shrinkToFit="1"/>
    </xf>
    <xf numFmtId="176" fontId="24" fillId="0" borderId="6" xfId="4" applyNumberFormat="1" applyFont="1" applyBorder="1" applyAlignment="1">
      <alignment horizontal="distributed" vertical="center" shrinkToFit="1"/>
    </xf>
    <xf numFmtId="176" fontId="24" fillId="0" borderId="5" xfId="4" applyNumberFormat="1" applyFont="1" applyBorder="1" applyAlignment="1">
      <alignment vertical="center" shrinkToFit="1"/>
    </xf>
    <xf numFmtId="176" fontId="24" fillId="4" borderId="5" xfId="4" applyNumberFormat="1" applyFont="1" applyFill="1" applyBorder="1" applyAlignment="1">
      <alignment vertical="center" shrinkToFit="1"/>
    </xf>
    <xf numFmtId="176" fontId="24" fillId="0" borderId="5" xfId="4" applyNumberFormat="1" applyFont="1" applyBorder="1" applyAlignment="1" applyProtection="1">
      <alignment vertical="center" shrinkToFit="1"/>
      <protection locked="0"/>
    </xf>
    <xf numFmtId="176" fontId="25" fillId="0" borderId="5" xfId="5" applyNumberFormat="1" applyFont="1" applyFill="1" applyBorder="1"/>
    <xf numFmtId="0" fontId="24" fillId="0" borderId="0" xfId="4" applyFont="1" applyFill="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5" fillId="0" borderId="15" xfId="4" applyFont="1" applyBorder="1" applyAlignment="1">
      <alignment horizontal="center" vertical="center"/>
    </xf>
    <xf numFmtId="0" fontId="25" fillId="0" borderId="2" xfId="4" applyFont="1" applyBorder="1" applyAlignment="1">
      <alignment horizontal="center" vertical="center"/>
    </xf>
    <xf numFmtId="0" fontId="23" fillId="0" borderId="15" xfId="4" applyFont="1" applyBorder="1" applyAlignment="1">
      <alignment horizontal="center" vertical="center"/>
    </xf>
    <xf numFmtId="0" fontId="23" fillId="0" borderId="2" xfId="4" applyFont="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186" fontId="12" fillId="2" borderId="0" xfId="4" applyNumberFormat="1" applyFont="1" applyFill="1" applyBorder="1" applyAlignment="1">
      <alignment vertical="center"/>
    </xf>
    <xf numFmtId="180" fontId="12" fillId="2" borderId="6" xfId="4" applyNumberFormat="1" applyFont="1" applyFill="1" applyBorder="1" applyAlignment="1">
      <alignment vertical="center"/>
    </xf>
    <xf numFmtId="180" fontId="12" fillId="2" borderId="12" xfId="4" applyNumberFormat="1" applyFont="1" applyFill="1" applyBorder="1" applyAlignment="1">
      <alignment vertical="center"/>
    </xf>
    <xf numFmtId="180" fontId="12" fillId="2" borderId="10" xfId="4" applyNumberFormat="1" applyFont="1" applyFill="1" applyBorder="1" applyAlignment="1">
      <alignment vertical="center"/>
    </xf>
    <xf numFmtId="180" fontId="12" fillId="0" borderId="0" xfId="4" applyNumberFormat="1" applyFont="1" applyFill="1" applyBorder="1" applyAlignment="1">
      <alignment vertical="center"/>
    </xf>
    <xf numFmtId="180" fontId="12" fillId="0" borderId="6" xfId="4" applyNumberFormat="1" applyFont="1" applyFill="1" applyBorder="1" applyAlignment="1">
      <alignment vertical="center"/>
    </xf>
    <xf numFmtId="180" fontId="12" fillId="2" borderId="0" xfId="4" applyNumberFormat="1" applyFont="1" applyFill="1" applyBorder="1" applyAlignment="1">
      <alignment vertical="center"/>
    </xf>
    <xf numFmtId="180" fontId="12" fillId="2" borderId="6" xfId="4" applyNumberFormat="1" applyFont="1" applyFill="1" applyBorder="1" applyAlignment="1">
      <alignment horizontal="right" vertical="center"/>
    </xf>
    <xf numFmtId="180" fontId="12" fillId="0" borderId="6" xfId="4" applyNumberFormat="1" applyFont="1" applyFill="1" applyBorder="1" applyAlignment="1">
      <alignment horizontal="right" vertical="center"/>
    </xf>
    <xf numFmtId="180" fontId="12" fillId="2" borderId="1" xfId="4" applyNumberFormat="1" applyFont="1" applyFill="1" applyBorder="1" applyAlignment="1">
      <alignment vertical="center"/>
    </xf>
    <xf numFmtId="180" fontId="12" fillId="2" borderId="8" xfId="4" applyNumberFormat="1" applyFont="1" applyFill="1" applyBorder="1" applyAlignment="1">
      <alignment vertical="center"/>
    </xf>
    <xf numFmtId="187" fontId="12" fillId="0" borderId="0" xfId="8" applyNumberFormat="1" applyFont="1" applyFill="1" applyBorder="1">
      <alignment vertical="center"/>
    </xf>
    <xf numFmtId="187" fontId="12" fillId="2" borderId="0" xfId="8" applyNumberFormat="1" applyFont="1" applyFill="1" applyBorder="1">
      <alignment vertical="center"/>
    </xf>
    <xf numFmtId="180" fontId="12" fillId="2" borderId="12" xfId="4" applyNumberFormat="1" applyFont="1" applyFill="1" applyBorder="1" applyAlignment="1">
      <alignment horizontal="right" vertical="center"/>
    </xf>
    <xf numFmtId="180" fontId="12" fillId="2" borderId="10" xfId="4" applyNumberFormat="1" applyFont="1" applyFill="1" applyBorder="1" applyAlignment="1">
      <alignment horizontal="right" vertical="center"/>
    </xf>
    <xf numFmtId="181" fontId="20" fillId="0" borderId="5" xfId="7" applyNumberFormat="1" applyFont="1" applyFill="1" applyBorder="1">
      <alignment vertical="center"/>
    </xf>
    <xf numFmtId="0" fontId="24" fillId="0" borderId="10" xfId="4" applyFont="1" applyFill="1" applyBorder="1" applyAlignment="1">
      <alignment horizontal="center" vertical="center" wrapText="1"/>
    </xf>
    <xf numFmtId="0" fontId="24" fillId="0" borderId="9" xfId="4" applyFont="1" applyFill="1" applyBorder="1" applyAlignment="1">
      <alignment horizontal="center" vertical="center" wrapText="1"/>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12"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15" xfId="4" applyFont="1" applyFill="1" applyBorder="1" applyAlignment="1">
      <alignment horizontal="center" vertical="center"/>
    </xf>
    <xf numFmtId="0" fontId="25" fillId="0" borderId="0" xfId="4" applyFont="1" applyFill="1" applyBorder="1" applyAlignment="1">
      <alignment horizontal="center" vertical="center"/>
    </xf>
    <xf numFmtId="176" fontId="39" fillId="2" borderId="1" xfId="4" applyNumberFormat="1" applyFont="1" applyFill="1" applyBorder="1" applyAlignment="1">
      <alignment vertical="center"/>
    </xf>
    <xf numFmtId="176" fontId="20" fillId="2" borderId="1" xfId="4" applyNumberFormat="1" applyFont="1" applyFill="1" applyBorder="1" applyAlignment="1">
      <alignment vertical="top"/>
    </xf>
    <xf numFmtId="176" fontId="20" fillId="2" borderId="8" xfId="4" applyNumberFormat="1" applyFont="1" applyFill="1" applyBorder="1" applyAlignment="1">
      <alignment vertical="top"/>
    </xf>
    <xf numFmtId="176" fontId="20" fillId="2" borderId="0" xfId="4" applyNumberFormat="1" applyFont="1" applyFill="1" applyBorder="1" applyAlignment="1">
      <alignment vertical="top"/>
    </xf>
    <xf numFmtId="176" fontId="20" fillId="2" borderId="6" xfId="4" applyNumberFormat="1" applyFont="1" applyFill="1" applyBorder="1" applyAlignment="1">
      <alignment vertical="top"/>
    </xf>
    <xf numFmtId="176" fontId="12" fillId="2" borderId="0" xfId="4" applyNumberFormat="1" applyFont="1" applyFill="1" applyBorder="1"/>
    <xf numFmtId="176" fontId="12" fillId="2" borderId="7" xfId="4" applyNumberFormat="1" applyFont="1" applyFill="1" applyBorder="1"/>
    <xf numFmtId="176" fontId="12" fillId="2" borderId="1" xfId="4" applyNumberFormat="1" applyFont="1" applyFill="1" applyBorder="1"/>
    <xf numFmtId="176" fontId="12" fillId="2" borderId="8" xfId="4" applyNumberFormat="1" applyFont="1" applyFill="1" applyBorder="1"/>
    <xf numFmtId="176" fontId="12" fillId="2" borderId="5" xfId="4" applyNumberFormat="1" applyFont="1" applyFill="1" applyBorder="1"/>
    <xf numFmtId="176" fontId="12" fillId="2" borderId="6" xfId="4" applyNumberFormat="1" applyFont="1" applyFill="1" applyBorder="1"/>
    <xf numFmtId="0" fontId="25" fillId="0" borderId="1" xfId="4" applyNumberFormat="1" applyFont="1" applyFill="1" applyBorder="1" applyAlignment="1">
      <alignment horizontal="right" vertical="center"/>
    </xf>
    <xf numFmtId="49" fontId="16" fillId="0" borderId="0" xfId="3" applyNumberFormat="1" applyAlignment="1" applyProtection="1">
      <alignment horizontal="center" vertical="center"/>
    </xf>
    <xf numFmtId="176" fontId="12" fillId="2" borderId="10" xfId="4" applyNumberFormat="1" applyFont="1" applyFill="1" applyBorder="1" applyAlignment="1">
      <alignment vertical="center"/>
    </xf>
    <xf numFmtId="176" fontId="24" fillId="0" borderId="5" xfId="4" applyNumberFormat="1" applyFont="1" applyFill="1" applyBorder="1" applyAlignment="1">
      <alignment vertical="center" shrinkToFit="1"/>
    </xf>
    <xf numFmtId="176" fontId="20" fillId="0" borderId="0" xfId="4" applyNumberFormat="1" applyFont="1" applyFill="1" applyAlignment="1">
      <alignment vertical="center"/>
    </xf>
    <xf numFmtId="176" fontId="40" fillId="0" borderId="0" xfId="4" applyNumberFormat="1" applyFont="1" applyFill="1" applyAlignment="1">
      <alignment vertical="center"/>
    </xf>
    <xf numFmtId="0" fontId="24" fillId="0" borderId="0" xfId="4" applyFont="1" applyFill="1" applyAlignment="1">
      <alignment horizontal="distributed" vertical="center"/>
    </xf>
    <xf numFmtId="176" fontId="40" fillId="0" borderId="1" xfId="4" applyNumberFormat="1" applyFont="1" applyFill="1" applyBorder="1" applyAlignment="1">
      <alignment vertical="center"/>
    </xf>
    <xf numFmtId="176" fontId="24" fillId="4" borderId="5" xfId="4" applyNumberFormat="1" applyFont="1" applyFill="1" applyBorder="1" applyAlignment="1" applyProtection="1">
      <alignment vertical="center" shrinkToFit="1"/>
      <protection locked="0"/>
    </xf>
    <xf numFmtId="176" fontId="24" fillId="4" borderId="6" xfId="4" applyNumberFormat="1" applyFont="1" applyFill="1" applyBorder="1" applyAlignment="1" applyProtection="1">
      <alignment horizontal="distributed" vertical="center" shrinkToFit="1"/>
      <protection locked="0"/>
    </xf>
    <xf numFmtId="176" fontId="25" fillId="4" borderId="5" xfId="4" applyNumberFormat="1" applyFont="1" applyFill="1" applyBorder="1" applyAlignment="1" applyProtection="1">
      <alignment vertical="center" shrinkToFit="1"/>
      <protection locked="0"/>
    </xf>
    <xf numFmtId="41" fontId="20" fillId="4" borderId="1" xfId="4" applyNumberFormat="1" applyFont="1" applyFill="1" applyBorder="1"/>
    <xf numFmtId="176" fontId="20" fillId="4" borderId="0" xfId="4" applyNumberFormat="1" applyFont="1" applyFill="1" applyBorder="1" applyAlignment="1">
      <alignment vertical="center"/>
    </xf>
    <xf numFmtId="41" fontId="20" fillId="4" borderId="0" xfId="4" applyNumberFormat="1" applyFont="1" applyFill="1"/>
    <xf numFmtId="176" fontId="40" fillId="0" borderId="5" xfId="4" applyNumberFormat="1" applyFont="1" applyFill="1" applyBorder="1" applyAlignment="1">
      <alignment vertical="center"/>
    </xf>
    <xf numFmtId="176" fontId="40" fillId="0" borderId="0" xfId="4" applyNumberFormat="1" applyFont="1" applyFill="1" applyBorder="1" applyAlignment="1">
      <alignment vertical="center"/>
    </xf>
    <xf numFmtId="176" fontId="40" fillId="0" borderId="0" xfId="4" applyNumberFormat="1" applyFont="1" applyFill="1" applyBorder="1" applyAlignment="1">
      <alignment horizontal="right" vertical="center"/>
    </xf>
    <xf numFmtId="176" fontId="40" fillId="0" borderId="12" xfId="4" applyNumberFormat="1" applyFont="1" applyFill="1" applyBorder="1" applyAlignment="1">
      <alignment vertical="center"/>
    </xf>
    <xf numFmtId="176" fontId="40" fillId="0" borderId="7" xfId="4" applyNumberFormat="1" applyFont="1" applyFill="1" applyBorder="1" applyAlignment="1">
      <alignment vertical="center"/>
    </xf>
    <xf numFmtId="176" fontId="40" fillId="0" borderId="1" xfId="4" applyNumberFormat="1" applyFont="1" applyFill="1" applyBorder="1" applyAlignment="1">
      <alignment horizontal="right" vertical="center"/>
    </xf>
    <xf numFmtId="176" fontId="40" fillId="2" borderId="1" xfId="4" applyNumberFormat="1" applyFont="1" applyFill="1" applyBorder="1" applyAlignment="1">
      <alignment vertical="center"/>
    </xf>
    <xf numFmtId="0" fontId="24" fillId="0" borderId="10" xfId="4" applyFont="1" applyFill="1" applyBorder="1" applyAlignment="1">
      <alignment horizontal="center" vertical="center"/>
    </xf>
    <xf numFmtId="0" fontId="24" fillId="0" borderId="12" xfId="4" applyFont="1" applyFill="1" applyBorder="1" applyAlignment="1">
      <alignment horizontal="center" vertical="center"/>
    </xf>
    <xf numFmtId="176" fontId="12" fillId="0" borderId="7" xfId="4" applyNumberFormat="1" applyFont="1" applyFill="1" applyBorder="1"/>
    <xf numFmtId="176" fontId="12" fillId="0" borderId="1" xfId="4" applyNumberFormat="1" applyFont="1" applyFill="1" applyBorder="1"/>
    <xf numFmtId="176" fontId="12" fillId="0" borderId="8" xfId="4" applyNumberFormat="1" applyFont="1" applyFill="1" applyBorder="1"/>
    <xf numFmtId="176" fontId="12" fillId="2" borderId="0" xfId="8" applyNumberFormat="1" applyFont="1" applyFill="1" applyBorder="1">
      <alignment vertical="center"/>
    </xf>
    <xf numFmtId="176" fontId="12" fillId="2" borderId="12" xfId="4" applyNumberFormat="1" applyFont="1" applyFill="1" applyBorder="1" applyAlignment="1">
      <alignment horizontal="right" vertical="center"/>
    </xf>
    <xf numFmtId="0" fontId="42" fillId="0" borderId="0" xfId="6" applyFont="1" applyBorder="1" applyAlignment="1"/>
    <xf numFmtId="0" fontId="23" fillId="0" borderId="0" xfId="12" applyFont="1" applyFill="1" applyAlignment="1" applyProtection="1"/>
    <xf numFmtId="176" fontId="24" fillId="4" borderId="7" xfId="4" applyNumberFormat="1" applyFont="1" applyFill="1" applyBorder="1" applyAlignment="1">
      <alignment vertical="center" shrinkToFit="1"/>
    </xf>
    <xf numFmtId="176" fontId="24" fillId="4" borderId="8" xfId="4" applyNumberFormat="1" applyFont="1" applyFill="1" applyBorder="1" applyAlignment="1">
      <alignment horizontal="distributed" vertical="center" shrinkToFit="1"/>
    </xf>
    <xf numFmtId="176" fontId="40" fillId="4" borderId="1" xfId="4" applyNumberFormat="1" applyFont="1" applyFill="1" applyBorder="1" applyAlignment="1">
      <alignment vertical="center"/>
    </xf>
    <xf numFmtId="0" fontId="24" fillId="0" borderId="13" xfId="4" applyFont="1" applyFill="1" applyBorder="1" applyAlignment="1">
      <alignment horizontal="center" vertical="center"/>
    </xf>
    <xf numFmtId="0" fontId="24" fillId="0" borderId="5" xfId="4" applyFont="1" applyFill="1" applyBorder="1" applyAlignment="1">
      <alignment horizontal="center" vertical="center"/>
    </xf>
    <xf numFmtId="176" fontId="23" fillId="0" borderId="0" xfId="4" applyNumberFormat="1" applyFont="1" applyFill="1" applyAlignment="1">
      <alignment horizontal="right" vertical="center"/>
    </xf>
    <xf numFmtId="179" fontId="25" fillId="0" borderId="0" xfId="4" applyNumberFormat="1" applyFont="1" applyFill="1" applyBorder="1" applyAlignment="1">
      <alignment vertical="center"/>
    </xf>
    <xf numFmtId="182" fontId="25" fillId="0" borderId="0" xfId="4" applyNumberFormat="1" applyFont="1" applyFill="1" applyBorder="1" applyAlignment="1">
      <alignment vertical="center"/>
    </xf>
    <xf numFmtId="182" fontId="25" fillId="0" borderId="6" xfId="4" applyNumberFormat="1" applyFont="1" applyFill="1" applyBorder="1" applyAlignment="1">
      <alignment vertical="center"/>
    </xf>
    <xf numFmtId="180" fontId="25" fillId="0" borderId="1" xfId="4" applyNumberFormat="1" applyFont="1" applyFill="1" applyBorder="1" applyAlignment="1">
      <alignment vertical="center"/>
    </xf>
    <xf numFmtId="183" fontId="25" fillId="0" borderId="1" xfId="4" applyNumberFormat="1" applyFont="1" applyFill="1" applyBorder="1" applyAlignment="1">
      <alignment horizontal="right" vertical="center"/>
    </xf>
    <xf numFmtId="0" fontId="12" fillId="0" borderId="0" xfId="8" applyFont="1" applyFill="1" applyBorder="1" applyAlignment="1">
      <alignment horizontal="right" vertical="center"/>
    </xf>
    <xf numFmtId="0" fontId="12" fillId="2" borderId="0" xfId="8" applyFont="1" applyFill="1" applyBorder="1" applyAlignment="1">
      <alignment horizontal="right" vertical="center"/>
    </xf>
    <xf numFmtId="0" fontId="3" fillId="0" borderId="1" xfId="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0" xfId="4" applyFont="1" applyFill="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11" xfId="4" applyFont="1" applyFill="1" applyBorder="1" applyAlignment="1">
      <alignment horizontal="center" vertical="center" wrapText="1" shrinkToFit="1"/>
    </xf>
    <xf numFmtId="0" fontId="24" fillId="0" borderId="13" xfId="4" applyFont="1" applyFill="1" applyBorder="1" applyAlignment="1">
      <alignment horizontal="center" vertical="center" shrinkToFit="1"/>
    </xf>
    <xf numFmtId="0" fontId="24" fillId="0" borderId="14"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2"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9" xfId="4" applyFont="1" applyFill="1" applyBorder="1" applyAlignment="1">
      <alignment horizontal="center" vertical="center" wrapText="1"/>
    </xf>
    <xf numFmtId="0" fontId="24" fillId="0" borderId="12" xfId="4" applyFont="1" applyFill="1" applyBorder="1" applyAlignment="1">
      <alignment horizontal="center" vertical="center" wrapText="1"/>
    </xf>
    <xf numFmtId="0" fontId="24" fillId="0" borderId="10" xfId="4" applyFont="1" applyFill="1" applyBorder="1" applyAlignment="1">
      <alignment horizontal="center" vertical="center" wrapText="1"/>
    </xf>
    <xf numFmtId="0" fontId="24" fillId="0" borderId="5"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4" fillId="0" borderId="6" xfId="4" applyFont="1" applyFill="1" applyBorder="1" applyAlignment="1">
      <alignment horizontal="center" vertical="center" wrapText="1"/>
    </xf>
    <xf numFmtId="41" fontId="8" fillId="2" borderId="14" xfId="4" applyNumberFormat="1" applyFont="1" applyFill="1" applyBorder="1" applyAlignment="1">
      <alignment horizontal="center" vertical="center"/>
    </xf>
    <xf numFmtId="0" fontId="24" fillId="0" borderId="2"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0" xfId="4" applyFont="1" applyFill="1" applyBorder="1" applyAlignment="1">
      <alignment horizontal="center" vertical="center"/>
    </xf>
    <xf numFmtId="41" fontId="24" fillId="2" borderId="11" xfId="4" applyNumberFormat="1" applyFont="1" applyFill="1" applyBorder="1" applyAlignment="1">
      <alignment horizontal="center" vertical="top"/>
    </xf>
    <xf numFmtId="41" fontId="10" fillId="0" borderId="0" xfId="4" applyNumberFormat="1" applyFont="1" applyFill="1" applyAlignment="1">
      <alignment horizontal="center" vertical="center"/>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xf>
    <xf numFmtId="41" fontId="24" fillId="0" borderId="6" xfId="4" applyNumberFormat="1" applyFont="1" applyFill="1" applyBorder="1" applyAlignment="1">
      <alignment horizontal="center" vertical="center"/>
    </xf>
    <xf numFmtId="41" fontId="24" fillId="0" borderId="7" xfId="4" applyNumberFormat="1" applyFont="1" applyFill="1" applyBorder="1" applyAlignment="1">
      <alignment horizontal="center" vertical="center"/>
    </xf>
    <xf numFmtId="41" fontId="24" fillId="0" borderId="8"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shrinkToFit="1"/>
    </xf>
    <xf numFmtId="41" fontId="24" fillId="0" borderId="13" xfId="4" applyNumberFormat="1" applyFont="1" applyFill="1" applyBorder="1" applyAlignment="1">
      <alignment horizontal="center" vertical="center" shrinkToFit="1"/>
    </xf>
    <xf numFmtId="41" fontId="24" fillId="0" borderId="14" xfId="4" applyNumberFormat="1" applyFont="1" applyFill="1" applyBorder="1" applyAlignment="1">
      <alignment horizontal="center" vertical="center" shrinkToFit="1"/>
    </xf>
    <xf numFmtId="41" fontId="24" fillId="0" borderId="12"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xf>
    <xf numFmtId="41" fontId="24" fillId="0" borderId="13" xfId="4" applyNumberFormat="1" applyFont="1" applyFill="1" applyBorder="1" applyAlignment="1">
      <alignment horizontal="center" vertical="center"/>
    </xf>
    <xf numFmtId="41" fontId="24" fillId="0" borderId="14"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wrapText="1"/>
    </xf>
    <xf numFmtId="41" fontId="24" fillId="0" borderId="13" xfId="4" applyNumberFormat="1" applyFont="1" applyFill="1" applyBorder="1" applyAlignment="1">
      <alignment horizontal="center" vertical="center" wrapText="1"/>
    </xf>
    <xf numFmtId="41" fontId="24" fillId="0" borderId="14" xfId="4" applyNumberFormat="1" applyFont="1" applyFill="1" applyBorder="1" applyAlignment="1">
      <alignment horizontal="center" vertical="center" wrapText="1"/>
    </xf>
    <xf numFmtId="41" fontId="24" fillId="0" borderId="9" xfId="4" applyNumberFormat="1" applyFont="1" applyFill="1" applyBorder="1" applyAlignment="1">
      <alignment horizontal="center" vertical="center" wrapText="1"/>
    </xf>
    <xf numFmtId="41" fontId="24" fillId="0" borderId="12" xfId="4" applyNumberFormat="1" applyFont="1" applyFill="1" applyBorder="1" applyAlignment="1">
      <alignment horizontal="center" vertical="center" wrapText="1"/>
    </xf>
    <xf numFmtId="41" fontId="24" fillId="0" borderId="10" xfId="4" applyNumberFormat="1" applyFont="1" applyFill="1" applyBorder="1" applyAlignment="1">
      <alignment horizontal="center" vertical="center" wrapText="1"/>
    </xf>
    <xf numFmtId="41" fontId="24" fillId="0" borderId="5" xfId="4" applyNumberFormat="1" applyFont="1" applyFill="1" applyBorder="1" applyAlignment="1">
      <alignment horizontal="center" vertical="center" wrapText="1"/>
    </xf>
    <xf numFmtId="41" fontId="24" fillId="0" borderId="0"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11" xfId="4" applyNumberFormat="1" applyFont="1" applyFill="1" applyBorder="1" applyAlignment="1">
      <alignment horizontal="center" vertical="center" wrapText="1" shrinkToFit="1"/>
    </xf>
    <xf numFmtId="41" fontId="8" fillId="2" borderId="7" xfId="4" applyNumberFormat="1" applyFont="1" applyFill="1" applyBorder="1" applyAlignment="1">
      <alignment horizontal="center" vertical="center"/>
    </xf>
    <xf numFmtId="41" fontId="8" fillId="2" borderId="8"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4" xfId="4" applyNumberFormat="1" applyFont="1" applyFill="1" applyBorder="1" applyAlignment="1">
      <alignment horizontal="center" vertical="center"/>
    </xf>
    <xf numFmtId="41" fontId="24" fillId="0" borderId="3" xfId="4" applyNumberFormat="1" applyFont="1" applyFill="1" applyBorder="1" applyAlignment="1">
      <alignment horizontal="center" vertical="center"/>
    </xf>
    <xf numFmtId="41" fontId="24" fillId="2" borderId="9" xfId="4" applyNumberFormat="1" applyFont="1" applyFill="1" applyBorder="1" applyAlignment="1">
      <alignment horizontal="center" vertical="top"/>
    </xf>
    <xf numFmtId="41" fontId="24" fillId="2" borderId="10" xfId="4" applyNumberFormat="1" applyFont="1" applyFill="1" applyBorder="1" applyAlignment="1">
      <alignment horizontal="center" vertical="top"/>
    </xf>
    <xf numFmtId="0" fontId="24" fillId="0" borderId="2" xfId="4" applyFont="1" applyFill="1" applyBorder="1" applyAlignment="1">
      <alignment horizontal="distributed" vertical="center" indent="1"/>
    </xf>
    <xf numFmtId="0" fontId="24" fillId="0" borderId="4" xfId="4" applyFont="1" applyFill="1" applyBorder="1" applyAlignment="1">
      <alignment horizontal="distributed" vertical="center" indent="1"/>
    </xf>
    <xf numFmtId="0" fontId="24" fillId="0" borderId="3" xfId="4" applyFont="1" applyFill="1" applyBorder="1" applyAlignment="1">
      <alignment horizontal="distributed" vertical="center" indent="1"/>
    </xf>
    <xf numFmtId="0" fontId="24" fillId="0" borderId="2" xfId="4" applyFont="1" applyFill="1" applyBorder="1" applyAlignment="1">
      <alignment horizontal="distributed" vertical="center" wrapText="1" indent="2"/>
    </xf>
    <xf numFmtId="0" fontId="24" fillId="0" borderId="4" xfId="4" applyFont="1" applyFill="1" applyBorder="1" applyAlignment="1">
      <alignment horizontal="distributed" vertical="center" wrapText="1" indent="2"/>
    </xf>
    <xf numFmtId="0" fontId="24" fillId="0" borderId="3" xfId="4" applyFont="1" applyFill="1" applyBorder="1" applyAlignment="1">
      <alignment horizontal="distributed" vertical="center" wrapText="1" indent="2"/>
    </xf>
    <xf numFmtId="0" fontId="24" fillId="0" borderId="2" xfId="4" applyFont="1" applyFill="1" applyBorder="1" applyAlignment="1">
      <alignment horizontal="center" vertical="center" wrapText="1"/>
    </xf>
    <xf numFmtId="0" fontId="24" fillId="0" borderId="4" xfId="4" applyFont="1" applyFill="1" applyBorder="1" applyAlignment="1">
      <alignment horizontal="center" vertical="center" wrapText="1"/>
    </xf>
    <xf numFmtId="0" fontId="24" fillId="0" borderId="3" xfId="4" applyFont="1" applyFill="1" applyBorder="1" applyAlignment="1">
      <alignment horizontal="center" vertical="center" wrapText="1"/>
    </xf>
    <xf numFmtId="0" fontId="24" fillId="0" borderId="12" xfId="4" applyFont="1" applyFill="1" applyBorder="1" applyAlignment="1">
      <alignment horizontal="distributed" vertical="center" wrapText="1" indent="2"/>
    </xf>
    <xf numFmtId="0" fontId="24" fillId="0" borderId="10" xfId="4" applyFont="1" applyFill="1" applyBorder="1" applyAlignment="1">
      <alignment horizontal="distributed" vertical="center" wrapText="1" indent="2"/>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24" fillId="0" borderId="2" xfId="4" applyFont="1" applyFill="1" applyBorder="1" applyAlignment="1">
      <alignment horizontal="distributed" vertical="center" wrapText="1" indent="1"/>
    </xf>
    <xf numFmtId="0" fontId="24" fillId="0" borderId="4" xfId="4" applyFont="1" applyFill="1" applyBorder="1" applyAlignment="1">
      <alignment horizontal="distributed" vertical="center" wrapText="1" indent="1"/>
    </xf>
    <xf numFmtId="0" fontId="24" fillId="0" borderId="3" xfId="4" applyFont="1" applyFill="1" applyBorder="1" applyAlignment="1">
      <alignment horizontal="distributed" vertical="center" wrapText="1" indent="1"/>
    </xf>
    <xf numFmtId="0" fontId="24" fillId="3" borderId="5" xfId="4" applyFont="1" applyFill="1" applyBorder="1" applyAlignment="1">
      <alignment horizontal="center" vertical="center"/>
    </xf>
    <xf numFmtId="0" fontId="24" fillId="3" borderId="6" xfId="4" applyFont="1" applyFill="1" applyBorder="1" applyAlignment="1">
      <alignment horizontal="center" vertical="center"/>
    </xf>
    <xf numFmtId="41" fontId="8" fillId="2" borderId="1" xfId="4" applyNumberFormat="1" applyFont="1" applyFill="1" applyBorder="1" applyAlignment="1">
      <alignment horizontal="center" vertical="center"/>
    </xf>
    <xf numFmtId="41" fontId="24" fillId="3" borderId="5" xfId="4" applyNumberFormat="1" applyFont="1" applyFill="1" applyBorder="1" applyAlignment="1">
      <alignment horizontal="center" vertical="center"/>
    </xf>
    <xf numFmtId="41" fontId="24" fillId="3" borderId="6" xfId="4" applyNumberFormat="1" applyFont="1" applyFill="1" applyBorder="1" applyAlignment="1">
      <alignment horizontal="center" vertical="center"/>
    </xf>
    <xf numFmtId="0" fontId="24" fillId="0" borderId="15" xfId="6" applyFont="1" applyFill="1" applyBorder="1" applyAlignment="1">
      <alignment horizontal="center" vertical="center" wrapText="1"/>
    </xf>
    <xf numFmtId="0" fontId="41" fillId="0" borderId="15" xfId="6" applyFont="1" applyFill="1" applyBorder="1" applyAlignment="1">
      <alignment horizontal="center" vertical="center" wrapText="1"/>
    </xf>
    <xf numFmtId="0" fontId="41" fillId="0" borderId="3" xfId="6" applyFont="1" applyFill="1" applyBorder="1" applyAlignment="1">
      <alignment horizontal="center" vertical="center" wrapText="1"/>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8" xfId="4" applyFont="1" applyFill="1" applyBorder="1" applyAlignment="1">
      <alignment horizontal="center" vertical="center" wrapText="1"/>
    </xf>
    <xf numFmtId="0" fontId="24" fillId="0" borderId="1" xfId="4" applyFont="1" applyFill="1" applyBorder="1" applyAlignment="1">
      <alignment horizontal="center" vertical="center"/>
    </xf>
    <xf numFmtId="38" fontId="24" fillId="0" borderId="4"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wrapText="1"/>
    </xf>
    <xf numFmtId="38" fontId="24" fillId="0" borderId="4" xfId="4" applyNumberFormat="1" applyFont="1" applyFill="1" applyBorder="1" applyAlignment="1">
      <alignment horizontal="center" vertical="center" wrapText="1"/>
    </xf>
    <xf numFmtId="0" fontId="24" fillId="0" borderId="10" xfId="4" applyFont="1" applyFill="1" applyBorder="1" applyAlignment="1">
      <alignment horizontal="center"/>
    </xf>
    <xf numFmtId="0" fontId="24" fillId="0" borderId="5" xfId="4" applyFont="1" applyFill="1" applyBorder="1" applyAlignment="1">
      <alignment horizontal="center"/>
    </xf>
    <xf numFmtId="0" fontId="24" fillId="0" borderId="6" xfId="4" applyFont="1" applyFill="1" applyBorder="1" applyAlignment="1">
      <alignment horizontal="center"/>
    </xf>
    <xf numFmtId="0" fontId="24" fillId="0" borderId="7" xfId="4" applyFont="1" applyFill="1" applyBorder="1" applyAlignment="1">
      <alignment horizontal="center"/>
    </xf>
    <xf numFmtId="0" fontId="24" fillId="0" borderId="8" xfId="4" applyFont="1" applyFill="1" applyBorder="1" applyAlignment="1">
      <alignment horizontal="center"/>
    </xf>
    <xf numFmtId="41" fontId="24" fillId="0" borderId="0" xfId="4" applyNumberFormat="1" applyFont="1" applyFill="1" applyBorder="1" applyAlignment="1">
      <alignment horizontal="center" vertical="center"/>
    </xf>
    <xf numFmtId="41" fontId="24" fillId="0" borderId="1"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wrapText="1"/>
    </xf>
    <xf numFmtId="41" fontId="24" fillId="0" borderId="4" xfId="4" applyNumberFormat="1" applyFont="1" applyFill="1" applyBorder="1" applyAlignment="1">
      <alignment horizontal="center" vertical="center" wrapText="1"/>
    </xf>
    <xf numFmtId="0" fontId="24" fillId="0" borderId="12" xfId="4" applyFont="1" applyFill="1" applyBorder="1" applyAlignment="1">
      <alignment horizontal="distributed" vertical="center" wrapText="1" indent="1"/>
    </xf>
    <xf numFmtId="0" fontId="24" fillId="0" borderId="10" xfId="4" applyFont="1" applyFill="1" applyBorder="1" applyAlignment="1">
      <alignment horizontal="distributed" vertical="center" wrapText="1" indent="1"/>
    </xf>
    <xf numFmtId="0" fontId="8" fillId="2" borderId="1" xfId="4" applyFont="1" applyFill="1" applyBorder="1" applyAlignment="1">
      <alignment horizontal="center" vertical="center"/>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5" fillId="0" borderId="7" xfId="4" applyNumberFormat="1" applyFont="1" applyFill="1" applyBorder="1" applyAlignment="1">
      <alignment horizontal="center" vertical="center"/>
    </xf>
    <xf numFmtId="41" fontId="25" fillId="0" borderId="8"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xf>
    <xf numFmtId="41" fontId="24" fillId="0" borderId="9" xfId="4" applyNumberFormat="1" applyFont="1" applyFill="1" applyBorder="1" applyAlignment="1">
      <alignment horizontal="center" vertical="center" wrapText="1" shrinkToFit="1"/>
    </xf>
    <xf numFmtId="41" fontId="24" fillId="0" borderId="5" xfId="4" applyNumberFormat="1" applyFont="1" applyFill="1" applyBorder="1" applyAlignment="1">
      <alignment horizontal="center" vertical="center" shrinkToFit="1"/>
    </xf>
    <xf numFmtId="41" fontId="24" fillId="0" borderId="7" xfId="4" applyNumberFormat="1" applyFont="1" applyFill="1" applyBorder="1" applyAlignment="1">
      <alignment horizontal="center" vertical="center" shrinkToFit="1"/>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8" xfId="4" applyFont="1" applyFill="1" applyBorder="1" applyAlignment="1">
      <alignment horizontal="center" vertical="center"/>
    </xf>
    <xf numFmtId="0" fontId="24" fillId="0" borderId="15" xfId="4" applyFont="1" applyFill="1" applyBorder="1" applyAlignment="1">
      <alignment horizontal="center" vertical="center"/>
    </xf>
    <xf numFmtId="41" fontId="29" fillId="0" borderId="14" xfId="4" applyNumberFormat="1" applyFont="1" applyFill="1" applyBorder="1" applyAlignment="1">
      <alignment horizontal="center" vertical="center"/>
    </xf>
    <xf numFmtId="0" fontId="24" fillId="3" borderId="0" xfId="4" applyFont="1" applyFill="1" applyBorder="1" applyAlignment="1">
      <alignment horizontal="center" vertical="center"/>
    </xf>
    <xf numFmtId="0" fontId="10" fillId="0" borderId="0" xfId="4" applyFont="1" applyFill="1" applyAlignment="1">
      <alignment horizontal="center"/>
    </xf>
    <xf numFmtId="0" fontId="24" fillId="0" borderId="11" xfId="4" applyFont="1" applyFill="1" applyBorder="1" applyAlignment="1">
      <alignment horizontal="center" vertical="center" textRotation="255" wrapText="1" shrinkToFit="1"/>
    </xf>
    <xf numFmtId="0" fontId="24" fillId="0" borderId="13" xfId="4" applyFont="1" applyFill="1" applyBorder="1" applyAlignment="1">
      <alignment horizontal="center" vertical="center" textRotation="255" shrinkToFit="1"/>
    </xf>
    <xf numFmtId="0" fontId="24" fillId="0" borderId="14" xfId="4" applyFont="1" applyFill="1" applyBorder="1" applyAlignment="1">
      <alignment horizontal="center" vertical="center" textRotation="255" shrinkToFit="1"/>
    </xf>
    <xf numFmtId="177" fontId="24" fillId="0" borderId="11" xfId="4" applyNumberFormat="1" applyFont="1" applyFill="1" applyBorder="1" applyAlignment="1">
      <alignment horizontal="center" vertical="center"/>
    </xf>
    <xf numFmtId="177" fontId="24" fillId="0" borderId="14" xfId="4" applyNumberFormat="1" applyFont="1" applyFill="1" applyBorder="1" applyAlignment="1">
      <alignment horizontal="center" vertical="center"/>
    </xf>
    <xf numFmtId="0" fontId="24" fillId="0" borderId="11" xfId="4" applyFont="1" applyFill="1" applyBorder="1" applyAlignment="1">
      <alignment horizontal="center" vertical="center" wrapText="1"/>
    </xf>
    <xf numFmtId="0" fontId="24" fillId="0" borderId="14" xfId="4" applyFont="1" applyFill="1" applyBorder="1" applyAlignment="1">
      <alignment horizontal="center" vertical="center" wrapText="1"/>
    </xf>
    <xf numFmtId="41" fontId="8" fillId="4" borderId="7" xfId="4" applyNumberFormat="1" applyFont="1" applyFill="1" applyBorder="1" applyAlignment="1">
      <alignment horizontal="center" vertical="center"/>
    </xf>
    <xf numFmtId="41" fontId="8" fillId="4" borderId="1" xfId="4" applyNumberFormat="1" applyFont="1" applyFill="1" applyBorder="1" applyAlignment="1">
      <alignment horizontal="center" vertical="center"/>
    </xf>
    <xf numFmtId="0" fontId="12" fillId="4" borderId="7" xfId="4" applyFont="1" applyFill="1" applyBorder="1" applyAlignment="1">
      <alignment horizontal="center" vertical="center"/>
    </xf>
    <xf numFmtId="0" fontId="12" fillId="4" borderId="8" xfId="4" applyFont="1" applyFill="1" applyBorder="1" applyAlignment="1">
      <alignment horizontal="center" vertical="center"/>
    </xf>
    <xf numFmtId="0" fontId="31" fillId="0" borderId="11" xfId="4" applyFont="1" applyFill="1" applyBorder="1" applyAlignment="1">
      <alignment horizontal="center" vertical="center"/>
    </xf>
    <xf numFmtId="0" fontId="31" fillId="0" borderId="14" xfId="4" applyFont="1" applyFill="1" applyBorder="1" applyAlignment="1">
      <alignment horizontal="center" vertical="center"/>
    </xf>
    <xf numFmtId="0" fontId="31" fillId="0" borderId="11" xfId="4" applyFont="1" applyFill="1" applyBorder="1" applyAlignment="1">
      <alignment horizontal="center" vertical="center" textRotation="255"/>
    </xf>
    <xf numFmtId="0" fontId="31" fillId="0" borderId="14" xfId="4" applyFont="1" applyFill="1" applyBorder="1" applyAlignment="1">
      <alignment horizontal="center" vertical="center" textRotation="255"/>
    </xf>
    <xf numFmtId="0" fontId="30" fillId="0" borderId="5" xfId="4" applyFont="1" applyFill="1" applyBorder="1" applyAlignment="1">
      <alignment horizontal="center" vertical="center" wrapText="1"/>
    </xf>
    <xf numFmtId="0" fontId="30" fillId="0" borderId="6" xfId="4" applyFont="1" applyFill="1" applyBorder="1" applyAlignment="1">
      <alignment horizontal="center" vertical="center" wrapText="1"/>
    </xf>
    <xf numFmtId="0" fontId="30" fillId="0" borderId="7" xfId="4" applyFont="1" applyFill="1" applyBorder="1" applyAlignment="1">
      <alignment horizontal="center" vertical="center" wrapText="1"/>
    </xf>
    <xf numFmtId="0" fontId="30" fillId="0" borderId="8" xfId="4" applyFont="1" applyFill="1" applyBorder="1" applyAlignment="1">
      <alignment horizontal="center" vertical="center" wrapText="1"/>
    </xf>
    <xf numFmtId="0" fontId="8" fillId="2" borderId="14" xfId="4" applyFont="1" applyFill="1" applyBorder="1" applyAlignment="1">
      <alignment horizontal="center" vertical="center"/>
    </xf>
    <xf numFmtId="0" fontId="32" fillId="0" borderId="0" xfId="4" applyFont="1" applyFill="1" applyAlignment="1">
      <alignment horizontal="center" vertical="center"/>
    </xf>
    <xf numFmtId="0" fontId="24" fillId="0" borderId="13" xfId="4" applyFont="1" applyFill="1" applyBorder="1" applyAlignment="1">
      <alignment horizontal="center" vertical="center" textRotation="255" wrapText="1" shrinkToFit="1"/>
    </xf>
    <xf numFmtId="0" fontId="24" fillId="0" borderId="14" xfId="4" applyFont="1" applyFill="1" applyBorder="1" applyAlignment="1">
      <alignment horizontal="center" vertical="center" textRotation="255" wrapText="1" shrinkToFit="1"/>
    </xf>
    <xf numFmtId="177" fontId="24" fillId="0" borderId="10" xfId="4" applyNumberFormat="1" applyFont="1" applyFill="1" applyBorder="1" applyAlignment="1">
      <alignment horizontal="center" vertical="center"/>
    </xf>
    <xf numFmtId="177" fontId="24" fillId="0" borderId="8" xfId="4" applyNumberFormat="1" applyFont="1" applyFill="1" applyBorder="1" applyAlignment="1">
      <alignment horizontal="center" vertical="center"/>
    </xf>
    <xf numFmtId="0" fontId="25" fillId="0" borderId="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 xfId="4" applyFont="1" applyFill="1" applyBorder="1" applyAlignment="1">
      <alignment horizontal="center" vertical="center"/>
    </xf>
    <xf numFmtId="0" fontId="33" fillId="0" borderId="0" xfId="4" applyFont="1" applyFill="1" applyAlignment="1">
      <alignment horizontal="center" vertical="center"/>
    </xf>
    <xf numFmtId="0" fontId="31" fillId="0" borderId="2"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3" xfId="4" applyFont="1" applyBorder="1" applyAlignment="1">
      <alignment horizontal="center" vertical="center" wrapText="1"/>
    </xf>
    <xf numFmtId="0" fontId="25" fillId="0" borderId="0" xfId="4" applyFont="1" applyFill="1" applyBorder="1" applyAlignment="1">
      <alignment horizontal="center" vertical="center"/>
    </xf>
    <xf numFmtId="176" fontId="33" fillId="0" borderId="0" xfId="4" applyNumberFormat="1" applyFont="1" applyFill="1" applyAlignment="1">
      <alignment horizontal="center" vertical="center"/>
    </xf>
    <xf numFmtId="176" fontId="23" fillId="0" borderId="9"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7" xfId="4" applyNumberFormat="1" applyFont="1" applyFill="1" applyBorder="1" applyAlignment="1">
      <alignment horizontal="center" vertical="center"/>
    </xf>
    <xf numFmtId="176" fontId="23" fillId="0" borderId="8"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4"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0" fontId="25" fillId="0" borderId="2" xfId="4" applyFont="1" applyBorder="1" applyAlignment="1">
      <alignment horizontal="center" vertical="center" wrapText="1"/>
    </xf>
    <xf numFmtId="0" fontId="25" fillId="0" borderId="4" xfId="4" applyFont="1" applyBorder="1" applyAlignment="1">
      <alignment horizontal="center" vertical="center" wrapText="1"/>
    </xf>
    <xf numFmtId="0" fontId="25" fillId="0" borderId="3" xfId="4" applyFont="1" applyBorder="1" applyAlignment="1">
      <alignment horizontal="center" vertical="center" wrapText="1"/>
    </xf>
    <xf numFmtId="176" fontId="11" fillId="2" borderId="14" xfId="4" applyNumberFormat="1" applyFont="1" applyFill="1" applyBorder="1" applyAlignment="1">
      <alignment horizontal="center" vertical="center"/>
    </xf>
    <xf numFmtId="176" fontId="25" fillId="0" borderId="5" xfId="4" applyNumberFormat="1" applyFont="1" applyFill="1" applyBorder="1" applyAlignment="1">
      <alignment horizontal="center" vertical="center"/>
    </xf>
    <xf numFmtId="176" fontId="25" fillId="0" borderId="6"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0" fontId="12" fillId="2" borderId="7" xfId="4" applyFont="1" applyFill="1" applyBorder="1" applyAlignment="1">
      <alignment horizontal="center" vertical="center"/>
    </xf>
    <xf numFmtId="0" fontId="12" fillId="2" borderId="8" xfId="4" applyFont="1" applyFill="1" applyBorder="1" applyAlignment="1">
      <alignment horizontal="center" vertical="center"/>
    </xf>
    <xf numFmtId="0" fontId="10" fillId="0" borderId="0" xfId="4" applyFont="1" applyFill="1" applyBorder="1" applyAlignment="1">
      <alignment horizontal="center" vertical="center"/>
    </xf>
    <xf numFmtId="0" fontId="24" fillId="0" borderId="15" xfId="4" applyFont="1" applyFill="1" applyBorder="1" applyAlignment="1">
      <alignment horizontal="center" vertical="center" shrinkToFit="1"/>
    </xf>
    <xf numFmtId="177" fontId="24" fillId="0" borderId="13" xfId="4" applyNumberFormat="1" applyFont="1" applyFill="1" applyBorder="1" applyAlignment="1">
      <alignment horizontal="center" vertical="center"/>
    </xf>
    <xf numFmtId="0" fontId="24" fillId="2" borderId="5" xfId="4" applyFont="1" applyFill="1" applyBorder="1" applyAlignment="1">
      <alignment horizontal="center" vertical="center"/>
    </xf>
    <xf numFmtId="0" fontId="24" fillId="2" borderId="6" xfId="4" applyFont="1" applyFill="1" applyBorder="1" applyAlignment="1">
      <alignment horizontal="center" vertical="center"/>
    </xf>
    <xf numFmtId="0" fontId="25" fillId="0" borderId="1" xfId="4" applyFont="1" applyFill="1" applyBorder="1" applyAlignment="1">
      <alignment horizontal="right" vertical="center"/>
    </xf>
    <xf numFmtId="0" fontId="24" fillId="0" borderId="11"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wrapText="1"/>
    </xf>
    <xf numFmtId="0" fontId="24" fillId="0" borderId="14"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xf>
    <xf numFmtId="0" fontId="24" fillId="0" borderId="14" xfId="4" applyFont="1" applyFill="1" applyBorder="1" applyAlignment="1">
      <alignment horizontal="center" vertical="center" textRotation="255"/>
    </xf>
    <xf numFmtId="0" fontId="24" fillId="0" borderId="13" xfId="4" applyFont="1" applyFill="1" applyBorder="1" applyAlignment="1">
      <alignment horizontal="center" vertical="center" wrapText="1"/>
    </xf>
    <xf numFmtId="0" fontId="24" fillId="0" borderId="15" xfId="4" applyFont="1" applyFill="1" applyBorder="1" applyAlignment="1">
      <alignment horizontal="center" vertical="center" wrapText="1"/>
    </xf>
    <xf numFmtId="0" fontId="24" fillId="0" borderId="9" xfId="4" applyFont="1" applyFill="1" applyBorder="1" applyAlignment="1">
      <alignment horizontal="center" vertical="center" wrapText="1" shrinkToFit="1"/>
    </xf>
    <xf numFmtId="0" fontId="24" fillId="0" borderId="12" xfId="4" applyFont="1" applyFill="1" applyBorder="1" applyAlignment="1">
      <alignment horizontal="center" vertical="center" wrapText="1" shrinkToFit="1"/>
    </xf>
    <xf numFmtId="0" fontId="24" fillId="0" borderId="10" xfId="4" applyFont="1" applyFill="1" applyBorder="1" applyAlignment="1">
      <alignment horizontal="center" vertical="center" wrapText="1" shrinkToFit="1"/>
    </xf>
    <xf numFmtId="0" fontId="24" fillId="0" borderId="5" xfId="4" applyFont="1" applyFill="1" applyBorder="1" applyAlignment="1">
      <alignment horizontal="center" vertical="center" wrapText="1" shrinkToFit="1"/>
    </xf>
    <xf numFmtId="0" fontId="24" fillId="0" borderId="0" xfId="4" applyFont="1" applyFill="1" applyBorder="1" applyAlignment="1">
      <alignment horizontal="center" vertical="center" wrapText="1" shrinkToFit="1"/>
    </xf>
    <xf numFmtId="0" fontId="24" fillId="0" borderId="6" xfId="4" applyFont="1" applyFill="1" applyBorder="1" applyAlignment="1">
      <alignment horizontal="center" vertical="center" wrapText="1" shrinkToFit="1"/>
    </xf>
    <xf numFmtId="0" fontId="24" fillId="0" borderId="7" xfId="4" applyFont="1" applyFill="1" applyBorder="1" applyAlignment="1">
      <alignment horizontal="center" vertical="center" wrapText="1" shrinkToFit="1"/>
    </xf>
    <xf numFmtId="0" fontId="24" fillId="0" borderId="1" xfId="4" applyFont="1" applyFill="1" applyBorder="1" applyAlignment="1">
      <alignment horizontal="center" vertical="center" wrapText="1" shrinkToFit="1"/>
    </xf>
    <xf numFmtId="0" fontId="24" fillId="0" borderId="8" xfId="4" applyFont="1" applyFill="1" applyBorder="1" applyAlignment="1">
      <alignment horizontal="center" vertical="center" wrapText="1" shrinkToFit="1"/>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9"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0"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8" xfId="4" applyFont="1" applyFill="1" applyBorder="1" applyAlignment="1">
      <alignment horizontal="center" vertical="center"/>
    </xf>
    <xf numFmtId="0" fontId="32" fillId="0" borderId="1" xfId="4" applyFont="1" applyFill="1" applyBorder="1" applyAlignment="1">
      <alignment horizontal="center"/>
    </xf>
    <xf numFmtId="0" fontId="5" fillId="0" borderId="11"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32" fillId="0" borderId="0" xfId="4" applyFont="1" applyFill="1" applyAlignment="1">
      <alignment horizontal="center"/>
    </xf>
    <xf numFmtId="0" fontId="24" fillId="2" borderId="9" xfId="4" applyFont="1" applyFill="1" applyBorder="1" applyAlignment="1">
      <alignment horizontal="center"/>
    </xf>
    <xf numFmtId="0" fontId="24" fillId="2" borderId="12" xfId="4" applyFont="1" applyFill="1" applyBorder="1" applyAlignment="1">
      <alignment horizontal="center"/>
    </xf>
    <xf numFmtId="0" fontId="24" fillId="2" borderId="10" xfId="4" applyFont="1" applyFill="1" applyBorder="1" applyAlignment="1">
      <alignment horizontal="center"/>
    </xf>
    <xf numFmtId="0" fontId="25" fillId="0" borderId="12" xfId="4" applyFont="1" applyFill="1" applyBorder="1" applyAlignment="1">
      <alignment horizontal="center" vertical="center"/>
    </xf>
    <xf numFmtId="0" fontId="24" fillId="0" borderId="0" xfId="4" applyFont="1" applyFill="1" applyBorder="1" applyAlignment="1">
      <alignment horizontal="left" vertical="center" wrapText="1"/>
    </xf>
    <xf numFmtId="0" fontId="24" fillId="0" borderId="12" xfId="4" applyFont="1" applyFill="1" applyBorder="1" applyAlignment="1">
      <alignment horizontal="left" vertical="center" wrapText="1"/>
    </xf>
    <xf numFmtId="0" fontId="24" fillId="0" borderId="0" xfId="4" applyFont="1" applyFill="1" applyBorder="1" applyAlignment="1">
      <alignment horizontal="left" vertical="top" wrapText="1"/>
    </xf>
  </cellXfs>
  <cellStyles count="14">
    <cellStyle name="ハイパーリンク" xfId="3" builtinId="8"/>
    <cellStyle name="桁区切り" xfId="11" builtinId="6"/>
    <cellStyle name="桁区切り 2" xfId="5" xr:uid="{00000000-0005-0000-0000-000001000000}"/>
    <cellStyle name="桁区切り 3" xfId="13" xr:uid="{EAE1CEFF-BFD4-4AB9-BF85-D58AA86E2DD3}"/>
    <cellStyle name="標準" xfId="0" builtinId="0"/>
    <cellStyle name="標準 15" xfId="7" xr:uid="{00000000-0005-0000-0000-000003000000}"/>
    <cellStyle name="標準 16" xfId="1" xr:uid="{00000000-0005-0000-0000-000004000000}"/>
    <cellStyle name="標準 17 2" xfId="8" xr:uid="{00000000-0005-0000-0000-000005000000}"/>
    <cellStyle name="標準 2" xfId="4" xr:uid="{00000000-0005-0000-0000-000006000000}"/>
    <cellStyle name="標準 2 2" xfId="6" xr:uid="{00000000-0005-0000-0000-000007000000}"/>
    <cellStyle name="標準 2 4" xfId="9" xr:uid="{00000000-0005-0000-0000-000008000000}"/>
    <cellStyle name="標準 3" xfId="10" xr:uid="{00000000-0005-0000-0000-000009000000}"/>
    <cellStyle name="標準 4" xfId="12" xr:uid="{05A0FC40-333B-4F04-92C5-B5D07A724298}"/>
    <cellStyle name="標準_H19統計表　ＨＰ用" xfId="2" xr:uid="{00000000-0005-0000-0000-00000A000000}"/>
  </cellStyles>
  <dxfs count="4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971550" y="58007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54359</xdr:colOff>
      <xdr:row>6</xdr:row>
      <xdr:rowOff>70823</xdr:rowOff>
    </xdr:from>
    <xdr:to>
      <xdr:col>25</xdr:col>
      <xdr:colOff>203203</xdr:colOff>
      <xdr:row>6</xdr:row>
      <xdr:rowOff>116542</xdr:rowOff>
    </xdr:to>
    <xdr:sp macro="" textlink="">
      <xdr:nvSpPr>
        <xdr:cNvPr id="2" name="左中かっこ 1">
          <a:extLst>
            <a:ext uri="{FF2B5EF4-FFF2-40B4-BE49-F238E27FC236}">
              <a16:creationId xmlns:a16="http://schemas.microsoft.com/office/drawing/2014/main" id="{00000000-0008-0000-2400-000002000000}"/>
            </a:ext>
          </a:extLst>
        </xdr:cNvPr>
        <xdr:cNvSpPr/>
      </xdr:nvSpPr>
      <xdr:spPr>
        <a:xfrm rot="5400000" flipH="1" flipV="1">
          <a:off x="7507481" y="471381"/>
          <a:ext cx="45719" cy="2516124"/>
        </a:xfrm>
        <a:prstGeom prst="leftBrace">
          <a:avLst>
            <a:gd name="adj1" fmla="val 36525"/>
            <a:gd name="adj2" fmla="val 28766"/>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57150</xdr:colOff>
      <xdr:row>5</xdr:row>
      <xdr:rowOff>22586</xdr:rowOff>
    </xdr:from>
    <xdr:to>
      <xdr:col>26</xdr:col>
      <xdr:colOff>0</xdr:colOff>
      <xdr:row>5</xdr:row>
      <xdr:rowOff>190499</xdr:rowOff>
    </xdr:to>
    <xdr:sp macro="" textlink="">
      <xdr:nvSpPr>
        <xdr:cNvPr id="2" name="右中かっこ 1">
          <a:extLst>
            <a:ext uri="{FF2B5EF4-FFF2-40B4-BE49-F238E27FC236}">
              <a16:creationId xmlns:a16="http://schemas.microsoft.com/office/drawing/2014/main" id="{00000000-0008-0000-2800-000002000000}"/>
            </a:ext>
          </a:extLst>
        </xdr:cNvPr>
        <xdr:cNvSpPr/>
      </xdr:nvSpPr>
      <xdr:spPr>
        <a:xfrm rot="5400000">
          <a:off x="6612118" y="420868"/>
          <a:ext cx="167913" cy="2514600"/>
        </a:xfrm>
        <a:prstGeom prst="rightBrace">
          <a:avLst>
            <a:gd name="adj1" fmla="val 137848"/>
            <a:gd name="adj2" fmla="val 595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17688</xdr:colOff>
      <xdr:row>26</xdr:row>
      <xdr:rowOff>40827</xdr:rowOff>
    </xdr:from>
    <xdr:to>
      <xdr:col>26</xdr:col>
      <xdr:colOff>283367</xdr:colOff>
      <xdr:row>26</xdr:row>
      <xdr:rowOff>130968</xdr:rowOff>
    </xdr:to>
    <xdr:sp macro="" textlink="">
      <xdr:nvSpPr>
        <xdr:cNvPr id="3" name="右中かっこ 2">
          <a:extLst>
            <a:ext uri="{FF2B5EF4-FFF2-40B4-BE49-F238E27FC236}">
              <a16:creationId xmlns:a16="http://schemas.microsoft.com/office/drawing/2014/main" id="{00000000-0008-0000-2800-000003000000}"/>
            </a:ext>
          </a:extLst>
        </xdr:cNvPr>
        <xdr:cNvSpPr/>
      </xdr:nvSpPr>
      <xdr:spPr>
        <a:xfrm rot="5400000">
          <a:off x="6915832" y="4941777"/>
          <a:ext cx="90141" cy="2551679"/>
        </a:xfrm>
        <a:prstGeom prst="rightBrace">
          <a:avLst>
            <a:gd name="adj1" fmla="val 154336"/>
            <a:gd name="adj2" fmla="val 607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971550" y="58102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990600" y="58007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923925" y="58007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8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9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 name="AutoShape 1">
          <a:extLst>
            <a:ext uri="{FF2B5EF4-FFF2-40B4-BE49-F238E27FC236}">
              <a16:creationId xmlns:a16="http://schemas.microsoft.com/office/drawing/2014/main" id="{00000000-0008-0000-1D00-000002000000}"/>
            </a:ext>
          </a:extLst>
        </xdr:cNvPr>
        <xdr:cNvSpPr>
          <a:spLocks/>
        </xdr:cNvSpPr>
      </xdr:nvSpPr>
      <xdr:spPr bwMode="auto">
        <a:xfrm>
          <a:off x="923925" y="88773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68327" y="65766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xdr:colOff>
      <xdr:row>6</xdr:row>
      <xdr:rowOff>13111</xdr:rowOff>
    </xdr:from>
    <xdr:to>
      <xdr:col>25</xdr:col>
      <xdr:colOff>235327</xdr:colOff>
      <xdr:row>6</xdr:row>
      <xdr:rowOff>100851</xdr:rowOff>
    </xdr:to>
    <xdr:sp macro="" textlink="">
      <xdr:nvSpPr>
        <xdr:cNvPr id="2" name="左中かっこ 1">
          <a:extLst>
            <a:ext uri="{FF2B5EF4-FFF2-40B4-BE49-F238E27FC236}">
              <a16:creationId xmlns:a16="http://schemas.microsoft.com/office/drawing/2014/main" id="{E42CF73E-A6F7-4939-8784-55CABE21A42D}"/>
            </a:ext>
          </a:extLst>
        </xdr:cNvPr>
        <xdr:cNvSpPr/>
      </xdr:nvSpPr>
      <xdr:spPr>
        <a:xfrm rot="5400000" flipH="1" flipV="1">
          <a:off x="6965412" y="824582"/>
          <a:ext cx="87740" cy="2207561"/>
        </a:xfrm>
        <a:prstGeom prst="leftBrace">
          <a:avLst>
            <a:gd name="adj1" fmla="val 36525"/>
            <a:gd name="adj2" fmla="val 28766"/>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4"/>
  <sheetViews>
    <sheetView showGridLines="0" view="pageBreakPreview" zoomScale="90" zoomScaleNormal="90" zoomScaleSheetLayoutView="90" zoomScalePageLayoutView="80" workbookViewId="0">
      <selection activeCell="G21" sqref="G21"/>
    </sheetView>
  </sheetViews>
  <sheetFormatPr defaultColWidth="9" defaultRowHeight="12"/>
  <cols>
    <col min="1" max="1" width="6.88671875" style="35" customWidth="1"/>
    <col min="2" max="2" width="3.88671875" style="1" customWidth="1"/>
    <col min="3" max="3" width="46.6640625" style="1" customWidth="1"/>
    <col min="4" max="4" width="7.109375" style="35" customWidth="1"/>
    <col min="5" max="5" width="3.88671875" style="1" customWidth="1"/>
    <col min="6" max="6" width="46.6640625" style="1" customWidth="1"/>
    <col min="7" max="7" width="7.109375" style="35" customWidth="1"/>
    <col min="8" max="8" width="3.88671875" style="1" customWidth="1"/>
    <col min="9" max="9" width="46.6640625" style="1" customWidth="1"/>
    <col min="10" max="16384" width="9" style="1"/>
  </cols>
  <sheetData>
    <row r="1" spans="1:9" ht="38.25" customHeight="1">
      <c r="A1" s="641" t="s">
        <v>0</v>
      </c>
      <c r="B1" s="641"/>
      <c r="C1" s="641"/>
      <c r="D1" s="641"/>
      <c r="E1" s="641"/>
      <c r="F1" s="641"/>
      <c r="G1" s="641"/>
      <c r="H1" s="641"/>
      <c r="I1" s="641"/>
    </row>
    <row r="2" spans="1:9" ht="33" customHeight="1">
      <c r="A2" s="2" t="s">
        <v>1</v>
      </c>
      <c r="B2" s="642" t="s">
        <v>2</v>
      </c>
      <c r="C2" s="643"/>
      <c r="D2" s="3" t="s">
        <v>1</v>
      </c>
      <c r="E2" s="642" t="s">
        <v>2</v>
      </c>
      <c r="F2" s="643"/>
      <c r="G2" s="3" t="s">
        <v>1</v>
      </c>
      <c r="H2" s="642" t="s">
        <v>2</v>
      </c>
      <c r="I2" s="643"/>
    </row>
    <row r="3" spans="1:9" ht="8.25" customHeight="1">
      <c r="A3" s="4"/>
      <c r="B3" s="5"/>
      <c r="C3" s="6"/>
      <c r="D3" s="7"/>
      <c r="E3" s="5"/>
      <c r="F3" s="6"/>
      <c r="G3" s="7"/>
      <c r="H3" s="5"/>
      <c r="I3" s="6"/>
    </row>
    <row r="4" spans="1:9" ht="24" customHeight="1">
      <c r="A4" s="4"/>
      <c r="B4" s="8" t="s">
        <v>3</v>
      </c>
      <c r="C4" s="6"/>
      <c r="D4" s="9"/>
      <c r="E4" s="10" t="s">
        <v>4</v>
      </c>
      <c r="F4" s="11"/>
      <c r="G4" s="7"/>
      <c r="H4" s="12" t="s">
        <v>5</v>
      </c>
      <c r="I4" s="13"/>
    </row>
    <row r="5" spans="1:9" ht="21" customHeight="1">
      <c r="A5" s="4"/>
      <c r="B5" s="14" t="s">
        <v>6</v>
      </c>
      <c r="C5" s="15"/>
      <c r="D5" s="16" t="s">
        <v>7</v>
      </c>
      <c r="E5" s="17"/>
      <c r="F5" s="18" t="s">
        <v>8</v>
      </c>
      <c r="G5" s="7"/>
      <c r="H5" s="19" t="s">
        <v>9</v>
      </c>
      <c r="I5" s="20"/>
    </row>
    <row r="6" spans="1:9" ht="21" customHeight="1">
      <c r="A6" s="21"/>
      <c r="B6" s="14" t="s">
        <v>10</v>
      </c>
      <c r="C6" s="22"/>
      <c r="D6" s="16" t="s">
        <v>11</v>
      </c>
      <c r="E6" s="17"/>
      <c r="F6" s="18" t="s">
        <v>12</v>
      </c>
      <c r="G6" s="23"/>
      <c r="H6" s="14" t="s">
        <v>10</v>
      </c>
      <c r="I6" s="24"/>
    </row>
    <row r="7" spans="1:9" ht="21" customHeight="1">
      <c r="A7" s="9"/>
      <c r="B7" s="10" t="s">
        <v>13</v>
      </c>
      <c r="C7" s="11"/>
      <c r="D7" s="16" t="s">
        <v>14</v>
      </c>
      <c r="E7" s="17"/>
      <c r="F7" s="18" t="s">
        <v>15</v>
      </c>
      <c r="G7" s="23"/>
      <c r="H7" s="17" t="s">
        <v>16</v>
      </c>
      <c r="I7" s="25"/>
    </row>
    <row r="8" spans="1:9" ht="21" customHeight="1">
      <c r="A8" s="16" t="s">
        <v>17</v>
      </c>
      <c r="B8" s="17"/>
      <c r="C8" s="18" t="s">
        <v>8</v>
      </c>
      <c r="D8" s="16" t="s">
        <v>18</v>
      </c>
      <c r="E8" s="17"/>
      <c r="F8" s="18" t="s">
        <v>19</v>
      </c>
      <c r="G8" s="26" t="s">
        <v>523</v>
      </c>
      <c r="H8" s="17"/>
      <c r="I8" s="27" t="s">
        <v>20</v>
      </c>
    </row>
    <row r="9" spans="1:9" ht="21" customHeight="1">
      <c r="A9" s="16" t="s">
        <v>21</v>
      </c>
      <c r="B9" s="17"/>
      <c r="C9" s="18" t="s">
        <v>12</v>
      </c>
      <c r="D9" s="16" t="s">
        <v>22</v>
      </c>
      <c r="E9" s="17"/>
      <c r="F9" s="18" t="s">
        <v>23</v>
      </c>
      <c r="G9" s="26"/>
      <c r="H9" s="17"/>
      <c r="I9" s="27"/>
    </row>
    <row r="10" spans="1:9" ht="21" customHeight="1">
      <c r="A10" s="16" t="s">
        <v>24</v>
      </c>
      <c r="B10" s="17"/>
      <c r="C10" s="18" t="s">
        <v>15</v>
      </c>
      <c r="D10" s="16" t="s">
        <v>25</v>
      </c>
      <c r="E10" s="17"/>
      <c r="F10" s="18" t="s">
        <v>26</v>
      </c>
      <c r="G10" s="23"/>
      <c r="H10" s="17" t="s">
        <v>544</v>
      </c>
      <c r="I10" s="25"/>
    </row>
    <row r="11" spans="1:9" ht="21" customHeight="1">
      <c r="A11" s="16" t="s">
        <v>27</v>
      </c>
      <c r="B11" s="17"/>
      <c r="C11" s="18" t="s">
        <v>28</v>
      </c>
      <c r="D11" s="16" t="s">
        <v>29</v>
      </c>
      <c r="E11" s="17"/>
      <c r="F11" s="18" t="s">
        <v>28</v>
      </c>
      <c r="G11" s="26" t="s">
        <v>545</v>
      </c>
      <c r="H11" s="17"/>
      <c r="I11" s="27" t="s">
        <v>528</v>
      </c>
    </row>
    <row r="12" spans="1:9" ht="21" customHeight="1">
      <c r="A12" s="9"/>
      <c r="B12" s="10" t="s">
        <v>30</v>
      </c>
      <c r="C12" s="11"/>
      <c r="D12" s="16" t="s">
        <v>31</v>
      </c>
      <c r="E12" s="17"/>
      <c r="F12" s="18" t="s">
        <v>32</v>
      </c>
      <c r="G12" s="26"/>
      <c r="H12" s="17"/>
      <c r="I12" s="27"/>
    </row>
    <row r="13" spans="1:9" ht="21" customHeight="1">
      <c r="A13" s="16" t="s">
        <v>33</v>
      </c>
      <c r="B13" s="17"/>
      <c r="C13" s="18" t="s">
        <v>8</v>
      </c>
      <c r="D13" s="16" t="s">
        <v>34</v>
      </c>
      <c r="E13" s="17"/>
      <c r="F13" s="18" t="s">
        <v>35</v>
      </c>
      <c r="G13" s="26"/>
      <c r="H13" s="17" t="s">
        <v>546</v>
      </c>
      <c r="I13" s="27"/>
    </row>
    <row r="14" spans="1:9" ht="21" customHeight="1">
      <c r="A14" s="16" t="s">
        <v>36</v>
      </c>
      <c r="B14" s="17"/>
      <c r="C14" s="18" t="s">
        <v>12</v>
      </c>
      <c r="D14" s="16" t="s">
        <v>542</v>
      </c>
      <c r="E14" s="28"/>
      <c r="F14" s="18" t="s">
        <v>37</v>
      </c>
      <c r="G14" s="26" t="s">
        <v>547</v>
      </c>
      <c r="H14" s="17"/>
      <c r="I14" s="27" t="s">
        <v>528</v>
      </c>
    </row>
    <row r="15" spans="1:9" ht="21" customHeight="1">
      <c r="A15" s="16" t="s">
        <v>38</v>
      </c>
      <c r="B15" s="17"/>
      <c r="C15" s="18" t="s">
        <v>15</v>
      </c>
      <c r="D15" s="16" t="s">
        <v>543</v>
      </c>
      <c r="E15" s="28"/>
      <c r="F15" s="18" t="s">
        <v>39</v>
      </c>
      <c r="G15" s="23"/>
      <c r="H15" s="17"/>
      <c r="I15" s="25"/>
    </row>
    <row r="16" spans="1:9" ht="21" customHeight="1">
      <c r="A16" s="16" t="s">
        <v>540</v>
      </c>
      <c r="B16" s="17"/>
      <c r="C16" s="18" t="s">
        <v>43</v>
      </c>
      <c r="D16" s="29"/>
      <c r="E16" s="30" t="s">
        <v>42</v>
      </c>
      <c r="F16" s="18"/>
      <c r="G16"/>
      <c r="H16" s="17" t="s">
        <v>548</v>
      </c>
      <c r="I16" s="27"/>
    </row>
    <row r="17" spans="1:9" ht="21" customHeight="1">
      <c r="A17" s="9"/>
      <c r="B17" s="10" t="s">
        <v>45</v>
      </c>
      <c r="C17" s="11"/>
      <c r="D17" s="16" t="s">
        <v>44</v>
      </c>
      <c r="E17" s="28"/>
      <c r="F17" s="18" t="s">
        <v>20</v>
      </c>
      <c r="G17" s="26" t="s">
        <v>549</v>
      </c>
      <c r="H17" s="17"/>
      <c r="I17" s="27" t="s">
        <v>40</v>
      </c>
    </row>
    <row r="18" spans="1:9" ht="21" customHeight="1">
      <c r="A18" s="16" t="s">
        <v>47</v>
      </c>
      <c r="B18" s="17"/>
      <c r="C18" s="18" t="s">
        <v>8</v>
      </c>
      <c r="D18" s="16" t="s">
        <v>46</v>
      </c>
      <c r="E18" s="28"/>
      <c r="F18" s="18" t="s">
        <v>28</v>
      </c>
      <c r="G18" s="26" t="s">
        <v>550</v>
      </c>
      <c r="H18" s="28"/>
      <c r="I18" s="27" t="s">
        <v>41</v>
      </c>
    </row>
    <row r="19" spans="1:9" ht="21" customHeight="1">
      <c r="A19" s="16" t="s">
        <v>49</v>
      </c>
      <c r="B19" s="17"/>
      <c r="C19" s="18" t="s">
        <v>12</v>
      </c>
      <c r="D19" s="33"/>
      <c r="E19" s="17" t="s">
        <v>48</v>
      </c>
      <c r="F19" s="34"/>
      <c r="G19" s="23"/>
      <c r="H19" s="32"/>
      <c r="I19" s="31"/>
    </row>
    <row r="20" spans="1:9" ht="21" customHeight="1">
      <c r="A20" s="16" t="s">
        <v>52</v>
      </c>
      <c r="B20" s="17"/>
      <c r="C20" s="18" t="s">
        <v>15</v>
      </c>
      <c r="D20" s="16" t="s">
        <v>50</v>
      </c>
      <c r="E20" s="28"/>
      <c r="F20" s="18" t="s">
        <v>20</v>
      </c>
      <c r="G20"/>
      <c r="H20" s="32" t="s">
        <v>529</v>
      </c>
      <c r="I20" s="25"/>
    </row>
    <row r="21" spans="1:9" ht="21" customHeight="1">
      <c r="A21" s="16" t="s">
        <v>54</v>
      </c>
      <c r="B21" s="17"/>
      <c r="C21" s="18" t="s">
        <v>28</v>
      </c>
      <c r="D21" s="16" t="s">
        <v>53</v>
      </c>
      <c r="E21" s="28"/>
      <c r="F21" s="18" t="s">
        <v>28</v>
      </c>
      <c r="G21" s="26" t="s">
        <v>554</v>
      </c>
      <c r="H21" s="17" t="s">
        <v>551</v>
      </c>
      <c r="I21" s="31"/>
    </row>
    <row r="22" spans="1:9" ht="21" customHeight="1">
      <c r="A22" s="9"/>
      <c r="B22" s="10" t="s">
        <v>57</v>
      </c>
      <c r="C22" s="11"/>
      <c r="D22" s="16" t="s">
        <v>55</v>
      </c>
      <c r="E22" s="17" t="s">
        <v>56</v>
      </c>
      <c r="F22" s="34"/>
      <c r="G22" s="23"/>
      <c r="H22" s="32"/>
      <c r="I22" s="31"/>
    </row>
    <row r="23" spans="1:9" ht="21" customHeight="1">
      <c r="A23" s="16" t="s">
        <v>60</v>
      </c>
      <c r="B23" s="17"/>
      <c r="C23" s="18" t="s">
        <v>8</v>
      </c>
      <c r="D23" s="16" t="s">
        <v>58</v>
      </c>
      <c r="E23" s="17" t="s">
        <v>59</v>
      </c>
      <c r="F23" s="36"/>
      <c r="G23"/>
      <c r="H23" s="32" t="s">
        <v>51</v>
      </c>
      <c r="I23" s="25"/>
    </row>
    <row r="24" spans="1:9" ht="21" customHeight="1">
      <c r="A24" s="16" t="s">
        <v>62</v>
      </c>
      <c r="B24" s="17"/>
      <c r="C24" s="18" t="s">
        <v>12</v>
      </c>
      <c r="D24" s="16"/>
      <c r="E24" s="17" t="s">
        <v>61</v>
      </c>
      <c r="F24" s="37"/>
      <c r="G24" s="599" t="s">
        <v>553</v>
      </c>
      <c r="H24" s="17" t="s">
        <v>552</v>
      </c>
      <c r="I24" s="22"/>
    </row>
    <row r="25" spans="1:9" ht="21" customHeight="1">
      <c r="A25" s="16" t="s">
        <v>65</v>
      </c>
      <c r="B25" s="17"/>
      <c r="C25" s="18" t="s">
        <v>15</v>
      </c>
      <c r="D25" s="16" t="s">
        <v>63</v>
      </c>
      <c r="E25" s="28"/>
      <c r="F25" s="27" t="s">
        <v>64</v>
      </c>
      <c r="G25" s="23"/>
      <c r="H25" s="32"/>
      <c r="I25" s="31"/>
    </row>
    <row r="26" spans="1:9" ht="21" customHeight="1">
      <c r="A26" s="16" t="s">
        <v>68</v>
      </c>
      <c r="B26" s="17"/>
      <c r="C26" s="18" t="s">
        <v>28</v>
      </c>
      <c r="D26" s="16" t="s">
        <v>66</v>
      </c>
      <c r="E26" s="28"/>
      <c r="F26" s="27" t="s">
        <v>67</v>
      </c>
      <c r="G26" s="26"/>
      <c r="H26" s="17"/>
      <c r="I26" s="25"/>
    </row>
    <row r="27" spans="1:9" ht="21" customHeight="1">
      <c r="A27" s="9"/>
      <c r="B27" s="10" t="s">
        <v>71</v>
      </c>
      <c r="C27" s="11"/>
      <c r="D27" s="16" t="s">
        <v>69</v>
      </c>
      <c r="E27" s="28"/>
      <c r="F27" s="27" t="s">
        <v>70</v>
      </c>
      <c r="G27" s="23"/>
      <c r="H27" s="17"/>
      <c r="I27" s="25"/>
    </row>
    <row r="28" spans="1:9" ht="21" customHeight="1">
      <c r="A28" s="16" t="s">
        <v>73</v>
      </c>
      <c r="B28" s="28"/>
      <c r="C28" s="18" t="s">
        <v>20</v>
      </c>
      <c r="D28" s="16" t="s">
        <v>555</v>
      </c>
      <c r="E28" s="28"/>
      <c r="F28" s="38" t="s">
        <v>72</v>
      </c>
      <c r="G28" s="26"/>
      <c r="H28" s="28"/>
      <c r="I28" s="27"/>
    </row>
    <row r="29" spans="1:9" ht="21" customHeight="1">
      <c r="A29" s="16" t="s">
        <v>74</v>
      </c>
      <c r="B29" s="28"/>
      <c r="C29" s="18" t="s">
        <v>28</v>
      </c>
      <c r="D29"/>
      <c r="E29" s="28"/>
      <c r="F29" s="36"/>
      <c r="G29" s="26"/>
      <c r="H29" s="28"/>
      <c r="I29" s="27"/>
    </row>
    <row r="30" spans="1:9" ht="21" customHeight="1">
      <c r="A30" s="9"/>
      <c r="B30" s="10"/>
      <c r="C30" s="11"/>
      <c r="D30"/>
      <c r="E30" s="28"/>
      <c r="F30" s="38"/>
      <c r="G30" s="39"/>
      <c r="H30" s="28"/>
      <c r="I30" s="22"/>
    </row>
    <row r="31" spans="1:9" ht="21" customHeight="1">
      <c r="A31" s="41"/>
      <c r="B31" s="42"/>
      <c r="C31" s="43"/>
      <c r="D31" s="44"/>
      <c r="E31" s="42"/>
      <c r="F31" s="43"/>
      <c r="G31" s="44"/>
      <c r="H31" s="42"/>
      <c r="I31" s="45"/>
    </row>
    <row r="32" spans="1:9">
      <c r="A32" s="40"/>
      <c r="B32" s="46"/>
      <c r="C32" s="46"/>
      <c r="D32" s="40"/>
      <c r="E32" s="46"/>
      <c r="G32" s="40"/>
      <c r="H32" s="46"/>
    </row>
    <row r="33" spans="1:8">
      <c r="A33" s="40"/>
      <c r="B33" s="46"/>
      <c r="C33" s="46"/>
      <c r="D33" s="40"/>
      <c r="E33" s="46"/>
      <c r="G33" s="40"/>
      <c r="H33" s="46"/>
    </row>
    <row r="34" spans="1:8">
      <c r="A34" s="40"/>
      <c r="B34" s="46"/>
    </row>
  </sheetData>
  <mergeCells count="4">
    <mergeCell ref="A1:I1"/>
    <mergeCell ref="B2:C2"/>
    <mergeCell ref="E2:F2"/>
    <mergeCell ref="H2:I2"/>
  </mergeCells>
  <phoneticPr fontId="4"/>
  <hyperlinks>
    <hyperlink ref="A8" location="'１－１'!A2" display="１－１" xr:uid="{00000000-0004-0000-0000-000000000000}"/>
    <hyperlink ref="A13" location="'２－１'!A2" display="２－１" xr:uid="{00000000-0004-0000-0000-000001000000}"/>
    <hyperlink ref="G8" location="'１２'!Print_Area" display="１２" xr:uid="{00000000-0004-0000-0000-000004000000}"/>
    <hyperlink ref="G17" location="'１５'!A1" display="１５－１" xr:uid="{00000000-0004-0000-0000-00000A000000}"/>
    <hyperlink ref="D5" location="'６－１'!R1C1" display="６－１" xr:uid="{00000000-0004-0000-0000-00000B000000}"/>
    <hyperlink ref="A9" location="'１－２'!A2" display="１－２" xr:uid="{00000000-0004-0000-0000-00000C000000}"/>
    <hyperlink ref="A10" location="'１－３'!A2" display="１－３" xr:uid="{00000000-0004-0000-0000-00000D000000}"/>
    <hyperlink ref="A11" location="'１－４'!A2" display="１－４" xr:uid="{00000000-0004-0000-0000-00000E000000}"/>
    <hyperlink ref="A14" location="'２－２'!A2" display="２－２" xr:uid="{00000000-0004-0000-0000-00000F000000}"/>
    <hyperlink ref="A15" location="'２－３'!A2" display="２－３" xr:uid="{00000000-0004-0000-0000-000010000000}"/>
    <hyperlink ref="A16" location="'２－４'!A16" display="２－４" xr:uid="{00000000-0004-0000-0000-000011000000}"/>
    <hyperlink ref="D6" location="'６－２'!R1C1" display="６－２" xr:uid="{00000000-0004-0000-0000-00001A000000}"/>
    <hyperlink ref="D7" location="'６－３'!R1C1" display="６－３" xr:uid="{00000000-0004-0000-0000-00001B000000}"/>
    <hyperlink ref="D11" location="'６－７'!R1C1" display="６－７" xr:uid="{00000000-0004-0000-0000-00001C000000}"/>
    <hyperlink ref="D12" location="'６－８'!R1C1" display="６－８" xr:uid="{00000000-0004-0000-0000-00001D000000}"/>
    <hyperlink ref="D13" location="'６－９'!R1C1" display="６－９" xr:uid="{00000000-0004-0000-0000-00001E000000}"/>
    <hyperlink ref="G11" location="'１３'!A1" display="１３" xr:uid="{00000000-0004-0000-0000-000026000000}"/>
    <hyperlink ref="D8" location="'6-4，6-5，6-6'!R1C1" display="６－４" xr:uid="{00000000-0004-0000-0000-000031000000}"/>
    <hyperlink ref="D9:D10" location="'５－４'!A2" display="５－４" xr:uid="{00000000-0004-0000-0000-000032000000}"/>
    <hyperlink ref="D9" location="'6-4，6-5，6-6'!R1C1" display="６－５" xr:uid="{00000000-0004-0000-0000-000033000000}"/>
    <hyperlink ref="D10" location="'6-4，6-5，6-6'!R1C1" display="６－６" xr:uid="{00000000-0004-0000-0000-000034000000}"/>
    <hyperlink ref="G14" location="'１４'!A1" display="１４" xr:uid="{32EE7789-64A6-4EFD-8813-977767748D8D}"/>
    <hyperlink ref="G24" location="'１６、１７'!A1" display="１７" xr:uid="{FAE4C625-03D6-4A45-B23D-5F64E78630E9}"/>
    <hyperlink ref="A18" location="'３－１'!A2" display="３－１" xr:uid="{4DDD58D4-7542-4AFF-BFD9-F354A4E466A8}"/>
    <hyperlink ref="A19:A21" location="'３－２'!A2" display="３－２" xr:uid="{00357753-0035-42B3-9808-365912B3FBBF}"/>
    <hyperlink ref="A19" location="'３－２'!A2" display="３－２" xr:uid="{5FCEAA3F-2D35-4206-9EDB-8619327E2712}"/>
    <hyperlink ref="A20" location="'３－３'!A2" display="３－３" xr:uid="{5CAA706B-299E-436F-AAA9-8D55765B4CD8}"/>
    <hyperlink ref="A21" location="'３－４'!A2" display="３－４" xr:uid="{9A9ABD25-6589-4E99-B43F-A2AD86AB35D6}"/>
    <hyperlink ref="A23" location="'４－１'!A1" display="４－１" xr:uid="{D868501A-7A40-49A6-9E54-C45049703754}"/>
    <hyperlink ref="A24:A26" location="'６－１０'!R1C1" display="6-10-1" xr:uid="{4447B293-ADCB-464D-8049-B73A9E24F9C6}"/>
    <hyperlink ref="A24" location="'４－２'!A1" display="４－２" xr:uid="{A29D645F-BA6E-4B44-BF24-7C30A995EEEE}"/>
    <hyperlink ref="A25" location="'４－３'!A1" display="４－３" xr:uid="{C876D6DD-F950-4BF7-8918-455049DC5C7A}"/>
    <hyperlink ref="A26" location="'４－４'!A1" display="４－４" xr:uid="{0FF39317-B1BB-4EB1-80E8-FFB1DA35A345}"/>
    <hyperlink ref="D17" location="'７'!A1" display="７－１" xr:uid="{289271DE-B2AF-490E-BCE2-22E985A26FB7}"/>
    <hyperlink ref="D18" location="'７'!A1" display="７－２" xr:uid="{AB3BF3B8-8B19-46C2-B597-95FEB919FADA}"/>
    <hyperlink ref="D20" location="'８'!A1" display="８－１" xr:uid="{19592BD4-66DC-46BA-987A-C1A2F42ECC03}"/>
    <hyperlink ref="D21" location="'８'!A1" display="８－２" xr:uid="{878A8E61-715A-41B4-A454-262BAB66DC29}"/>
    <hyperlink ref="D22" location="'９'!A1" display="９" xr:uid="{234C18E2-490C-454E-86EB-B319A4CDA175}"/>
    <hyperlink ref="D23" location="'10'!A1" display="１０" xr:uid="{792157DE-F867-40EB-A7D0-D78AD17E5598}"/>
    <hyperlink ref="D26" location="'11-1,11-2'!A1" display="１１－２" xr:uid="{F960DBC6-679F-4C80-BCD6-64606AE2FB76}"/>
    <hyperlink ref="D27" location="'11-3,11-4'!A1" display="１１－３" xr:uid="{4FB39FDD-FB9E-410C-963F-D4DFB3C9F18D}"/>
    <hyperlink ref="D25" location="'11-1,11-2'!A2" display="１１－１" xr:uid="{789D2CD3-1E5B-4863-971A-C48766E46F5E}"/>
    <hyperlink ref="D14" location="'６－１０'!A1" display="６－１０" xr:uid="{09D99C1C-4BB2-4A09-B4AE-57FA5DD6B932}"/>
    <hyperlink ref="D15" location="'６－１１'!A1" display="６－１１" xr:uid="{34B01A81-3DD5-453B-81DE-653C1A4CF31E}"/>
    <hyperlink ref="G18" location="'１５'!A1" display="１５－２" xr:uid="{91CB02CA-6828-42ED-B3A8-02964539A131}"/>
    <hyperlink ref="G21" location="'１６、１７'!A1" display="１６" xr:uid="{5D577A6C-219B-4857-8A2F-7C4E018E738B}"/>
    <hyperlink ref="D28" location="'11-3,11-4'!A1" display="１１－３" xr:uid="{0799C443-F577-4634-8B25-F497F15D2683}"/>
    <hyperlink ref="A28" location="'５'!A1" display="５－１" xr:uid="{B49E37D7-32E3-47F4-A881-376C3AA3AF44}"/>
    <hyperlink ref="A29" location="'５'!A1" display="５－２" xr:uid="{9E1DA836-EA57-42BF-AB5D-D21AB5B33318}"/>
  </hyperlinks>
  <printOptions horizontalCentered="1" verticalCentered="1"/>
  <pageMargins left="0.70866141732283472" right="0.70866141732283472" top="0.74803149606299213" bottom="0.74803149606299213" header="0.31496062992125984" footer="0.31496062992125984"/>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1"/>
    <pageSetUpPr fitToPage="1"/>
  </sheetPr>
  <dimension ref="A1:AC256"/>
  <sheetViews>
    <sheetView view="pageBreakPreview" zoomScale="89" zoomScaleNormal="100" zoomScaleSheetLayoutView="89"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150" customWidth="1"/>
    <col min="2" max="2" width="7" style="150" customWidth="1"/>
    <col min="3" max="5" width="4.88671875" style="150" customWidth="1"/>
    <col min="6" max="9" width="6.21875" style="150" customWidth="1"/>
    <col min="10" max="24" width="6.77734375" style="150" customWidth="1"/>
    <col min="25" max="29" width="7.44140625" style="150" customWidth="1"/>
    <col min="30" max="16384" width="9" style="150"/>
  </cols>
  <sheetData>
    <row r="1" spans="1:29" s="143" customFormat="1" ht="22.5" customHeight="1">
      <c r="A1" s="644" t="s">
        <v>196</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row>
    <row r="2" spans="1:29" s="144" customFormat="1" ht="10.5" customHeight="1">
      <c r="B2" s="49"/>
      <c r="C2" s="49"/>
      <c r="D2" s="49"/>
      <c r="E2" s="49"/>
      <c r="F2" s="49"/>
      <c r="G2" s="145"/>
      <c r="H2" s="49"/>
      <c r="I2" s="49"/>
      <c r="J2" s="49"/>
      <c r="K2" s="102"/>
      <c r="L2" s="102"/>
      <c r="M2" s="102"/>
      <c r="N2" s="102"/>
      <c r="O2" s="102"/>
      <c r="P2" s="102"/>
      <c r="Q2" s="102"/>
      <c r="R2" s="102"/>
      <c r="S2" s="102"/>
      <c r="T2" s="102"/>
      <c r="U2" s="146"/>
      <c r="V2" s="146"/>
      <c r="W2" s="728"/>
      <c r="X2" s="728"/>
      <c r="Y2" s="147"/>
      <c r="Z2" s="147"/>
      <c r="AA2" s="148"/>
      <c r="AB2" s="148"/>
      <c r="AC2" s="149"/>
    </row>
    <row r="3" spans="1:29" ht="16.5" customHeight="1">
      <c r="A3" s="659" t="s">
        <v>197</v>
      </c>
      <c r="B3" s="661"/>
      <c r="C3" s="645" t="s">
        <v>198</v>
      </c>
      <c r="D3" s="655"/>
      <c r="E3" s="646"/>
      <c r="F3" s="659" t="s">
        <v>199</v>
      </c>
      <c r="G3" s="660"/>
      <c r="H3" s="660"/>
      <c r="I3" s="661"/>
      <c r="J3" s="726" t="s">
        <v>200</v>
      </c>
      <c r="K3" s="732"/>
      <c r="L3" s="732"/>
      <c r="M3" s="732"/>
      <c r="N3" s="732"/>
      <c r="O3" s="732"/>
      <c r="P3" s="732"/>
      <c r="Q3" s="732"/>
      <c r="R3" s="732"/>
      <c r="S3" s="732"/>
      <c r="T3" s="732"/>
      <c r="U3" s="732"/>
      <c r="V3" s="732"/>
      <c r="W3" s="732"/>
      <c r="X3" s="727"/>
      <c r="Y3" s="659" t="s">
        <v>201</v>
      </c>
      <c r="Z3" s="660"/>
      <c r="AA3" s="661"/>
      <c r="AB3" s="651" t="s">
        <v>83</v>
      </c>
      <c r="AC3" s="651" t="s">
        <v>84</v>
      </c>
    </row>
    <row r="4" spans="1:29" ht="16.5" customHeight="1">
      <c r="A4" s="662"/>
      <c r="B4" s="664"/>
      <c r="C4" s="649"/>
      <c r="D4" s="731"/>
      <c r="E4" s="650"/>
      <c r="F4" s="729"/>
      <c r="G4" s="728"/>
      <c r="H4" s="728"/>
      <c r="I4" s="730"/>
      <c r="J4" s="733" t="s">
        <v>86</v>
      </c>
      <c r="K4" s="734"/>
      <c r="L4" s="734"/>
      <c r="M4" s="726" t="s">
        <v>202</v>
      </c>
      <c r="N4" s="727"/>
      <c r="O4" s="726" t="s">
        <v>203</v>
      </c>
      <c r="P4" s="727"/>
      <c r="Q4" s="726" t="s">
        <v>204</v>
      </c>
      <c r="R4" s="727"/>
      <c r="S4" s="726" t="s">
        <v>205</v>
      </c>
      <c r="T4" s="727"/>
      <c r="U4" s="726" t="s">
        <v>206</v>
      </c>
      <c r="V4" s="727"/>
      <c r="W4" s="726" t="s">
        <v>207</v>
      </c>
      <c r="X4" s="727"/>
      <c r="Y4" s="729"/>
      <c r="Z4" s="728"/>
      <c r="AA4" s="730"/>
      <c r="AB4" s="652"/>
      <c r="AC4" s="652"/>
    </row>
    <row r="5" spans="1:29" ht="16.5" customHeight="1">
      <c r="A5" s="729"/>
      <c r="B5" s="730"/>
      <c r="C5" s="51" t="s">
        <v>86</v>
      </c>
      <c r="D5" s="51" t="s">
        <v>208</v>
      </c>
      <c r="E5" s="51" t="s">
        <v>209</v>
      </c>
      <c r="F5" s="51" t="s">
        <v>86</v>
      </c>
      <c r="G5" s="51" t="s">
        <v>210</v>
      </c>
      <c r="H5" s="51" t="s">
        <v>211</v>
      </c>
      <c r="I5" s="103" t="s">
        <v>212</v>
      </c>
      <c r="J5" s="151" t="s">
        <v>213</v>
      </c>
      <c r="K5" s="151" t="s">
        <v>214</v>
      </c>
      <c r="L5" s="152" t="s">
        <v>215</v>
      </c>
      <c r="M5" s="151" t="s">
        <v>214</v>
      </c>
      <c r="N5" s="151" t="s">
        <v>215</v>
      </c>
      <c r="O5" s="153" t="s">
        <v>214</v>
      </c>
      <c r="P5" s="151" t="s">
        <v>215</v>
      </c>
      <c r="Q5" s="153" t="s">
        <v>214</v>
      </c>
      <c r="R5" s="151" t="s">
        <v>215</v>
      </c>
      <c r="S5" s="153" t="s">
        <v>214</v>
      </c>
      <c r="T5" s="151" t="s">
        <v>215</v>
      </c>
      <c r="U5" s="151" t="s">
        <v>214</v>
      </c>
      <c r="V5" s="151" t="s">
        <v>215</v>
      </c>
      <c r="W5" s="153" t="s">
        <v>214</v>
      </c>
      <c r="X5" s="151" t="s">
        <v>215</v>
      </c>
      <c r="Y5" s="51" t="s">
        <v>86</v>
      </c>
      <c r="Z5" s="51" t="s">
        <v>90</v>
      </c>
      <c r="AA5" s="154" t="s">
        <v>91</v>
      </c>
      <c r="AB5" s="653"/>
      <c r="AC5" s="653"/>
    </row>
    <row r="6" spans="1:29" ht="12" customHeight="1">
      <c r="A6" s="155"/>
      <c r="B6" s="156"/>
      <c r="C6" s="157" t="s">
        <v>216</v>
      </c>
      <c r="D6" s="58"/>
      <c r="E6" s="58"/>
      <c r="F6" s="158" t="s">
        <v>94</v>
      </c>
      <c r="G6" s="58"/>
      <c r="H6" s="58"/>
      <c r="I6" s="59"/>
      <c r="J6" s="158" t="s">
        <v>95</v>
      </c>
      <c r="K6" s="159"/>
      <c r="L6" s="159"/>
      <c r="M6" s="159"/>
      <c r="N6" s="159"/>
      <c r="O6" s="159"/>
      <c r="P6" s="159"/>
      <c r="Q6" s="159"/>
      <c r="R6" s="159"/>
      <c r="S6" s="159"/>
      <c r="T6" s="159"/>
      <c r="U6" s="159"/>
      <c r="V6" s="159"/>
      <c r="W6" s="159"/>
      <c r="X6" s="159"/>
      <c r="Y6" s="158"/>
      <c r="Z6" s="58"/>
      <c r="AA6" s="58"/>
      <c r="AB6" s="113"/>
      <c r="AC6" s="160"/>
    </row>
    <row r="7" spans="1:29" ht="13.5" customHeight="1">
      <c r="A7" s="657" t="s">
        <v>562</v>
      </c>
      <c r="B7" s="657"/>
      <c r="C7" s="60">
        <v>207</v>
      </c>
      <c r="D7" s="513">
        <v>207</v>
      </c>
      <c r="E7" s="513">
        <v>0</v>
      </c>
      <c r="F7" s="513">
        <v>3321</v>
      </c>
      <c r="G7" s="513">
        <v>2527</v>
      </c>
      <c r="H7" s="513">
        <v>6</v>
      </c>
      <c r="I7" s="513">
        <v>788</v>
      </c>
      <c r="J7" s="513">
        <v>68361</v>
      </c>
      <c r="K7" s="513">
        <v>34730</v>
      </c>
      <c r="L7" s="513">
        <v>33631</v>
      </c>
      <c r="M7" s="513">
        <v>5642</v>
      </c>
      <c r="N7" s="513">
        <v>5355</v>
      </c>
      <c r="O7" s="513">
        <v>5617</v>
      </c>
      <c r="P7" s="513">
        <v>5454</v>
      </c>
      <c r="Q7" s="513">
        <v>5701</v>
      </c>
      <c r="R7" s="513">
        <v>5506</v>
      </c>
      <c r="S7" s="513">
        <v>5936</v>
      </c>
      <c r="T7" s="513">
        <v>5522</v>
      </c>
      <c r="U7" s="513">
        <v>5803</v>
      </c>
      <c r="V7" s="513">
        <v>5781</v>
      </c>
      <c r="W7" s="513">
        <v>6031</v>
      </c>
      <c r="X7" s="513">
        <v>6013</v>
      </c>
      <c r="Y7" s="513">
        <v>4911</v>
      </c>
      <c r="Z7" s="513">
        <v>1999</v>
      </c>
      <c r="AA7" s="513">
        <v>2912</v>
      </c>
      <c r="AB7" s="513">
        <v>416</v>
      </c>
      <c r="AC7" s="62">
        <v>862</v>
      </c>
    </row>
    <row r="8" spans="1:29" ht="13.5" customHeight="1">
      <c r="A8" s="657" t="s">
        <v>563</v>
      </c>
      <c r="B8" s="657"/>
      <c r="C8" s="60">
        <v>202</v>
      </c>
      <c r="D8" s="513">
        <v>202</v>
      </c>
      <c r="E8" s="513">
        <v>0</v>
      </c>
      <c r="F8" s="513">
        <v>3274</v>
      </c>
      <c r="G8" s="513">
        <v>2460</v>
      </c>
      <c r="H8" s="513">
        <v>5</v>
      </c>
      <c r="I8" s="513">
        <v>809</v>
      </c>
      <c r="J8" s="513">
        <v>67172</v>
      </c>
      <c r="K8" s="513">
        <v>34199</v>
      </c>
      <c r="L8" s="513">
        <v>32973</v>
      </c>
      <c r="M8" s="513">
        <v>5434</v>
      </c>
      <c r="N8" s="513">
        <v>5294</v>
      </c>
      <c r="O8" s="513">
        <v>5660</v>
      </c>
      <c r="P8" s="513">
        <v>5385</v>
      </c>
      <c r="Q8" s="513">
        <v>5644</v>
      </c>
      <c r="R8" s="513">
        <v>5461</v>
      </c>
      <c r="S8" s="513">
        <v>5713</v>
      </c>
      <c r="T8" s="513">
        <v>5527</v>
      </c>
      <c r="U8" s="513">
        <v>5945</v>
      </c>
      <c r="V8" s="513">
        <v>5515</v>
      </c>
      <c r="W8" s="513">
        <v>5803</v>
      </c>
      <c r="X8" s="513">
        <v>5791</v>
      </c>
      <c r="Y8" s="513">
        <v>4892</v>
      </c>
      <c r="Z8" s="513">
        <v>1988</v>
      </c>
      <c r="AA8" s="513">
        <v>2904</v>
      </c>
      <c r="AB8" s="513">
        <v>432</v>
      </c>
      <c r="AC8" s="62">
        <v>810</v>
      </c>
    </row>
    <row r="9" spans="1:29" ht="13.5" customHeight="1">
      <c r="A9" s="657" t="s">
        <v>564</v>
      </c>
      <c r="B9" s="657"/>
      <c r="C9" s="60">
        <v>196</v>
      </c>
      <c r="D9" s="513">
        <v>196</v>
      </c>
      <c r="E9" s="513">
        <v>0</v>
      </c>
      <c r="F9" s="513">
        <v>3250</v>
      </c>
      <c r="G9" s="513">
        <v>2422</v>
      </c>
      <c r="H9" s="513">
        <v>7</v>
      </c>
      <c r="I9" s="513">
        <v>821</v>
      </c>
      <c r="J9" s="513">
        <v>65989</v>
      </c>
      <c r="K9" s="513">
        <v>33721</v>
      </c>
      <c r="L9" s="513">
        <v>32268</v>
      </c>
      <c r="M9" s="513">
        <v>5278</v>
      </c>
      <c r="N9" s="513">
        <v>5008</v>
      </c>
      <c r="O9" s="513">
        <v>5459</v>
      </c>
      <c r="P9" s="513">
        <v>5314</v>
      </c>
      <c r="Q9" s="513">
        <v>5656</v>
      </c>
      <c r="R9" s="513">
        <v>5394</v>
      </c>
      <c r="S9" s="513">
        <v>5658</v>
      </c>
      <c r="T9" s="513">
        <v>5478</v>
      </c>
      <c r="U9" s="513">
        <v>5725</v>
      </c>
      <c r="V9" s="513">
        <v>5542</v>
      </c>
      <c r="W9" s="513">
        <v>5945</v>
      </c>
      <c r="X9" s="513">
        <v>5532</v>
      </c>
      <c r="Y9" s="513">
        <v>4895</v>
      </c>
      <c r="Z9" s="513">
        <v>2002</v>
      </c>
      <c r="AA9" s="513">
        <v>2893</v>
      </c>
      <c r="AB9" s="513">
        <v>480</v>
      </c>
      <c r="AC9" s="62">
        <v>781</v>
      </c>
    </row>
    <row r="10" spans="1:29" ht="13.5" customHeight="1">
      <c r="A10" s="657" t="s">
        <v>565</v>
      </c>
      <c r="B10" s="657"/>
      <c r="C10" s="60">
        <v>190</v>
      </c>
      <c r="D10" s="513">
        <v>190</v>
      </c>
      <c r="E10" s="513">
        <v>0</v>
      </c>
      <c r="F10" s="513">
        <v>3193</v>
      </c>
      <c r="G10" s="513">
        <v>2337</v>
      </c>
      <c r="H10" s="513">
        <v>7</v>
      </c>
      <c r="I10" s="513">
        <v>849</v>
      </c>
      <c r="J10" s="513">
        <v>63595</v>
      </c>
      <c r="K10" s="513">
        <v>32375</v>
      </c>
      <c r="L10" s="513">
        <v>31220</v>
      </c>
      <c r="M10" s="513">
        <v>5189</v>
      </c>
      <c r="N10" s="513">
        <v>4948</v>
      </c>
      <c r="O10" s="513">
        <v>5172</v>
      </c>
      <c r="P10" s="513">
        <v>4920</v>
      </c>
      <c r="Q10" s="513">
        <v>5337</v>
      </c>
      <c r="R10" s="513">
        <v>5195</v>
      </c>
      <c r="S10" s="513">
        <v>5534</v>
      </c>
      <c r="T10" s="513">
        <v>5299</v>
      </c>
      <c r="U10" s="513">
        <v>5523</v>
      </c>
      <c r="V10" s="513">
        <v>5397</v>
      </c>
      <c r="W10" s="513">
        <v>5620</v>
      </c>
      <c r="X10" s="513">
        <v>5461</v>
      </c>
      <c r="Y10" s="513">
        <v>4807</v>
      </c>
      <c r="Z10" s="513">
        <v>1958</v>
      </c>
      <c r="AA10" s="513">
        <v>2849</v>
      </c>
      <c r="AB10" s="513">
        <v>515</v>
      </c>
      <c r="AC10" s="62">
        <v>733</v>
      </c>
    </row>
    <row r="11" spans="1:29" ht="13.5" customHeight="1">
      <c r="A11" s="658" t="s">
        <v>561</v>
      </c>
      <c r="B11" s="658"/>
      <c r="C11" s="64">
        <v>188</v>
      </c>
      <c r="D11" s="65">
        <v>188</v>
      </c>
      <c r="E11" s="65">
        <v>0</v>
      </c>
      <c r="F11" s="65">
        <v>3096</v>
      </c>
      <c r="G11" s="65">
        <v>2309</v>
      </c>
      <c r="H11" s="65">
        <v>6</v>
      </c>
      <c r="I11" s="65">
        <v>781</v>
      </c>
      <c r="J11" s="65">
        <v>62281</v>
      </c>
      <c r="K11" s="65">
        <v>31712</v>
      </c>
      <c r="L11" s="65">
        <v>30569</v>
      </c>
      <c r="M11" s="65">
        <v>4929</v>
      </c>
      <c r="N11" s="65">
        <v>4809</v>
      </c>
      <c r="O11" s="65">
        <v>5205</v>
      </c>
      <c r="P11" s="65">
        <v>4947</v>
      </c>
      <c r="Q11" s="65">
        <v>5178</v>
      </c>
      <c r="R11" s="65">
        <v>4925</v>
      </c>
      <c r="S11" s="65">
        <v>5345</v>
      </c>
      <c r="T11" s="65">
        <v>5211</v>
      </c>
      <c r="U11" s="65">
        <v>5550</v>
      </c>
      <c r="V11" s="65">
        <v>5282</v>
      </c>
      <c r="W11" s="65">
        <v>5505</v>
      </c>
      <c r="X11" s="65">
        <v>5395</v>
      </c>
      <c r="Y11" s="65">
        <v>4800</v>
      </c>
      <c r="Z11" s="65">
        <v>1941</v>
      </c>
      <c r="AA11" s="65">
        <v>2859</v>
      </c>
      <c r="AB11" s="65">
        <v>522</v>
      </c>
      <c r="AC11" s="66">
        <v>696</v>
      </c>
    </row>
    <row r="12" spans="1:29" ht="10.5" customHeight="1">
      <c r="A12" s="700" t="s">
        <v>560</v>
      </c>
      <c r="B12" s="701"/>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row>
    <row r="13" spans="1:29" s="108" customFormat="1" ht="11.25" customHeight="1">
      <c r="A13" s="713" t="s">
        <v>98</v>
      </c>
      <c r="B13" s="714"/>
      <c r="C13" s="461">
        <f>SUM(C14:C52)</f>
        <v>186</v>
      </c>
      <c r="D13" s="456">
        <f>SUM(D14:D52)</f>
        <v>186</v>
      </c>
      <c r="E13" s="456">
        <f t="shared" ref="E13:T13" si="0">SUM(E14:E52)</f>
        <v>0</v>
      </c>
      <c r="F13" s="456">
        <f t="shared" si="0"/>
        <v>3068</v>
      </c>
      <c r="G13" s="456">
        <f t="shared" si="0"/>
        <v>2264</v>
      </c>
      <c r="H13" s="456">
        <f t="shared" si="0"/>
        <v>5</v>
      </c>
      <c r="I13" s="456">
        <f t="shared" si="0"/>
        <v>799</v>
      </c>
      <c r="J13" s="456">
        <f t="shared" si="0"/>
        <v>60879</v>
      </c>
      <c r="K13" s="456">
        <f t="shared" si="0"/>
        <v>31038</v>
      </c>
      <c r="L13" s="456">
        <f t="shared" si="0"/>
        <v>29841</v>
      </c>
      <c r="M13" s="456">
        <f t="shared" si="0"/>
        <v>4777</v>
      </c>
      <c r="N13" s="456">
        <f t="shared" si="0"/>
        <v>4609</v>
      </c>
      <c r="O13" s="456">
        <f t="shared" si="0"/>
        <v>4943</v>
      </c>
      <c r="P13" s="456">
        <f t="shared" si="0"/>
        <v>4804</v>
      </c>
      <c r="Q13" s="456">
        <f t="shared" si="0"/>
        <v>5236</v>
      </c>
      <c r="R13" s="456">
        <f t="shared" si="0"/>
        <v>4943</v>
      </c>
      <c r="S13" s="456">
        <f t="shared" si="0"/>
        <v>5197</v>
      </c>
      <c r="T13" s="456">
        <f t="shared" si="0"/>
        <v>4945</v>
      </c>
      <c r="U13" s="456">
        <f>SUM(U14:U52)</f>
        <v>5341</v>
      </c>
      <c r="V13" s="456">
        <f t="shared" ref="V13:AA13" si="1">SUM(V14:V52)</f>
        <v>5234</v>
      </c>
      <c r="W13" s="456">
        <f t="shared" si="1"/>
        <v>5544</v>
      </c>
      <c r="X13" s="456">
        <f t="shared" si="1"/>
        <v>5306</v>
      </c>
      <c r="Y13" s="456">
        <f t="shared" si="1"/>
        <v>4773</v>
      </c>
      <c r="Z13" s="456">
        <f t="shared" si="1"/>
        <v>1946</v>
      </c>
      <c r="AA13" s="456">
        <f t="shared" si="1"/>
        <v>2827</v>
      </c>
      <c r="AB13" s="456">
        <f t="shared" ref="AB13" si="2">SUM(AB14:AB52)</f>
        <v>471</v>
      </c>
      <c r="AC13" s="462">
        <f t="shared" ref="AC13" si="3">SUM(AC14:AC52)</f>
        <v>700</v>
      </c>
    </row>
    <row r="14" spans="1:29" ht="15" customHeight="1">
      <c r="A14" s="647" t="s">
        <v>217</v>
      </c>
      <c r="B14" s="648"/>
      <c r="C14" s="467">
        <v>48</v>
      </c>
      <c r="D14" s="459">
        <v>48</v>
      </c>
      <c r="E14" s="459">
        <v>0</v>
      </c>
      <c r="F14" s="459">
        <v>858</v>
      </c>
      <c r="G14" s="459">
        <v>624</v>
      </c>
      <c r="H14" s="459">
        <v>5</v>
      </c>
      <c r="I14" s="459">
        <v>229</v>
      </c>
      <c r="J14" s="459">
        <v>17220</v>
      </c>
      <c r="K14" s="459">
        <v>8776</v>
      </c>
      <c r="L14" s="459">
        <v>8444</v>
      </c>
      <c r="M14" s="459">
        <v>1375</v>
      </c>
      <c r="N14" s="459">
        <v>1333</v>
      </c>
      <c r="O14" s="459">
        <v>1408</v>
      </c>
      <c r="P14" s="459">
        <v>1352</v>
      </c>
      <c r="Q14" s="459">
        <v>1482</v>
      </c>
      <c r="R14" s="459">
        <v>1421</v>
      </c>
      <c r="S14" s="459">
        <v>1517</v>
      </c>
      <c r="T14" s="459">
        <v>1370</v>
      </c>
      <c r="U14" s="459">
        <v>1476</v>
      </c>
      <c r="V14" s="459">
        <v>1433</v>
      </c>
      <c r="W14" s="459">
        <v>1518</v>
      </c>
      <c r="X14" s="459">
        <v>1535</v>
      </c>
      <c r="Y14" s="459">
        <v>1315</v>
      </c>
      <c r="Z14" s="459">
        <v>541</v>
      </c>
      <c r="AA14" s="459">
        <v>774</v>
      </c>
      <c r="AB14" s="459">
        <v>183</v>
      </c>
      <c r="AC14" s="468">
        <v>160</v>
      </c>
    </row>
    <row r="15" spans="1:29" ht="15" customHeight="1">
      <c r="A15" s="647" t="s">
        <v>218</v>
      </c>
      <c r="B15" s="648"/>
      <c r="C15" s="469">
        <v>8</v>
      </c>
      <c r="D15" s="458">
        <v>8</v>
      </c>
      <c r="E15" s="458">
        <v>0</v>
      </c>
      <c r="F15" s="458">
        <v>131</v>
      </c>
      <c r="G15" s="458">
        <v>90</v>
      </c>
      <c r="H15" s="458">
        <v>0</v>
      </c>
      <c r="I15" s="458">
        <v>41</v>
      </c>
      <c r="J15" s="458">
        <v>2280</v>
      </c>
      <c r="K15" s="458">
        <v>1169</v>
      </c>
      <c r="L15" s="458">
        <v>1111</v>
      </c>
      <c r="M15" s="458">
        <v>189</v>
      </c>
      <c r="N15" s="458">
        <v>178</v>
      </c>
      <c r="O15" s="458">
        <v>199</v>
      </c>
      <c r="P15" s="458">
        <v>164</v>
      </c>
      <c r="Q15" s="458">
        <v>193</v>
      </c>
      <c r="R15" s="458">
        <v>196</v>
      </c>
      <c r="S15" s="458">
        <v>203</v>
      </c>
      <c r="T15" s="458">
        <v>190</v>
      </c>
      <c r="U15" s="458">
        <v>194</v>
      </c>
      <c r="V15" s="458">
        <v>177</v>
      </c>
      <c r="W15" s="458">
        <v>191</v>
      </c>
      <c r="X15" s="458">
        <v>206</v>
      </c>
      <c r="Y15" s="458">
        <v>208</v>
      </c>
      <c r="Z15" s="458">
        <v>82</v>
      </c>
      <c r="AA15" s="458">
        <v>126</v>
      </c>
      <c r="AB15" s="458">
        <v>11</v>
      </c>
      <c r="AC15" s="470">
        <v>43</v>
      </c>
    </row>
    <row r="16" spans="1:29" ht="15" customHeight="1">
      <c r="A16" s="647" t="s">
        <v>219</v>
      </c>
      <c r="B16" s="648"/>
      <c r="C16" s="467">
        <v>11</v>
      </c>
      <c r="D16" s="459">
        <v>11</v>
      </c>
      <c r="E16" s="459">
        <v>0</v>
      </c>
      <c r="F16" s="459">
        <v>178</v>
      </c>
      <c r="G16" s="459">
        <v>131</v>
      </c>
      <c r="H16" s="459">
        <v>0</v>
      </c>
      <c r="I16" s="459">
        <v>47</v>
      </c>
      <c r="J16" s="459">
        <v>3528</v>
      </c>
      <c r="K16" s="459">
        <v>1761</v>
      </c>
      <c r="L16" s="459">
        <v>1767</v>
      </c>
      <c r="M16" s="459">
        <v>233</v>
      </c>
      <c r="N16" s="459">
        <v>273</v>
      </c>
      <c r="O16" s="459">
        <v>258</v>
      </c>
      <c r="P16" s="459">
        <v>292</v>
      </c>
      <c r="Q16" s="459">
        <v>278</v>
      </c>
      <c r="R16" s="459">
        <v>297</v>
      </c>
      <c r="S16" s="459">
        <v>305</v>
      </c>
      <c r="T16" s="459">
        <v>304</v>
      </c>
      <c r="U16" s="459">
        <v>344</v>
      </c>
      <c r="V16" s="459">
        <v>312</v>
      </c>
      <c r="W16" s="459">
        <v>343</v>
      </c>
      <c r="X16" s="459">
        <v>289</v>
      </c>
      <c r="Y16" s="459">
        <v>278</v>
      </c>
      <c r="Z16" s="459">
        <v>114</v>
      </c>
      <c r="AA16" s="459">
        <v>164</v>
      </c>
      <c r="AB16" s="459">
        <v>19</v>
      </c>
      <c r="AC16" s="468">
        <v>32</v>
      </c>
    </row>
    <row r="17" spans="1:29" ht="15" customHeight="1">
      <c r="A17" s="647" t="s">
        <v>220</v>
      </c>
      <c r="B17" s="648"/>
      <c r="C17" s="469">
        <v>10</v>
      </c>
      <c r="D17" s="458">
        <v>10</v>
      </c>
      <c r="E17" s="458">
        <v>0</v>
      </c>
      <c r="F17" s="458">
        <v>157</v>
      </c>
      <c r="G17" s="458">
        <v>118</v>
      </c>
      <c r="H17" s="458">
        <v>0</v>
      </c>
      <c r="I17" s="458">
        <v>39</v>
      </c>
      <c r="J17" s="458">
        <v>3094</v>
      </c>
      <c r="K17" s="458">
        <v>1518</v>
      </c>
      <c r="L17" s="458">
        <v>1576</v>
      </c>
      <c r="M17" s="458">
        <v>227</v>
      </c>
      <c r="N17" s="458">
        <v>275</v>
      </c>
      <c r="O17" s="458">
        <v>238</v>
      </c>
      <c r="P17" s="458">
        <v>234</v>
      </c>
      <c r="Q17" s="458">
        <v>250</v>
      </c>
      <c r="R17" s="458">
        <v>262</v>
      </c>
      <c r="S17" s="458">
        <v>251</v>
      </c>
      <c r="T17" s="458">
        <v>257</v>
      </c>
      <c r="U17" s="458">
        <v>261</v>
      </c>
      <c r="V17" s="458">
        <v>261</v>
      </c>
      <c r="W17" s="458">
        <v>291</v>
      </c>
      <c r="X17" s="458">
        <v>287</v>
      </c>
      <c r="Y17" s="458">
        <v>258</v>
      </c>
      <c r="Z17" s="458">
        <v>122</v>
      </c>
      <c r="AA17" s="458">
        <v>136</v>
      </c>
      <c r="AB17" s="458">
        <v>28</v>
      </c>
      <c r="AC17" s="470">
        <v>26</v>
      </c>
    </row>
    <row r="18" spans="1:29" ht="15" customHeight="1">
      <c r="A18" s="647" t="s">
        <v>221</v>
      </c>
      <c r="B18" s="648"/>
      <c r="C18" s="467">
        <v>15</v>
      </c>
      <c r="D18" s="459">
        <v>15</v>
      </c>
      <c r="E18" s="459">
        <v>0</v>
      </c>
      <c r="F18" s="459">
        <v>253</v>
      </c>
      <c r="G18" s="459">
        <v>197</v>
      </c>
      <c r="H18" s="459">
        <v>0</v>
      </c>
      <c r="I18" s="459">
        <v>56</v>
      </c>
      <c r="J18" s="459">
        <v>5513</v>
      </c>
      <c r="K18" s="459">
        <v>2790</v>
      </c>
      <c r="L18" s="459">
        <v>2723</v>
      </c>
      <c r="M18" s="459">
        <v>449</v>
      </c>
      <c r="N18" s="459">
        <v>405</v>
      </c>
      <c r="O18" s="459">
        <v>471</v>
      </c>
      <c r="P18" s="459">
        <v>460</v>
      </c>
      <c r="Q18" s="459">
        <v>464</v>
      </c>
      <c r="R18" s="459">
        <v>408</v>
      </c>
      <c r="S18" s="459">
        <v>442</v>
      </c>
      <c r="T18" s="459">
        <v>489</v>
      </c>
      <c r="U18" s="459">
        <v>482</v>
      </c>
      <c r="V18" s="459">
        <v>506</v>
      </c>
      <c r="W18" s="459">
        <v>482</v>
      </c>
      <c r="X18" s="459">
        <v>455</v>
      </c>
      <c r="Y18" s="459">
        <v>386</v>
      </c>
      <c r="Z18" s="459">
        <v>151</v>
      </c>
      <c r="AA18" s="459">
        <v>235</v>
      </c>
      <c r="AB18" s="459">
        <v>19</v>
      </c>
      <c r="AC18" s="468">
        <v>50</v>
      </c>
    </row>
    <row r="19" spans="1:29" ht="15" customHeight="1">
      <c r="A19" s="647" t="s">
        <v>222</v>
      </c>
      <c r="B19" s="648"/>
      <c r="C19" s="469">
        <v>11</v>
      </c>
      <c r="D19" s="458">
        <v>11</v>
      </c>
      <c r="E19" s="458">
        <v>0</v>
      </c>
      <c r="F19" s="458">
        <v>139</v>
      </c>
      <c r="G19" s="458">
        <v>95</v>
      </c>
      <c r="H19" s="458">
        <v>0</v>
      </c>
      <c r="I19" s="458">
        <v>44</v>
      </c>
      <c r="J19" s="458">
        <v>2458</v>
      </c>
      <c r="K19" s="458">
        <v>1252</v>
      </c>
      <c r="L19" s="458">
        <v>1206</v>
      </c>
      <c r="M19" s="458">
        <v>162</v>
      </c>
      <c r="N19" s="458">
        <v>180</v>
      </c>
      <c r="O19" s="458">
        <v>210</v>
      </c>
      <c r="P19" s="458">
        <v>201</v>
      </c>
      <c r="Q19" s="458">
        <v>242</v>
      </c>
      <c r="R19" s="458">
        <v>188</v>
      </c>
      <c r="S19" s="458">
        <v>205</v>
      </c>
      <c r="T19" s="458">
        <v>215</v>
      </c>
      <c r="U19" s="458">
        <v>203</v>
      </c>
      <c r="V19" s="458">
        <v>206</v>
      </c>
      <c r="W19" s="458">
        <v>230</v>
      </c>
      <c r="X19" s="458">
        <v>216</v>
      </c>
      <c r="Y19" s="458">
        <v>219</v>
      </c>
      <c r="Z19" s="458">
        <v>88</v>
      </c>
      <c r="AA19" s="458">
        <v>131</v>
      </c>
      <c r="AB19" s="458">
        <v>14</v>
      </c>
      <c r="AC19" s="470">
        <v>28</v>
      </c>
    </row>
    <row r="20" spans="1:29" ht="15" customHeight="1">
      <c r="A20" s="647" t="s">
        <v>223</v>
      </c>
      <c r="B20" s="648"/>
      <c r="C20" s="467">
        <v>4</v>
      </c>
      <c r="D20" s="459">
        <v>4</v>
      </c>
      <c r="E20" s="459">
        <v>0</v>
      </c>
      <c r="F20" s="459">
        <v>53</v>
      </c>
      <c r="G20" s="459">
        <v>36</v>
      </c>
      <c r="H20" s="459">
        <v>0</v>
      </c>
      <c r="I20" s="459">
        <v>17</v>
      </c>
      <c r="J20" s="459">
        <v>965</v>
      </c>
      <c r="K20" s="459">
        <v>479</v>
      </c>
      <c r="L20" s="459">
        <v>486</v>
      </c>
      <c r="M20" s="459">
        <v>70</v>
      </c>
      <c r="N20" s="459">
        <v>69</v>
      </c>
      <c r="O20" s="459">
        <v>76</v>
      </c>
      <c r="P20" s="459">
        <v>78</v>
      </c>
      <c r="Q20" s="459">
        <v>79</v>
      </c>
      <c r="R20" s="459">
        <v>96</v>
      </c>
      <c r="S20" s="459">
        <v>81</v>
      </c>
      <c r="T20" s="459">
        <v>70</v>
      </c>
      <c r="U20" s="459">
        <v>88</v>
      </c>
      <c r="V20" s="459">
        <v>81</v>
      </c>
      <c r="W20" s="459">
        <v>85</v>
      </c>
      <c r="X20" s="459">
        <v>92</v>
      </c>
      <c r="Y20" s="459">
        <v>94</v>
      </c>
      <c r="Z20" s="459">
        <v>37</v>
      </c>
      <c r="AA20" s="459">
        <v>57</v>
      </c>
      <c r="AB20" s="459">
        <v>23</v>
      </c>
      <c r="AC20" s="468">
        <v>16</v>
      </c>
    </row>
    <row r="21" spans="1:29" ht="15" customHeight="1">
      <c r="A21" s="647" t="s">
        <v>224</v>
      </c>
      <c r="B21" s="648"/>
      <c r="C21" s="469">
        <v>7</v>
      </c>
      <c r="D21" s="458">
        <v>7</v>
      </c>
      <c r="E21" s="458">
        <v>0</v>
      </c>
      <c r="F21" s="458">
        <v>63</v>
      </c>
      <c r="G21" s="458">
        <v>48</v>
      </c>
      <c r="H21" s="458">
        <v>0</v>
      </c>
      <c r="I21" s="458">
        <v>15</v>
      </c>
      <c r="J21" s="458">
        <v>710</v>
      </c>
      <c r="K21" s="458">
        <v>364</v>
      </c>
      <c r="L21" s="458">
        <v>346</v>
      </c>
      <c r="M21" s="458">
        <v>54</v>
      </c>
      <c r="N21" s="458">
        <v>51</v>
      </c>
      <c r="O21" s="458">
        <v>63</v>
      </c>
      <c r="P21" s="458">
        <v>44</v>
      </c>
      <c r="Q21" s="458">
        <v>57</v>
      </c>
      <c r="R21" s="458">
        <v>54</v>
      </c>
      <c r="S21" s="458">
        <v>62</v>
      </c>
      <c r="T21" s="458">
        <v>69</v>
      </c>
      <c r="U21" s="458">
        <v>51</v>
      </c>
      <c r="V21" s="458">
        <v>59</v>
      </c>
      <c r="W21" s="458">
        <v>77</v>
      </c>
      <c r="X21" s="458">
        <v>69</v>
      </c>
      <c r="Y21" s="458">
        <v>113</v>
      </c>
      <c r="Z21" s="458">
        <v>57</v>
      </c>
      <c r="AA21" s="458">
        <v>56</v>
      </c>
      <c r="AB21" s="458">
        <v>10</v>
      </c>
      <c r="AC21" s="470">
        <v>23</v>
      </c>
    </row>
    <row r="22" spans="1:29" ht="15" customHeight="1">
      <c r="A22" s="647" t="s">
        <v>225</v>
      </c>
      <c r="B22" s="648"/>
      <c r="C22" s="467">
        <v>12</v>
      </c>
      <c r="D22" s="459">
        <v>12</v>
      </c>
      <c r="E22" s="459">
        <v>0</v>
      </c>
      <c r="F22" s="459">
        <v>269</v>
      </c>
      <c r="G22" s="459">
        <v>208</v>
      </c>
      <c r="H22" s="459">
        <v>0</v>
      </c>
      <c r="I22" s="459">
        <v>61</v>
      </c>
      <c r="J22" s="459">
        <v>6337</v>
      </c>
      <c r="K22" s="459">
        <v>3282</v>
      </c>
      <c r="L22" s="459">
        <v>3055</v>
      </c>
      <c r="M22" s="459">
        <v>475</v>
      </c>
      <c r="N22" s="459">
        <v>436</v>
      </c>
      <c r="O22" s="459">
        <v>543</v>
      </c>
      <c r="P22" s="459">
        <v>480</v>
      </c>
      <c r="Q22" s="459">
        <v>569</v>
      </c>
      <c r="R22" s="459">
        <v>504</v>
      </c>
      <c r="S22" s="459">
        <v>532</v>
      </c>
      <c r="T22" s="459">
        <v>506</v>
      </c>
      <c r="U22" s="459">
        <v>582</v>
      </c>
      <c r="V22" s="459">
        <v>585</v>
      </c>
      <c r="W22" s="459">
        <v>581</v>
      </c>
      <c r="X22" s="459">
        <v>544</v>
      </c>
      <c r="Y22" s="459">
        <v>396</v>
      </c>
      <c r="Z22" s="459">
        <v>159</v>
      </c>
      <c r="AA22" s="459">
        <v>237</v>
      </c>
      <c r="AB22" s="459">
        <v>33</v>
      </c>
      <c r="AC22" s="468">
        <v>31</v>
      </c>
    </row>
    <row r="23" spans="1:29" ht="15" customHeight="1">
      <c r="A23" s="647" t="s">
        <v>226</v>
      </c>
      <c r="B23" s="648"/>
      <c r="C23" s="469">
        <v>11</v>
      </c>
      <c r="D23" s="458">
        <v>11</v>
      </c>
      <c r="E23" s="458">
        <v>0</v>
      </c>
      <c r="F23" s="458">
        <v>217</v>
      </c>
      <c r="G23" s="458">
        <v>166</v>
      </c>
      <c r="H23" s="458">
        <v>0</v>
      </c>
      <c r="I23" s="458">
        <v>51</v>
      </c>
      <c r="J23" s="458">
        <v>4709</v>
      </c>
      <c r="K23" s="458">
        <v>2411</v>
      </c>
      <c r="L23" s="458">
        <v>2298</v>
      </c>
      <c r="M23" s="458">
        <v>354</v>
      </c>
      <c r="N23" s="458">
        <v>345</v>
      </c>
      <c r="O23" s="458">
        <v>357</v>
      </c>
      <c r="P23" s="458">
        <v>368</v>
      </c>
      <c r="Q23" s="458">
        <v>422</v>
      </c>
      <c r="R23" s="458">
        <v>391</v>
      </c>
      <c r="S23" s="458">
        <v>416</v>
      </c>
      <c r="T23" s="458">
        <v>400</v>
      </c>
      <c r="U23" s="458">
        <v>460</v>
      </c>
      <c r="V23" s="458">
        <v>386</v>
      </c>
      <c r="W23" s="458">
        <v>402</v>
      </c>
      <c r="X23" s="458">
        <v>408</v>
      </c>
      <c r="Y23" s="458">
        <v>334</v>
      </c>
      <c r="Z23" s="458">
        <v>132</v>
      </c>
      <c r="AA23" s="458">
        <v>202</v>
      </c>
      <c r="AB23" s="458">
        <v>20</v>
      </c>
      <c r="AC23" s="470">
        <v>25</v>
      </c>
    </row>
    <row r="24" spans="1:29" ht="15" customHeight="1">
      <c r="A24" s="647" t="s">
        <v>109</v>
      </c>
      <c r="B24" s="648"/>
      <c r="C24" s="467">
        <v>5</v>
      </c>
      <c r="D24" s="459">
        <v>5</v>
      </c>
      <c r="E24" s="459">
        <v>0</v>
      </c>
      <c r="F24" s="459">
        <v>106</v>
      </c>
      <c r="G24" s="459">
        <v>80</v>
      </c>
      <c r="H24" s="459">
        <v>0</v>
      </c>
      <c r="I24" s="459">
        <v>26</v>
      </c>
      <c r="J24" s="459">
        <v>2371</v>
      </c>
      <c r="K24" s="459">
        <v>1228</v>
      </c>
      <c r="L24" s="459">
        <v>1143</v>
      </c>
      <c r="M24" s="459">
        <v>210</v>
      </c>
      <c r="N24" s="459">
        <v>183</v>
      </c>
      <c r="O24" s="459">
        <v>188</v>
      </c>
      <c r="P24" s="459">
        <v>190</v>
      </c>
      <c r="Q24" s="459">
        <v>209</v>
      </c>
      <c r="R24" s="459">
        <v>200</v>
      </c>
      <c r="S24" s="459">
        <v>205</v>
      </c>
      <c r="T24" s="459">
        <v>174</v>
      </c>
      <c r="U24" s="459">
        <v>182</v>
      </c>
      <c r="V24" s="459">
        <v>177</v>
      </c>
      <c r="W24" s="459">
        <v>234</v>
      </c>
      <c r="X24" s="459">
        <v>219</v>
      </c>
      <c r="Y24" s="459">
        <v>169</v>
      </c>
      <c r="Z24" s="459">
        <v>58</v>
      </c>
      <c r="AA24" s="459">
        <v>111</v>
      </c>
      <c r="AB24" s="459">
        <v>3</v>
      </c>
      <c r="AC24" s="468">
        <v>44</v>
      </c>
    </row>
    <row r="25" spans="1:29" ht="15" customHeight="1">
      <c r="A25" s="647" t="s">
        <v>110</v>
      </c>
      <c r="B25" s="648"/>
      <c r="C25" s="469">
        <v>6</v>
      </c>
      <c r="D25" s="458">
        <v>6</v>
      </c>
      <c r="E25" s="458">
        <v>0</v>
      </c>
      <c r="F25" s="458">
        <v>66</v>
      </c>
      <c r="G25" s="458">
        <v>44</v>
      </c>
      <c r="H25" s="458">
        <v>0</v>
      </c>
      <c r="I25" s="458">
        <v>22</v>
      </c>
      <c r="J25" s="458">
        <v>986</v>
      </c>
      <c r="K25" s="458">
        <v>517</v>
      </c>
      <c r="L25" s="458">
        <v>469</v>
      </c>
      <c r="M25" s="458">
        <v>76</v>
      </c>
      <c r="N25" s="458">
        <v>68</v>
      </c>
      <c r="O25" s="458">
        <v>94</v>
      </c>
      <c r="P25" s="458">
        <v>70</v>
      </c>
      <c r="Q25" s="458">
        <v>83</v>
      </c>
      <c r="R25" s="458">
        <v>76</v>
      </c>
      <c r="S25" s="458">
        <v>89</v>
      </c>
      <c r="T25" s="458">
        <v>85</v>
      </c>
      <c r="U25" s="458">
        <v>82</v>
      </c>
      <c r="V25" s="458">
        <v>86</v>
      </c>
      <c r="W25" s="458">
        <v>93</v>
      </c>
      <c r="X25" s="458">
        <v>84</v>
      </c>
      <c r="Y25" s="458">
        <v>114</v>
      </c>
      <c r="Z25" s="458">
        <v>51</v>
      </c>
      <c r="AA25" s="458">
        <v>63</v>
      </c>
      <c r="AB25" s="458">
        <v>6</v>
      </c>
      <c r="AC25" s="470">
        <v>16</v>
      </c>
    </row>
    <row r="26" spans="1:29" ht="15.75" customHeight="1">
      <c r="A26" s="161" t="s">
        <v>227</v>
      </c>
      <c r="B26" s="78" t="s">
        <v>112</v>
      </c>
      <c r="C26" s="467">
        <v>1</v>
      </c>
      <c r="D26" s="459">
        <v>1</v>
      </c>
      <c r="E26" s="459">
        <v>0</v>
      </c>
      <c r="F26" s="459">
        <v>8</v>
      </c>
      <c r="G26" s="459">
        <v>6</v>
      </c>
      <c r="H26" s="459">
        <v>0</v>
      </c>
      <c r="I26" s="459">
        <v>2</v>
      </c>
      <c r="J26" s="459">
        <v>85</v>
      </c>
      <c r="K26" s="459">
        <v>43</v>
      </c>
      <c r="L26" s="459">
        <v>42</v>
      </c>
      <c r="M26" s="459">
        <v>7</v>
      </c>
      <c r="N26" s="459">
        <v>4</v>
      </c>
      <c r="O26" s="459">
        <v>5</v>
      </c>
      <c r="P26" s="459">
        <v>8</v>
      </c>
      <c r="Q26" s="459">
        <v>8</v>
      </c>
      <c r="R26" s="459">
        <v>6</v>
      </c>
      <c r="S26" s="459">
        <v>7</v>
      </c>
      <c r="T26" s="459">
        <v>8</v>
      </c>
      <c r="U26" s="459">
        <v>6</v>
      </c>
      <c r="V26" s="459">
        <v>4</v>
      </c>
      <c r="W26" s="459">
        <v>10</v>
      </c>
      <c r="X26" s="459">
        <v>12</v>
      </c>
      <c r="Y26" s="459">
        <v>15</v>
      </c>
      <c r="Z26" s="459">
        <v>6</v>
      </c>
      <c r="AA26" s="459">
        <v>9</v>
      </c>
      <c r="AB26" s="459">
        <v>0</v>
      </c>
      <c r="AC26" s="468">
        <v>3</v>
      </c>
    </row>
    <row r="27" spans="1:29" ht="15" customHeight="1">
      <c r="A27" s="161" t="s">
        <v>228</v>
      </c>
      <c r="B27" s="78" t="s">
        <v>114</v>
      </c>
      <c r="C27" s="469">
        <v>3</v>
      </c>
      <c r="D27" s="458">
        <v>3</v>
      </c>
      <c r="E27" s="458">
        <v>0</v>
      </c>
      <c r="F27" s="458">
        <v>44</v>
      </c>
      <c r="G27" s="458">
        <v>30</v>
      </c>
      <c r="H27" s="458">
        <v>0</v>
      </c>
      <c r="I27" s="458">
        <v>14</v>
      </c>
      <c r="J27" s="458">
        <v>755</v>
      </c>
      <c r="K27" s="458">
        <v>375</v>
      </c>
      <c r="L27" s="458">
        <v>380</v>
      </c>
      <c r="M27" s="458">
        <v>62</v>
      </c>
      <c r="N27" s="458">
        <v>58</v>
      </c>
      <c r="O27" s="458">
        <v>51</v>
      </c>
      <c r="P27" s="458">
        <v>63</v>
      </c>
      <c r="Q27" s="458">
        <v>73</v>
      </c>
      <c r="R27" s="458">
        <v>69</v>
      </c>
      <c r="S27" s="458">
        <v>56</v>
      </c>
      <c r="T27" s="458">
        <v>51</v>
      </c>
      <c r="U27" s="458">
        <v>70</v>
      </c>
      <c r="V27" s="458">
        <v>76</v>
      </c>
      <c r="W27" s="458">
        <v>63</v>
      </c>
      <c r="X27" s="458">
        <v>63</v>
      </c>
      <c r="Y27" s="458">
        <v>69</v>
      </c>
      <c r="Z27" s="458">
        <v>29</v>
      </c>
      <c r="AA27" s="458">
        <v>40</v>
      </c>
      <c r="AB27" s="458">
        <v>3</v>
      </c>
      <c r="AC27" s="470">
        <v>20</v>
      </c>
    </row>
    <row r="28" spans="1:29" ht="15" customHeight="1">
      <c r="A28" s="161"/>
      <c r="B28" s="78" t="s">
        <v>115</v>
      </c>
      <c r="C28" s="467">
        <v>2</v>
      </c>
      <c r="D28" s="459">
        <v>2</v>
      </c>
      <c r="E28" s="459">
        <v>0</v>
      </c>
      <c r="F28" s="459">
        <v>55</v>
      </c>
      <c r="G28" s="459">
        <v>36</v>
      </c>
      <c r="H28" s="459">
        <v>0</v>
      </c>
      <c r="I28" s="459">
        <v>19</v>
      </c>
      <c r="J28" s="459">
        <v>1074</v>
      </c>
      <c r="K28" s="459">
        <v>544</v>
      </c>
      <c r="L28" s="459">
        <v>530</v>
      </c>
      <c r="M28" s="459">
        <v>81</v>
      </c>
      <c r="N28" s="459">
        <v>88</v>
      </c>
      <c r="O28" s="459">
        <v>83</v>
      </c>
      <c r="P28" s="459">
        <v>91</v>
      </c>
      <c r="Q28" s="459">
        <v>93</v>
      </c>
      <c r="R28" s="459">
        <v>84</v>
      </c>
      <c r="S28" s="459">
        <v>91</v>
      </c>
      <c r="T28" s="459">
        <v>77</v>
      </c>
      <c r="U28" s="459">
        <v>80</v>
      </c>
      <c r="V28" s="459">
        <v>99</v>
      </c>
      <c r="W28" s="459">
        <v>116</v>
      </c>
      <c r="X28" s="459">
        <v>91</v>
      </c>
      <c r="Y28" s="459">
        <v>77</v>
      </c>
      <c r="Z28" s="459">
        <v>31</v>
      </c>
      <c r="AA28" s="459">
        <v>46</v>
      </c>
      <c r="AB28" s="459">
        <v>5</v>
      </c>
      <c r="AC28" s="468">
        <v>16</v>
      </c>
    </row>
    <row r="29" spans="1:29" ht="15" customHeight="1">
      <c r="A29" s="161"/>
      <c r="B29" s="78" t="s">
        <v>116</v>
      </c>
      <c r="C29" s="469">
        <v>3</v>
      </c>
      <c r="D29" s="458">
        <v>3</v>
      </c>
      <c r="E29" s="458">
        <v>0</v>
      </c>
      <c r="F29" s="458">
        <v>70</v>
      </c>
      <c r="G29" s="458">
        <v>56</v>
      </c>
      <c r="H29" s="458">
        <v>0</v>
      </c>
      <c r="I29" s="458">
        <v>14</v>
      </c>
      <c r="J29" s="458">
        <v>1516</v>
      </c>
      <c r="K29" s="458">
        <v>778</v>
      </c>
      <c r="L29" s="458">
        <v>738</v>
      </c>
      <c r="M29" s="458">
        <v>121</v>
      </c>
      <c r="N29" s="458">
        <v>108</v>
      </c>
      <c r="O29" s="458">
        <v>138</v>
      </c>
      <c r="P29" s="458">
        <v>140</v>
      </c>
      <c r="Q29" s="458">
        <v>127</v>
      </c>
      <c r="R29" s="458">
        <v>102</v>
      </c>
      <c r="S29" s="458">
        <v>120</v>
      </c>
      <c r="T29" s="458">
        <v>124</v>
      </c>
      <c r="U29" s="458">
        <v>138</v>
      </c>
      <c r="V29" s="458">
        <v>142</v>
      </c>
      <c r="W29" s="458">
        <v>134</v>
      </c>
      <c r="X29" s="458">
        <v>122</v>
      </c>
      <c r="Y29" s="458">
        <v>107</v>
      </c>
      <c r="Z29" s="458">
        <v>43</v>
      </c>
      <c r="AA29" s="458">
        <v>64</v>
      </c>
      <c r="AB29" s="458">
        <v>3</v>
      </c>
      <c r="AC29" s="470">
        <v>11</v>
      </c>
    </row>
    <row r="30" spans="1:29" ht="15" customHeight="1">
      <c r="A30" s="161"/>
      <c r="B30" s="78" t="s">
        <v>117</v>
      </c>
      <c r="C30" s="467">
        <v>1</v>
      </c>
      <c r="D30" s="459">
        <v>1</v>
      </c>
      <c r="E30" s="459">
        <v>0</v>
      </c>
      <c r="F30" s="459">
        <v>13</v>
      </c>
      <c r="G30" s="459">
        <v>11</v>
      </c>
      <c r="H30" s="459">
        <v>0</v>
      </c>
      <c r="I30" s="459">
        <v>2</v>
      </c>
      <c r="J30" s="459">
        <v>232</v>
      </c>
      <c r="K30" s="459">
        <v>105</v>
      </c>
      <c r="L30" s="459">
        <v>127</v>
      </c>
      <c r="M30" s="459">
        <v>17</v>
      </c>
      <c r="N30" s="459">
        <v>22</v>
      </c>
      <c r="O30" s="459">
        <v>17</v>
      </c>
      <c r="P30" s="459">
        <v>24</v>
      </c>
      <c r="Q30" s="459">
        <v>22</v>
      </c>
      <c r="R30" s="459">
        <v>25</v>
      </c>
      <c r="S30" s="459">
        <v>10</v>
      </c>
      <c r="T30" s="459">
        <v>10</v>
      </c>
      <c r="U30" s="459">
        <v>19</v>
      </c>
      <c r="V30" s="459">
        <v>23</v>
      </c>
      <c r="W30" s="459">
        <v>20</v>
      </c>
      <c r="X30" s="459">
        <v>23</v>
      </c>
      <c r="Y30" s="459">
        <v>24</v>
      </c>
      <c r="Z30" s="459">
        <v>8</v>
      </c>
      <c r="AA30" s="459">
        <v>16</v>
      </c>
      <c r="AB30" s="459">
        <v>1</v>
      </c>
      <c r="AC30" s="468">
        <v>6</v>
      </c>
    </row>
    <row r="31" spans="1:29" ht="15" customHeight="1">
      <c r="A31" s="161" t="s">
        <v>229</v>
      </c>
      <c r="B31" s="78" t="s">
        <v>119</v>
      </c>
      <c r="C31" s="469">
        <v>1</v>
      </c>
      <c r="D31" s="458">
        <v>1</v>
      </c>
      <c r="E31" s="458">
        <v>0</v>
      </c>
      <c r="F31" s="458">
        <v>19</v>
      </c>
      <c r="G31" s="458">
        <v>13</v>
      </c>
      <c r="H31" s="458">
        <v>0</v>
      </c>
      <c r="I31" s="458">
        <v>6</v>
      </c>
      <c r="J31" s="458">
        <v>388</v>
      </c>
      <c r="K31" s="458">
        <v>210</v>
      </c>
      <c r="L31" s="458">
        <v>178</v>
      </c>
      <c r="M31" s="458">
        <v>30</v>
      </c>
      <c r="N31" s="458">
        <v>31</v>
      </c>
      <c r="O31" s="458">
        <v>30</v>
      </c>
      <c r="P31" s="458">
        <v>22</v>
      </c>
      <c r="Q31" s="458">
        <v>38</v>
      </c>
      <c r="R31" s="458">
        <v>32</v>
      </c>
      <c r="S31" s="458">
        <v>42</v>
      </c>
      <c r="T31" s="458">
        <v>26</v>
      </c>
      <c r="U31" s="458">
        <v>35</v>
      </c>
      <c r="V31" s="458">
        <v>35</v>
      </c>
      <c r="W31" s="458">
        <v>35</v>
      </c>
      <c r="X31" s="458">
        <v>32</v>
      </c>
      <c r="Y31" s="458">
        <v>29</v>
      </c>
      <c r="Z31" s="458">
        <v>10</v>
      </c>
      <c r="AA31" s="458">
        <v>19</v>
      </c>
      <c r="AB31" s="458">
        <v>3</v>
      </c>
      <c r="AC31" s="470">
        <v>7</v>
      </c>
    </row>
    <row r="32" spans="1:29" ht="15" customHeight="1">
      <c r="A32" s="161"/>
      <c r="B32" s="78" t="s">
        <v>120</v>
      </c>
      <c r="C32" s="467">
        <v>1</v>
      </c>
      <c r="D32" s="459">
        <v>1</v>
      </c>
      <c r="E32" s="459">
        <v>0</v>
      </c>
      <c r="F32" s="459">
        <v>13</v>
      </c>
      <c r="G32" s="459">
        <v>10</v>
      </c>
      <c r="H32" s="459">
        <v>0</v>
      </c>
      <c r="I32" s="459">
        <v>3</v>
      </c>
      <c r="J32" s="459">
        <v>232</v>
      </c>
      <c r="K32" s="459">
        <v>125</v>
      </c>
      <c r="L32" s="459">
        <v>107</v>
      </c>
      <c r="M32" s="459">
        <v>29</v>
      </c>
      <c r="N32" s="459">
        <v>22</v>
      </c>
      <c r="O32" s="459">
        <v>21</v>
      </c>
      <c r="P32" s="459">
        <v>15</v>
      </c>
      <c r="Q32" s="459">
        <v>18</v>
      </c>
      <c r="R32" s="459">
        <v>14</v>
      </c>
      <c r="S32" s="459">
        <v>17</v>
      </c>
      <c r="T32" s="459">
        <v>11</v>
      </c>
      <c r="U32" s="459">
        <v>21</v>
      </c>
      <c r="V32" s="459">
        <v>20</v>
      </c>
      <c r="W32" s="459">
        <v>19</v>
      </c>
      <c r="X32" s="459">
        <v>25</v>
      </c>
      <c r="Y32" s="459">
        <v>24</v>
      </c>
      <c r="Z32" s="459">
        <v>10</v>
      </c>
      <c r="AA32" s="459">
        <v>14</v>
      </c>
      <c r="AB32" s="459">
        <v>0</v>
      </c>
      <c r="AC32" s="468">
        <v>2</v>
      </c>
    </row>
    <row r="33" spans="1:29" ht="15" customHeight="1">
      <c r="A33" s="161"/>
      <c r="B33" s="78" t="s">
        <v>121</v>
      </c>
      <c r="C33" s="469">
        <v>5</v>
      </c>
      <c r="D33" s="458">
        <v>5</v>
      </c>
      <c r="E33" s="458">
        <v>0</v>
      </c>
      <c r="F33" s="458">
        <v>73</v>
      </c>
      <c r="G33" s="458">
        <v>57</v>
      </c>
      <c r="H33" s="458">
        <v>0</v>
      </c>
      <c r="I33" s="458">
        <v>16</v>
      </c>
      <c r="J33" s="458">
        <v>1459</v>
      </c>
      <c r="K33" s="458">
        <v>745</v>
      </c>
      <c r="L33" s="458">
        <v>714</v>
      </c>
      <c r="M33" s="458">
        <v>132</v>
      </c>
      <c r="N33" s="458">
        <v>124</v>
      </c>
      <c r="O33" s="458">
        <v>103</v>
      </c>
      <c r="P33" s="458">
        <v>121</v>
      </c>
      <c r="Q33" s="458">
        <v>118</v>
      </c>
      <c r="R33" s="458">
        <v>113</v>
      </c>
      <c r="S33" s="458">
        <v>121</v>
      </c>
      <c r="T33" s="458">
        <v>99</v>
      </c>
      <c r="U33" s="458">
        <v>134</v>
      </c>
      <c r="V33" s="458">
        <v>146</v>
      </c>
      <c r="W33" s="458">
        <v>137</v>
      </c>
      <c r="X33" s="458">
        <v>111</v>
      </c>
      <c r="Y33" s="458">
        <v>106</v>
      </c>
      <c r="Z33" s="458">
        <v>39</v>
      </c>
      <c r="AA33" s="458">
        <v>67</v>
      </c>
      <c r="AB33" s="458">
        <v>4</v>
      </c>
      <c r="AC33" s="470">
        <v>16</v>
      </c>
    </row>
    <row r="34" spans="1:29" ht="15" customHeight="1">
      <c r="A34" s="161" t="s">
        <v>230</v>
      </c>
      <c r="B34" s="78"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68">
        <v>0</v>
      </c>
    </row>
    <row r="35" spans="1:29" ht="15" customHeight="1">
      <c r="A35" s="161"/>
      <c r="B35" s="78" t="s">
        <v>124</v>
      </c>
      <c r="C35" s="469">
        <v>1</v>
      </c>
      <c r="D35" s="458">
        <v>1</v>
      </c>
      <c r="E35" s="458">
        <v>0</v>
      </c>
      <c r="F35" s="458">
        <v>8</v>
      </c>
      <c r="G35" s="458">
        <v>6</v>
      </c>
      <c r="H35" s="458">
        <v>0</v>
      </c>
      <c r="I35" s="458">
        <v>2</v>
      </c>
      <c r="J35" s="458">
        <v>28</v>
      </c>
      <c r="K35" s="458">
        <v>9</v>
      </c>
      <c r="L35" s="458">
        <v>19</v>
      </c>
      <c r="M35" s="458">
        <v>6</v>
      </c>
      <c r="N35" s="458">
        <v>2</v>
      </c>
      <c r="O35" s="458">
        <v>1</v>
      </c>
      <c r="P35" s="458">
        <v>2</v>
      </c>
      <c r="Q35" s="458">
        <v>0</v>
      </c>
      <c r="R35" s="458">
        <v>2</v>
      </c>
      <c r="S35" s="458">
        <v>2</v>
      </c>
      <c r="T35" s="458">
        <v>5</v>
      </c>
      <c r="U35" s="458">
        <v>0</v>
      </c>
      <c r="V35" s="458">
        <v>2</v>
      </c>
      <c r="W35" s="458">
        <v>0</v>
      </c>
      <c r="X35" s="458">
        <v>6</v>
      </c>
      <c r="Y35" s="458">
        <v>13</v>
      </c>
      <c r="Z35" s="458">
        <v>8</v>
      </c>
      <c r="AA35" s="458">
        <v>5</v>
      </c>
      <c r="AB35" s="458">
        <v>9</v>
      </c>
      <c r="AC35" s="470">
        <v>3</v>
      </c>
    </row>
    <row r="36" spans="1:29" ht="15" customHeight="1">
      <c r="A36" s="161" t="s">
        <v>231</v>
      </c>
      <c r="B36" s="78" t="s">
        <v>126</v>
      </c>
      <c r="C36" s="467">
        <v>1</v>
      </c>
      <c r="D36" s="459">
        <v>1</v>
      </c>
      <c r="E36" s="459">
        <v>0</v>
      </c>
      <c r="F36" s="459">
        <v>15</v>
      </c>
      <c r="G36" s="459">
        <v>12</v>
      </c>
      <c r="H36" s="459">
        <v>0</v>
      </c>
      <c r="I36" s="459">
        <v>3</v>
      </c>
      <c r="J36" s="459">
        <v>244</v>
      </c>
      <c r="K36" s="459">
        <v>114</v>
      </c>
      <c r="L36" s="459">
        <v>130</v>
      </c>
      <c r="M36" s="459">
        <v>15</v>
      </c>
      <c r="N36" s="459">
        <v>16</v>
      </c>
      <c r="O36" s="459">
        <v>17</v>
      </c>
      <c r="P36" s="459">
        <v>18</v>
      </c>
      <c r="Q36" s="459">
        <v>21</v>
      </c>
      <c r="R36" s="459">
        <v>23</v>
      </c>
      <c r="S36" s="459">
        <v>23</v>
      </c>
      <c r="T36" s="459">
        <v>21</v>
      </c>
      <c r="U36" s="459">
        <v>15</v>
      </c>
      <c r="V36" s="459">
        <v>21</v>
      </c>
      <c r="W36" s="459">
        <v>23</v>
      </c>
      <c r="X36" s="459">
        <v>31</v>
      </c>
      <c r="Y36" s="459">
        <v>21</v>
      </c>
      <c r="Z36" s="459">
        <v>7</v>
      </c>
      <c r="AA36" s="459">
        <v>14</v>
      </c>
      <c r="AB36" s="459">
        <v>1</v>
      </c>
      <c r="AC36" s="468">
        <v>4</v>
      </c>
    </row>
    <row r="37" spans="1:29" ht="15" customHeight="1">
      <c r="A37" s="161"/>
      <c r="B37" s="78" t="s">
        <v>127</v>
      </c>
      <c r="C37" s="469">
        <v>1</v>
      </c>
      <c r="D37" s="458">
        <v>1</v>
      </c>
      <c r="E37" s="458">
        <v>0</v>
      </c>
      <c r="F37" s="458">
        <v>14</v>
      </c>
      <c r="G37" s="458">
        <v>12</v>
      </c>
      <c r="H37" s="458">
        <v>0</v>
      </c>
      <c r="I37" s="458">
        <v>2</v>
      </c>
      <c r="J37" s="458">
        <v>233</v>
      </c>
      <c r="K37" s="458">
        <v>115</v>
      </c>
      <c r="L37" s="458">
        <v>118</v>
      </c>
      <c r="M37" s="458">
        <v>15</v>
      </c>
      <c r="N37" s="458">
        <v>19</v>
      </c>
      <c r="O37" s="458">
        <v>17</v>
      </c>
      <c r="P37" s="458">
        <v>20</v>
      </c>
      <c r="Q37" s="458">
        <v>20</v>
      </c>
      <c r="R37" s="458">
        <v>23</v>
      </c>
      <c r="S37" s="458">
        <v>24</v>
      </c>
      <c r="T37" s="458">
        <v>13</v>
      </c>
      <c r="U37" s="458">
        <v>19</v>
      </c>
      <c r="V37" s="458">
        <v>20</v>
      </c>
      <c r="W37" s="458">
        <v>20</v>
      </c>
      <c r="X37" s="458">
        <v>23</v>
      </c>
      <c r="Y37" s="458">
        <v>21</v>
      </c>
      <c r="Z37" s="458">
        <v>6</v>
      </c>
      <c r="AA37" s="458">
        <v>15</v>
      </c>
      <c r="AB37" s="458">
        <v>17</v>
      </c>
      <c r="AC37" s="470">
        <v>9</v>
      </c>
    </row>
    <row r="38" spans="1:29" ht="15" customHeight="1">
      <c r="A38" s="161" t="s">
        <v>232</v>
      </c>
      <c r="B38" s="78" t="s">
        <v>129</v>
      </c>
      <c r="C38" s="467">
        <v>3</v>
      </c>
      <c r="D38" s="459">
        <v>3</v>
      </c>
      <c r="E38" s="459">
        <v>0</v>
      </c>
      <c r="F38" s="459">
        <v>46</v>
      </c>
      <c r="G38" s="459">
        <v>32</v>
      </c>
      <c r="H38" s="459">
        <v>0</v>
      </c>
      <c r="I38" s="459">
        <v>14</v>
      </c>
      <c r="J38" s="459">
        <v>835</v>
      </c>
      <c r="K38" s="459">
        <v>443</v>
      </c>
      <c r="L38" s="459">
        <v>392</v>
      </c>
      <c r="M38" s="459">
        <v>72</v>
      </c>
      <c r="N38" s="459">
        <v>60</v>
      </c>
      <c r="O38" s="459">
        <v>73</v>
      </c>
      <c r="P38" s="459">
        <v>63</v>
      </c>
      <c r="Q38" s="459">
        <v>64</v>
      </c>
      <c r="R38" s="459">
        <v>64</v>
      </c>
      <c r="S38" s="459">
        <v>71</v>
      </c>
      <c r="T38" s="459">
        <v>74</v>
      </c>
      <c r="U38" s="459">
        <v>75</v>
      </c>
      <c r="V38" s="459">
        <v>62</v>
      </c>
      <c r="W38" s="459">
        <v>88</v>
      </c>
      <c r="X38" s="459">
        <v>69</v>
      </c>
      <c r="Y38" s="459">
        <v>74</v>
      </c>
      <c r="Z38" s="459">
        <v>33</v>
      </c>
      <c r="AA38" s="459">
        <v>41</v>
      </c>
      <c r="AB38" s="459">
        <v>3</v>
      </c>
      <c r="AC38" s="468">
        <v>11</v>
      </c>
    </row>
    <row r="39" spans="1:29" ht="15" customHeight="1">
      <c r="A39" s="161"/>
      <c r="B39" s="78"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70">
        <v>0</v>
      </c>
    </row>
    <row r="40" spans="1:29" ht="15" customHeight="1">
      <c r="A40" s="161"/>
      <c r="B40" s="78" t="s">
        <v>131</v>
      </c>
      <c r="C40" s="467">
        <v>5</v>
      </c>
      <c r="D40" s="459">
        <v>5</v>
      </c>
      <c r="E40" s="459">
        <v>0</v>
      </c>
      <c r="F40" s="459">
        <v>95</v>
      </c>
      <c r="G40" s="459">
        <v>73</v>
      </c>
      <c r="H40" s="459">
        <v>0</v>
      </c>
      <c r="I40" s="459">
        <v>22</v>
      </c>
      <c r="J40" s="459">
        <v>2164</v>
      </c>
      <c r="K40" s="459">
        <v>1123</v>
      </c>
      <c r="L40" s="459">
        <v>1041</v>
      </c>
      <c r="M40" s="459">
        <v>196</v>
      </c>
      <c r="N40" s="459">
        <v>161</v>
      </c>
      <c r="O40" s="459">
        <v>175</v>
      </c>
      <c r="P40" s="459">
        <v>179</v>
      </c>
      <c r="Q40" s="459">
        <v>183</v>
      </c>
      <c r="R40" s="459">
        <v>182</v>
      </c>
      <c r="S40" s="459">
        <v>176</v>
      </c>
      <c r="T40" s="459">
        <v>167</v>
      </c>
      <c r="U40" s="459">
        <v>182</v>
      </c>
      <c r="V40" s="459">
        <v>193</v>
      </c>
      <c r="W40" s="459">
        <v>211</v>
      </c>
      <c r="X40" s="459">
        <v>159</v>
      </c>
      <c r="Y40" s="459">
        <v>144</v>
      </c>
      <c r="Z40" s="459">
        <v>59</v>
      </c>
      <c r="AA40" s="459">
        <v>85</v>
      </c>
      <c r="AB40" s="459">
        <v>10</v>
      </c>
      <c r="AC40" s="468">
        <v>31</v>
      </c>
    </row>
    <row r="41" spans="1:29" ht="15" customHeight="1">
      <c r="A41" s="161"/>
      <c r="B41" s="78" t="s">
        <v>132</v>
      </c>
      <c r="C41" s="469">
        <v>2</v>
      </c>
      <c r="D41" s="458">
        <v>2</v>
      </c>
      <c r="E41" s="458">
        <v>0</v>
      </c>
      <c r="F41" s="458">
        <v>34</v>
      </c>
      <c r="G41" s="458">
        <v>23</v>
      </c>
      <c r="H41" s="458">
        <v>0</v>
      </c>
      <c r="I41" s="458">
        <v>11</v>
      </c>
      <c r="J41" s="458">
        <v>629</v>
      </c>
      <c r="K41" s="458">
        <v>324</v>
      </c>
      <c r="L41" s="458">
        <v>305</v>
      </c>
      <c r="M41" s="458">
        <v>49</v>
      </c>
      <c r="N41" s="458">
        <v>40</v>
      </c>
      <c r="O41" s="458">
        <v>41</v>
      </c>
      <c r="P41" s="458">
        <v>42</v>
      </c>
      <c r="Q41" s="458">
        <v>58</v>
      </c>
      <c r="R41" s="458">
        <v>55</v>
      </c>
      <c r="S41" s="458">
        <v>59</v>
      </c>
      <c r="T41" s="458">
        <v>56</v>
      </c>
      <c r="U41" s="458">
        <v>55</v>
      </c>
      <c r="V41" s="458">
        <v>52</v>
      </c>
      <c r="W41" s="458">
        <v>62</v>
      </c>
      <c r="X41" s="458">
        <v>60</v>
      </c>
      <c r="Y41" s="458">
        <v>53</v>
      </c>
      <c r="Z41" s="458">
        <v>19</v>
      </c>
      <c r="AA41" s="458">
        <v>34</v>
      </c>
      <c r="AB41" s="458">
        <v>3</v>
      </c>
      <c r="AC41" s="470">
        <v>14</v>
      </c>
    </row>
    <row r="42" spans="1:29" ht="15" customHeight="1">
      <c r="A42" s="161" t="s">
        <v>233</v>
      </c>
      <c r="B42" s="78" t="s">
        <v>134</v>
      </c>
      <c r="C42" s="467">
        <v>1</v>
      </c>
      <c r="D42" s="459">
        <v>1</v>
      </c>
      <c r="E42" s="459">
        <v>0</v>
      </c>
      <c r="F42" s="459">
        <v>9</v>
      </c>
      <c r="G42" s="459">
        <v>6</v>
      </c>
      <c r="H42" s="459">
        <v>0</v>
      </c>
      <c r="I42" s="459">
        <v>3</v>
      </c>
      <c r="J42" s="459">
        <v>130</v>
      </c>
      <c r="K42" s="459">
        <v>65</v>
      </c>
      <c r="L42" s="459">
        <v>65</v>
      </c>
      <c r="M42" s="459">
        <v>12</v>
      </c>
      <c r="N42" s="459">
        <v>7</v>
      </c>
      <c r="O42" s="459">
        <v>8</v>
      </c>
      <c r="P42" s="459">
        <v>7</v>
      </c>
      <c r="Q42" s="459">
        <v>14</v>
      </c>
      <c r="R42" s="459">
        <v>8</v>
      </c>
      <c r="S42" s="459">
        <v>8</v>
      </c>
      <c r="T42" s="459">
        <v>19</v>
      </c>
      <c r="U42" s="459">
        <v>13</v>
      </c>
      <c r="V42" s="459">
        <v>13</v>
      </c>
      <c r="W42" s="459">
        <v>10</v>
      </c>
      <c r="X42" s="459">
        <v>11</v>
      </c>
      <c r="Y42" s="459">
        <v>18</v>
      </c>
      <c r="Z42" s="459">
        <v>8</v>
      </c>
      <c r="AA42" s="459">
        <v>10</v>
      </c>
      <c r="AB42" s="459">
        <v>13</v>
      </c>
      <c r="AC42" s="468">
        <v>2</v>
      </c>
    </row>
    <row r="43" spans="1:29" ht="15" customHeight="1">
      <c r="A43" s="161"/>
      <c r="B43" s="78" t="s">
        <v>135</v>
      </c>
      <c r="C43" s="469">
        <v>3</v>
      </c>
      <c r="D43" s="458">
        <v>3</v>
      </c>
      <c r="E43" s="458">
        <v>0</v>
      </c>
      <c r="F43" s="458">
        <v>33</v>
      </c>
      <c r="G43" s="458">
        <v>23</v>
      </c>
      <c r="H43" s="458">
        <v>0</v>
      </c>
      <c r="I43" s="458">
        <v>10</v>
      </c>
      <c r="J43" s="458">
        <v>565</v>
      </c>
      <c r="K43" s="458">
        <v>296</v>
      </c>
      <c r="L43" s="458">
        <v>269</v>
      </c>
      <c r="M43" s="458">
        <v>43</v>
      </c>
      <c r="N43" s="458">
        <v>37</v>
      </c>
      <c r="O43" s="458">
        <v>44</v>
      </c>
      <c r="P43" s="458">
        <v>46</v>
      </c>
      <c r="Q43" s="458">
        <v>46</v>
      </c>
      <c r="R43" s="458">
        <v>39</v>
      </c>
      <c r="S43" s="458">
        <v>52</v>
      </c>
      <c r="T43" s="458">
        <v>45</v>
      </c>
      <c r="U43" s="458">
        <v>57</v>
      </c>
      <c r="V43" s="458">
        <v>47</v>
      </c>
      <c r="W43" s="458">
        <v>54</v>
      </c>
      <c r="X43" s="458">
        <v>55</v>
      </c>
      <c r="Y43" s="458">
        <v>53</v>
      </c>
      <c r="Z43" s="458">
        <v>22</v>
      </c>
      <c r="AA43" s="458">
        <v>31</v>
      </c>
      <c r="AB43" s="458">
        <v>6</v>
      </c>
      <c r="AC43" s="470">
        <v>35</v>
      </c>
    </row>
    <row r="44" spans="1:29" ht="15" customHeight="1">
      <c r="A44" s="161"/>
      <c r="B44" s="78"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68">
        <v>0</v>
      </c>
    </row>
    <row r="45" spans="1:29" ht="15" customHeight="1">
      <c r="A45" s="161"/>
      <c r="B45" s="78" t="s">
        <v>137</v>
      </c>
      <c r="C45" s="469">
        <v>1</v>
      </c>
      <c r="D45" s="458">
        <v>1</v>
      </c>
      <c r="E45" s="458">
        <v>0</v>
      </c>
      <c r="F45" s="458">
        <v>4</v>
      </c>
      <c r="G45" s="458">
        <v>3</v>
      </c>
      <c r="H45" s="458">
        <v>0</v>
      </c>
      <c r="I45" s="458">
        <v>1</v>
      </c>
      <c r="J45" s="458">
        <v>10</v>
      </c>
      <c r="K45" s="458">
        <v>7</v>
      </c>
      <c r="L45" s="458">
        <v>3</v>
      </c>
      <c r="M45" s="458">
        <v>4</v>
      </c>
      <c r="N45" s="458">
        <v>2</v>
      </c>
      <c r="O45" s="458">
        <v>0</v>
      </c>
      <c r="P45" s="458">
        <v>0</v>
      </c>
      <c r="Q45" s="458">
        <v>0</v>
      </c>
      <c r="R45" s="458">
        <v>0</v>
      </c>
      <c r="S45" s="458">
        <v>0</v>
      </c>
      <c r="T45" s="458">
        <v>0</v>
      </c>
      <c r="U45" s="458">
        <v>3</v>
      </c>
      <c r="V45" s="458">
        <v>0</v>
      </c>
      <c r="W45" s="458">
        <v>0</v>
      </c>
      <c r="X45" s="458">
        <v>1</v>
      </c>
      <c r="Y45" s="458">
        <v>7</v>
      </c>
      <c r="Z45" s="458">
        <v>2</v>
      </c>
      <c r="AA45" s="458">
        <v>5</v>
      </c>
      <c r="AB45" s="458">
        <v>9</v>
      </c>
      <c r="AC45" s="470">
        <v>1</v>
      </c>
    </row>
    <row r="46" spans="1:29" ht="15" customHeight="1">
      <c r="A46" s="161"/>
      <c r="B46" s="78"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68">
        <v>0</v>
      </c>
    </row>
    <row r="47" spans="1:29" ht="15" customHeight="1">
      <c r="A47" s="161"/>
      <c r="B47" s="78"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70">
        <v>0</v>
      </c>
    </row>
    <row r="48" spans="1:29" ht="15" customHeight="1">
      <c r="A48" s="161"/>
      <c r="B48" s="78" t="s">
        <v>140</v>
      </c>
      <c r="C48" s="467">
        <v>2</v>
      </c>
      <c r="D48" s="459">
        <v>2</v>
      </c>
      <c r="E48" s="459">
        <v>0</v>
      </c>
      <c r="F48" s="459">
        <v>18</v>
      </c>
      <c r="G48" s="459">
        <v>12</v>
      </c>
      <c r="H48" s="459">
        <v>0</v>
      </c>
      <c r="I48" s="459">
        <v>6</v>
      </c>
      <c r="J48" s="459">
        <v>98</v>
      </c>
      <c r="K48" s="459">
        <v>53</v>
      </c>
      <c r="L48" s="459">
        <v>45</v>
      </c>
      <c r="M48" s="459">
        <v>8</v>
      </c>
      <c r="N48" s="459">
        <v>8</v>
      </c>
      <c r="O48" s="459">
        <v>11</v>
      </c>
      <c r="P48" s="459">
        <v>8</v>
      </c>
      <c r="Q48" s="459">
        <v>3</v>
      </c>
      <c r="R48" s="459">
        <v>6</v>
      </c>
      <c r="S48" s="459">
        <v>8</v>
      </c>
      <c r="T48" s="459">
        <v>9</v>
      </c>
      <c r="U48" s="459">
        <v>9</v>
      </c>
      <c r="V48" s="459">
        <v>7</v>
      </c>
      <c r="W48" s="459">
        <v>14</v>
      </c>
      <c r="X48" s="459">
        <v>7</v>
      </c>
      <c r="Y48" s="459">
        <v>24</v>
      </c>
      <c r="Z48" s="459">
        <v>10</v>
      </c>
      <c r="AA48" s="459">
        <v>14</v>
      </c>
      <c r="AB48" s="459">
        <v>4</v>
      </c>
      <c r="AC48" s="468">
        <v>11</v>
      </c>
    </row>
    <row r="49" spans="1:29" ht="15" customHeight="1">
      <c r="A49" s="161"/>
      <c r="B49" s="78"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70">
        <v>0</v>
      </c>
    </row>
    <row r="50" spans="1:29" ht="14.25" customHeight="1">
      <c r="A50" s="161"/>
      <c r="B50" s="78"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59">
        <v>0</v>
      </c>
      <c r="Z50" s="459">
        <v>0</v>
      </c>
      <c r="AA50" s="459">
        <v>0</v>
      </c>
      <c r="AB50" s="459">
        <v>0</v>
      </c>
      <c r="AC50" s="468">
        <v>0</v>
      </c>
    </row>
    <row r="51" spans="1:29" ht="15" customHeight="1">
      <c r="A51" s="161"/>
      <c r="B51" s="78"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70">
        <v>0</v>
      </c>
    </row>
    <row r="52" spans="1:29" ht="15" customHeight="1">
      <c r="A52" s="162"/>
      <c r="B52" s="80" t="s">
        <v>144</v>
      </c>
      <c r="C52" s="466">
        <v>1</v>
      </c>
      <c r="D52" s="460">
        <v>1</v>
      </c>
      <c r="E52" s="460">
        <v>0</v>
      </c>
      <c r="F52" s="460">
        <v>7</v>
      </c>
      <c r="G52" s="460">
        <v>6</v>
      </c>
      <c r="H52" s="460">
        <v>0</v>
      </c>
      <c r="I52" s="460">
        <v>1</v>
      </c>
      <c r="J52" s="460">
        <v>31</v>
      </c>
      <c r="K52" s="460">
        <v>17</v>
      </c>
      <c r="L52" s="460">
        <v>14</v>
      </c>
      <c r="M52" s="460">
        <v>4</v>
      </c>
      <c r="N52" s="460">
        <v>4</v>
      </c>
      <c r="O52" s="460">
        <v>3</v>
      </c>
      <c r="P52" s="460">
        <v>2</v>
      </c>
      <c r="Q52" s="460">
        <v>2</v>
      </c>
      <c r="R52" s="460">
        <v>3</v>
      </c>
      <c r="S52" s="460">
        <v>2</v>
      </c>
      <c r="T52" s="460">
        <v>1</v>
      </c>
      <c r="U52" s="460">
        <v>5</v>
      </c>
      <c r="V52" s="460">
        <v>3</v>
      </c>
      <c r="W52" s="460">
        <v>1</v>
      </c>
      <c r="X52" s="460">
        <v>1</v>
      </c>
      <c r="Y52" s="460">
        <v>10</v>
      </c>
      <c r="Z52" s="460">
        <v>4</v>
      </c>
      <c r="AA52" s="460">
        <v>6</v>
      </c>
      <c r="AB52" s="460">
        <v>8</v>
      </c>
      <c r="AC52" s="464">
        <v>4</v>
      </c>
    </row>
    <row r="53" spans="1:29">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7"/>
      <c r="Y53" s="166"/>
      <c r="Z53" s="166"/>
      <c r="AA53" s="166"/>
      <c r="AB53" s="166"/>
      <c r="AC53" s="167"/>
    </row>
    <row r="54" spans="1:29">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7"/>
      <c r="Y54" s="166"/>
      <c r="Z54" s="166"/>
      <c r="AA54" s="166"/>
      <c r="AB54" s="166"/>
      <c r="AC54" s="167"/>
    </row>
    <row r="55" spans="1:29">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7"/>
      <c r="Y55" s="166"/>
      <c r="Z55" s="166"/>
      <c r="AA55" s="166"/>
      <c r="AB55" s="166"/>
      <c r="AC55" s="167"/>
    </row>
    <row r="56" spans="1:29">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7"/>
      <c r="Y56" s="166"/>
      <c r="Z56" s="166"/>
      <c r="AA56" s="166"/>
      <c r="AB56" s="166"/>
      <c r="AC56" s="167"/>
    </row>
    <row r="57" spans="1:29">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7"/>
      <c r="Y57" s="166"/>
      <c r="Z57" s="166"/>
      <c r="AA57" s="166"/>
      <c r="AB57" s="166"/>
      <c r="AC57" s="167"/>
    </row>
    <row r="58" spans="1:29">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7"/>
      <c r="Y58" s="166"/>
      <c r="Z58" s="166"/>
      <c r="AA58" s="166"/>
      <c r="AB58" s="166"/>
      <c r="AC58" s="167"/>
    </row>
    <row r="59" spans="1:29">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7"/>
      <c r="Y59" s="166"/>
      <c r="Z59" s="166"/>
      <c r="AA59" s="166"/>
      <c r="AB59" s="166"/>
      <c r="AC59" s="167"/>
    </row>
    <row r="60" spans="1:29">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7"/>
      <c r="Y60" s="166"/>
      <c r="Z60" s="166"/>
      <c r="AA60" s="166"/>
      <c r="AB60" s="166"/>
      <c r="AC60" s="167"/>
    </row>
    <row r="61" spans="1:29">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7"/>
      <c r="Y61" s="166"/>
      <c r="Z61" s="166"/>
      <c r="AA61" s="166"/>
      <c r="AB61" s="166"/>
      <c r="AC61" s="167"/>
    </row>
    <row r="62" spans="1:29">
      <c r="A62" s="166"/>
      <c r="B62" s="166"/>
      <c r="C62" s="166"/>
      <c r="D62" s="166"/>
      <c r="E62" s="166"/>
      <c r="F62" s="166"/>
      <c r="G62" s="166"/>
      <c r="H62" s="166"/>
      <c r="I62" s="166"/>
      <c r="J62" s="166"/>
      <c r="K62" s="166"/>
      <c r="L62" s="166"/>
      <c r="M62" s="166"/>
      <c r="N62" s="166"/>
      <c r="O62" s="166"/>
      <c r="P62" s="166"/>
      <c r="Q62" s="166"/>
      <c r="R62" s="166"/>
      <c r="S62" s="167"/>
      <c r="T62" s="166"/>
      <c r="U62" s="166"/>
      <c r="V62" s="166"/>
      <c r="W62" s="166"/>
      <c r="X62" s="167"/>
      <c r="Y62" s="166"/>
      <c r="Z62" s="166"/>
      <c r="AA62" s="166"/>
      <c r="AB62" s="166"/>
      <c r="AC62" s="167"/>
    </row>
    <row r="63" spans="1:29">
      <c r="A63" s="166"/>
      <c r="B63" s="166"/>
      <c r="C63" s="166"/>
      <c r="D63" s="166"/>
      <c r="E63" s="166"/>
      <c r="F63" s="166"/>
      <c r="G63" s="166"/>
      <c r="H63" s="166"/>
      <c r="I63" s="166"/>
      <c r="J63" s="166"/>
      <c r="K63" s="166"/>
      <c r="L63" s="166"/>
      <c r="M63" s="166"/>
      <c r="N63" s="166"/>
      <c r="O63" s="166"/>
      <c r="P63" s="166"/>
      <c r="Q63" s="166"/>
      <c r="R63" s="166"/>
      <c r="S63" s="167"/>
      <c r="T63" s="166"/>
      <c r="U63" s="166"/>
      <c r="V63" s="166"/>
      <c r="W63" s="166"/>
      <c r="X63" s="167"/>
      <c r="Y63" s="166"/>
      <c r="Z63" s="166"/>
      <c r="AA63" s="166"/>
      <c r="AB63" s="166"/>
      <c r="AC63" s="167"/>
    </row>
    <row r="64" spans="1:29">
      <c r="A64" s="166"/>
      <c r="B64" s="166"/>
      <c r="C64" s="166"/>
      <c r="D64" s="166"/>
      <c r="E64" s="166"/>
      <c r="F64" s="166"/>
      <c r="G64" s="166"/>
      <c r="H64" s="166"/>
      <c r="I64" s="166"/>
      <c r="J64" s="166"/>
      <c r="K64" s="166"/>
      <c r="L64" s="166"/>
      <c r="M64" s="166"/>
      <c r="N64" s="166"/>
      <c r="O64" s="166"/>
      <c r="P64" s="166"/>
      <c r="Q64" s="166"/>
      <c r="R64" s="166"/>
      <c r="S64" s="167"/>
      <c r="T64" s="166"/>
      <c r="U64" s="166"/>
      <c r="V64" s="166"/>
      <c r="W64" s="166"/>
      <c r="X64" s="167"/>
      <c r="Y64" s="166"/>
      <c r="Z64" s="166"/>
      <c r="AA64" s="166"/>
      <c r="AB64" s="166"/>
      <c r="AC64" s="167"/>
    </row>
    <row r="65" spans="1:29">
      <c r="A65" s="166"/>
      <c r="B65" s="166"/>
      <c r="C65" s="166"/>
      <c r="D65" s="166"/>
      <c r="E65" s="166"/>
      <c r="F65" s="166"/>
      <c r="G65" s="166"/>
      <c r="H65" s="166"/>
      <c r="I65" s="166"/>
      <c r="J65" s="166"/>
      <c r="K65" s="166"/>
      <c r="L65" s="166"/>
      <c r="M65" s="166"/>
      <c r="N65" s="166"/>
      <c r="O65" s="166"/>
      <c r="P65" s="166"/>
      <c r="Q65" s="166"/>
      <c r="R65" s="166"/>
      <c r="S65" s="167"/>
      <c r="T65" s="166"/>
      <c r="U65" s="166"/>
      <c r="V65" s="166"/>
      <c r="W65" s="166"/>
      <c r="X65" s="167"/>
      <c r="Y65" s="166"/>
      <c r="Z65" s="166"/>
      <c r="AA65" s="166"/>
      <c r="AB65" s="166"/>
      <c r="AC65" s="167"/>
    </row>
    <row r="66" spans="1:29">
      <c r="A66" s="166"/>
      <c r="B66" s="167"/>
      <c r="C66" s="166"/>
      <c r="D66" s="166"/>
      <c r="E66" s="166"/>
      <c r="F66" s="166"/>
      <c r="G66" s="166"/>
      <c r="H66" s="166"/>
      <c r="I66" s="166"/>
      <c r="J66" s="166"/>
      <c r="K66" s="166"/>
      <c r="L66" s="166"/>
      <c r="M66" s="166"/>
      <c r="N66" s="166"/>
      <c r="O66" s="166"/>
      <c r="P66" s="166"/>
      <c r="Q66" s="166"/>
      <c r="R66" s="166"/>
      <c r="S66" s="167"/>
      <c r="T66" s="166"/>
      <c r="U66" s="166"/>
      <c r="V66" s="166"/>
      <c r="W66" s="166"/>
      <c r="X66" s="167"/>
      <c r="Y66" s="166"/>
      <c r="Z66" s="166"/>
      <c r="AA66" s="166"/>
      <c r="AB66" s="166"/>
      <c r="AC66" s="167"/>
    </row>
    <row r="67" spans="1:29">
      <c r="A67" s="166"/>
      <c r="B67" s="167"/>
      <c r="C67" s="166"/>
      <c r="D67" s="166"/>
      <c r="E67" s="166"/>
      <c r="F67" s="166"/>
      <c r="G67" s="166"/>
      <c r="H67" s="166"/>
      <c r="I67" s="166"/>
      <c r="J67" s="166"/>
      <c r="K67" s="166"/>
      <c r="L67" s="166"/>
      <c r="M67" s="166"/>
      <c r="N67" s="166"/>
      <c r="O67" s="166"/>
      <c r="P67" s="166"/>
      <c r="Q67" s="166"/>
      <c r="R67" s="166"/>
      <c r="S67" s="167"/>
      <c r="T67" s="166"/>
      <c r="U67" s="166"/>
      <c r="V67" s="166"/>
      <c r="W67" s="166"/>
      <c r="X67" s="167"/>
      <c r="Y67" s="166"/>
      <c r="Z67" s="166"/>
      <c r="AA67" s="166"/>
      <c r="AB67" s="166"/>
      <c r="AC67" s="167"/>
    </row>
    <row r="68" spans="1:29">
      <c r="A68" s="166"/>
      <c r="B68" s="167"/>
      <c r="C68" s="166"/>
      <c r="D68" s="166"/>
      <c r="E68" s="166"/>
      <c r="F68" s="166"/>
      <c r="G68" s="166"/>
      <c r="H68" s="166"/>
      <c r="I68" s="166"/>
      <c r="J68" s="166"/>
      <c r="K68" s="166"/>
      <c r="L68" s="166"/>
      <c r="M68" s="166"/>
      <c r="N68" s="166"/>
      <c r="O68" s="166"/>
      <c r="P68" s="166"/>
      <c r="Q68" s="166"/>
      <c r="R68" s="166"/>
      <c r="S68" s="167"/>
      <c r="T68" s="166"/>
      <c r="U68" s="166"/>
      <c r="V68" s="166"/>
      <c r="W68" s="166"/>
      <c r="X68" s="167"/>
      <c r="Y68" s="166"/>
      <c r="Z68" s="166"/>
      <c r="AA68" s="166"/>
      <c r="AB68" s="166"/>
      <c r="AC68" s="167"/>
    </row>
    <row r="69" spans="1:29">
      <c r="A69" s="166"/>
      <c r="B69" s="167"/>
      <c r="C69" s="166"/>
      <c r="D69" s="166"/>
      <c r="E69" s="166"/>
      <c r="F69" s="166"/>
      <c r="G69" s="166"/>
      <c r="H69" s="166"/>
      <c r="I69" s="166"/>
      <c r="J69" s="166"/>
      <c r="K69" s="166"/>
      <c r="L69" s="166"/>
      <c r="M69" s="166"/>
      <c r="N69" s="166"/>
      <c r="O69" s="166"/>
      <c r="P69" s="166"/>
      <c r="Q69" s="166"/>
      <c r="R69" s="166"/>
      <c r="S69" s="167"/>
      <c r="T69" s="166"/>
      <c r="U69" s="166"/>
      <c r="V69" s="166"/>
      <c r="W69" s="166"/>
      <c r="X69" s="167"/>
      <c r="Y69" s="166"/>
      <c r="Z69" s="166"/>
      <c r="AA69" s="166"/>
      <c r="AB69" s="166"/>
      <c r="AC69" s="167"/>
    </row>
    <row r="70" spans="1:29">
      <c r="A70" s="166"/>
      <c r="B70" s="167"/>
      <c r="C70" s="166"/>
      <c r="D70" s="166"/>
      <c r="E70" s="166"/>
      <c r="F70" s="166"/>
      <c r="G70" s="166"/>
      <c r="H70" s="166"/>
      <c r="I70" s="166"/>
      <c r="J70" s="166"/>
      <c r="K70" s="166"/>
      <c r="L70" s="166"/>
      <c r="M70" s="166"/>
      <c r="N70" s="166"/>
      <c r="O70" s="166"/>
      <c r="P70" s="166"/>
      <c r="Q70" s="166"/>
      <c r="R70" s="166"/>
      <c r="S70" s="167"/>
      <c r="T70" s="166"/>
      <c r="U70" s="166"/>
      <c r="V70" s="166"/>
      <c r="W70" s="166"/>
      <c r="X70" s="167"/>
      <c r="Y70" s="166"/>
      <c r="Z70" s="166"/>
      <c r="AA70" s="166"/>
      <c r="AB70" s="166"/>
      <c r="AC70" s="167"/>
    </row>
    <row r="71" spans="1:29">
      <c r="A71" s="166"/>
      <c r="B71" s="166"/>
      <c r="C71" s="166"/>
      <c r="D71" s="166"/>
      <c r="E71" s="166"/>
      <c r="F71" s="166"/>
      <c r="G71" s="166"/>
      <c r="H71" s="166"/>
      <c r="I71" s="166"/>
      <c r="J71" s="166"/>
      <c r="K71" s="166"/>
      <c r="L71" s="166"/>
      <c r="M71" s="166"/>
      <c r="N71" s="166"/>
      <c r="O71" s="166"/>
      <c r="P71" s="166"/>
      <c r="Q71" s="166"/>
      <c r="R71" s="166"/>
      <c r="S71" s="167"/>
      <c r="T71" s="166"/>
      <c r="U71" s="166"/>
      <c r="V71" s="166"/>
      <c r="W71" s="166"/>
      <c r="X71" s="167"/>
      <c r="Y71" s="166"/>
      <c r="Z71" s="166"/>
      <c r="AA71" s="166"/>
      <c r="AB71" s="166"/>
      <c r="AC71" s="167"/>
    </row>
    <row r="72" spans="1:29">
      <c r="A72" s="166"/>
      <c r="B72" s="166"/>
      <c r="C72" s="166"/>
      <c r="D72" s="166"/>
      <c r="E72" s="166"/>
      <c r="F72" s="166"/>
      <c r="G72" s="166"/>
      <c r="H72" s="166"/>
      <c r="I72" s="166"/>
      <c r="J72" s="166"/>
      <c r="K72" s="166"/>
      <c r="L72" s="166"/>
      <c r="M72" s="166"/>
      <c r="N72" s="166"/>
      <c r="O72" s="166"/>
      <c r="P72" s="166"/>
      <c r="Q72" s="166"/>
      <c r="R72" s="166"/>
      <c r="S72" s="167"/>
      <c r="T72" s="166"/>
      <c r="U72" s="166"/>
      <c r="V72" s="166"/>
      <c r="W72" s="166"/>
      <c r="X72" s="167"/>
      <c r="Y72" s="166"/>
      <c r="Z72" s="166"/>
      <c r="AA72" s="166"/>
      <c r="AB72" s="166"/>
      <c r="AC72" s="167"/>
    </row>
    <row r="73" spans="1:29">
      <c r="A73" s="166"/>
      <c r="B73" s="166"/>
      <c r="C73" s="166"/>
      <c r="D73" s="166"/>
      <c r="E73" s="166"/>
      <c r="F73" s="166"/>
      <c r="G73" s="166"/>
      <c r="H73" s="166"/>
      <c r="I73" s="166"/>
      <c r="J73" s="166"/>
      <c r="K73" s="166"/>
      <c r="L73" s="166"/>
      <c r="M73" s="166"/>
      <c r="N73" s="166"/>
      <c r="O73" s="166"/>
      <c r="P73" s="166"/>
      <c r="Q73" s="166"/>
      <c r="R73" s="166"/>
      <c r="S73" s="167"/>
      <c r="T73" s="166"/>
      <c r="U73" s="166"/>
      <c r="V73" s="166"/>
      <c r="W73" s="166"/>
      <c r="X73" s="167"/>
      <c r="Y73" s="166"/>
      <c r="Z73" s="166"/>
      <c r="AA73" s="166"/>
      <c r="AB73" s="166"/>
      <c r="AC73" s="167"/>
    </row>
    <row r="74" spans="1:29">
      <c r="A74" s="166"/>
      <c r="B74" s="166"/>
      <c r="C74" s="166"/>
      <c r="D74" s="166"/>
      <c r="E74" s="166"/>
      <c r="F74" s="166"/>
      <c r="G74" s="166"/>
      <c r="H74" s="166"/>
      <c r="I74" s="166"/>
      <c r="J74" s="166"/>
      <c r="K74" s="166"/>
      <c r="L74" s="166"/>
      <c r="M74" s="166"/>
      <c r="N74" s="166"/>
      <c r="O74" s="166"/>
      <c r="P74" s="166"/>
      <c r="Q74" s="166"/>
      <c r="R74" s="166"/>
      <c r="S74" s="167"/>
      <c r="T74" s="166"/>
      <c r="U74" s="166"/>
      <c r="V74" s="166"/>
      <c r="W74" s="166"/>
      <c r="X74" s="167"/>
      <c r="Y74" s="166"/>
      <c r="Z74" s="166"/>
      <c r="AA74" s="166"/>
      <c r="AB74" s="166"/>
      <c r="AC74" s="167"/>
    </row>
    <row r="75" spans="1:29">
      <c r="A75" s="166"/>
      <c r="B75" s="166"/>
      <c r="C75" s="166"/>
      <c r="D75" s="166"/>
      <c r="E75" s="166"/>
      <c r="F75" s="166"/>
      <c r="G75" s="166"/>
      <c r="H75" s="166"/>
      <c r="I75" s="166"/>
      <c r="J75" s="166"/>
      <c r="K75" s="166"/>
      <c r="L75" s="166"/>
      <c r="M75" s="166"/>
      <c r="N75" s="166"/>
      <c r="O75" s="166"/>
      <c r="P75" s="166"/>
      <c r="Q75" s="166"/>
      <c r="R75" s="166"/>
      <c r="S75" s="167"/>
      <c r="T75" s="166"/>
      <c r="U75" s="166"/>
      <c r="V75" s="166"/>
      <c r="W75" s="166"/>
      <c r="X75" s="167"/>
      <c r="Y75" s="166"/>
      <c r="Z75" s="166"/>
      <c r="AA75" s="166"/>
      <c r="AB75" s="166"/>
      <c r="AC75" s="167"/>
    </row>
    <row r="76" spans="1:29">
      <c r="A76" s="166"/>
      <c r="B76" s="166"/>
      <c r="C76" s="166"/>
      <c r="D76" s="166"/>
      <c r="E76" s="166"/>
      <c r="F76" s="166"/>
      <c r="G76" s="166"/>
      <c r="H76" s="166"/>
      <c r="I76" s="166"/>
      <c r="J76" s="166"/>
      <c r="K76" s="166"/>
      <c r="L76" s="166"/>
      <c r="M76" s="166"/>
      <c r="N76" s="166"/>
      <c r="O76" s="166"/>
      <c r="P76" s="166"/>
      <c r="Q76" s="166"/>
      <c r="R76" s="166"/>
      <c r="S76" s="167"/>
      <c r="T76" s="166"/>
      <c r="U76" s="166"/>
      <c r="V76" s="166"/>
      <c r="W76" s="166"/>
      <c r="X76" s="167"/>
      <c r="Y76" s="166"/>
      <c r="Z76" s="166"/>
      <c r="AA76" s="166"/>
      <c r="AB76" s="166"/>
      <c r="AC76" s="167"/>
    </row>
    <row r="77" spans="1:29">
      <c r="A77" s="166"/>
      <c r="B77" s="166"/>
      <c r="C77" s="166"/>
      <c r="D77" s="166"/>
      <c r="E77" s="166"/>
      <c r="F77" s="166"/>
      <c r="G77" s="166"/>
      <c r="H77" s="166"/>
      <c r="I77" s="166"/>
      <c r="J77" s="166"/>
      <c r="K77" s="166"/>
      <c r="L77" s="166"/>
      <c r="M77" s="166"/>
      <c r="N77" s="166"/>
      <c r="O77" s="166"/>
      <c r="P77" s="166"/>
      <c r="Q77" s="166"/>
      <c r="R77" s="166"/>
      <c r="S77" s="167"/>
      <c r="T77" s="166"/>
      <c r="U77" s="166"/>
      <c r="V77" s="166"/>
      <c r="W77" s="166"/>
      <c r="X77" s="167"/>
      <c r="Y77" s="166"/>
      <c r="Z77" s="166"/>
      <c r="AA77" s="166"/>
      <c r="AB77" s="166"/>
      <c r="AC77" s="167"/>
    </row>
    <row r="78" spans="1:29">
      <c r="A78" s="166"/>
      <c r="B78" s="166"/>
      <c r="C78" s="166"/>
      <c r="D78" s="166"/>
      <c r="E78" s="166"/>
      <c r="F78" s="166"/>
      <c r="G78" s="166"/>
      <c r="H78" s="166"/>
      <c r="I78" s="166"/>
      <c r="J78" s="166"/>
      <c r="K78" s="166"/>
      <c r="L78" s="166"/>
      <c r="M78" s="166"/>
      <c r="N78" s="166"/>
      <c r="O78" s="166"/>
      <c r="P78" s="166"/>
      <c r="Q78" s="166"/>
      <c r="R78" s="166"/>
      <c r="S78" s="167"/>
      <c r="T78" s="166"/>
      <c r="U78" s="166"/>
      <c r="V78" s="166"/>
      <c r="W78" s="166"/>
      <c r="X78" s="167"/>
      <c r="Y78" s="166"/>
      <c r="Z78" s="166"/>
      <c r="AA78" s="166"/>
      <c r="AB78" s="166"/>
      <c r="AC78" s="167"/>
    </row>
    <row r="79" spans="1:29">
      <c r="A79" s="166"/>
      <c r="B79" s="166"/>
      <c r="C79" s="166"/>
      <c r="D79" s="166"/>
      <c r="E79" s="166"/>
      <c r="F79" s="166"/>
      <c r="G79" s="166"/>
      <c r="H79" s="166"/>
      <c r="I79" s="166"/>
      <c r="J79" s="166"/>
      <c r="K79" s="166"/>
      <c r="L79" s="166"/>
      <c r="M79" s="166"/>
      <c r="N79" s="166"/>
      <c r="O79" s="166"/>
      <c r="P79" s="166"/>
      <c r="Q79" s="166"/>
      <c r="R79" s="166"/>
      <c r="S79" s="167"/>
      <c r="T79" s="166"/>
      <c r="U79" s="166"/>
      <c r="V79" s="166"/>
      <c r="W79" s="166"/>
      <c r="X79" s="167"/>
      <c r="Y79" s="166"/>
      <c r="Z79" s="166"/>
      <c r="AA79" s="166"/>
      <c r="AB79" s="166"/>
      <c r="AC79" s="167"/>
    </row>
    <row r="80" spans="1:29">
      <c r="A80" s="166"/>
      <c r="B80" s="166"/>
      <c r="C80" s="166"/>
      <c r="D80" s="166"/>
      <c r="E80" s="166"/>
      <c r="F80" s="166"/>
      <c r="G80" s="166"/>
      <c r="H80" s="166"/>
      <c r="I80" s="166"/>
      <c r="J80" s="166"/>
      <c r="K80" s="166"/>
      <c r="L80" s="166"/>
      <c r="M80" s="166"/>
      <c r="N80" s="166"/>
      <c r="O80" s="166"/>
      <c r="P80" s="166"/>
      <c r="Q80" s="166"/>
      <c r="R80" s="166"/>
      <c r="S80" s="167"/>
      <c r="T80" s="166"/>
      <c r="U80" s="166"/>
      <c r="V80" s="166"/>
      <c r="W80" s="166"/>
      <c r="X80" s="167"/>
      <c r="Y80" s="166"/>
      <c r="Z80" s="166"/>
      <c r="AA80" s="166"/>
      <c r="AB80" s="166"/>
      <c r="AC80" s="167"/>
    </row>
    <row r="81" spans="1:29">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7"/>
      <c r="Y81" s="166"/>
      <c r="Z81" s="166"/>
      <c r="AA81" s="166"/>
      <c r="AB81" s="166"/>
      <c r="AC81" s="167"/>
    </row>
    <row r="82" spans="1:29">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7"/>
      <c r="Y82" s="166"/>
      <c r="Z82" s="166"/>
      <c r="AA82" s="166"/>
      <c r="AB82" s="166"/>
      <c r="AC82" s="167"/>
    </row>
    <row r="83" spans="1:29">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7"/>
      <c r="Y83" s="166"/>
      <c r="Z83" s="166"/>
      <c r="AA83" s="166"/>
      <c r="AB83" s="166"/>
      <c r="AC83" s="167"/>
    </row>
    <row r="84" spans="1:29">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7"/>
      <c r="Y84" s="166"/>
      <c r="Z84" s="166"/>
      <c r="AA84" s="166"/>
      <c r="AB84" s="166"/>
      <c r="AC84" s="167"/>
    </row>
    <row r="85" spans="1:29">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7"/>
      <c r="Y85" s="166"/>
      <c r="Z85" s="166"/>
      <c r="AA85" s="166"/>
      <c r="AB85" s="166"/>
      <c r="AC85" s="167"/>
    </row>
    <row r="86" spans="1:29">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7"/>
      <c r="Y86" s="166"/>
      <c r="Z86" s="166"/>
      <c r="AA86" s="166"/>
      <c r="AB86" s="166"/>
      <c r="AC86" s="167"/>
    </row>
    <row r="87" spans="1:29">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7"/>
      <c r="Y87" s="166"/>
      <c r="Z87" s="166"/>
      <c r="AA87" s="166"/>
      <c r="AB87" s="166"/>
      <c r="AC87" s="167"/>
    </row>
    <row r="88" spans="1:29">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7"/>
      <c r="Y88" s="166"/>
      <c r="Z88" s="166"/>
      <c r="AA88" s="166"/>
      <c r="AB88" s="166"/>
      <c r="AC88" s="167"/>
    </row>
    <row r="89" spans="1:29">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7"/>
      <c r="Y89" s="166"/>
      <c r="Z89" s="166"/>
      <c r="AA89" s="166"/>
      <c r="AB89" s="166"/>
      <c r="AC89" s="167"/>
    </row>
    <row r="90" spans="1:29">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7"/>
      <c r="Y90" s="166"/>
      <c r="Z90" s="166"/>
      <c r="AA90" s="166"/>
      <c r="AB90" s="166"/>
      <c r="AC90" s="167"/>
    </row>
    <row r="91" spans="1:29">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7"/>
      <c r="Y91" s="166"/>
      <c r="Z91" s="166"/>
      <c r="AA91" s="166"/>
      <c r="AB91" s="166"/>
      <c r="AC91" s="167"/>
    </row>
    <row r="92" spans="1:29">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7"/>
      <c r="Y92" s="166"/>
      <c r="Z92" s="166"/>
      <c r="AA92" s="166"/>
      <c r="AB92" s="166"/>
      <c r="AC92" s="167"/>
    </row>
    <row r="93" spans="1:29">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7"/>
      <c r="Y93" s="166"/>
      <c r="Z93" s="166"/>
      <c r="AA93" s="166"/>
      <c r="AB93" s="166"/>
      <c r="AC93" s="167"/>
    </row>
    <row r="94" spans="1:29">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7"/>
      <c r="Y94" s="166"/>
      <c r="Z94" s="166"/>
      <c r="AA94" s="166"/>
      <c r="AB94" s="166"/>
      <c r="AC94" s="167"/>
    </row>
    <row r="95" spans="1:29">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7"/>
      <c r="Y95" s="166"/>
      <c r="Z95" s="166"/>
      <c r="AA95" s="166"/>
      <c r="AB95" s="166"/>
      <c r="AC95" s="167"/>
    </row>
    <row r="96" spans="1:29">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7"/>
      <c r="Y96" s="166"/>
      <c r="Z96" s="166"/>
      <c r="AA96" s="166"/>
      <c r="AB96" s="166"/>
      <c r="AC96" s="167"/>
    </row>
    <row r="97" spans="1:29">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7"/>
      <c r="Y97" s="166"/>
      <c r="Z97" s="166"/>
      <c r="AA97" s="166"/>
      <c r="AB97" s="166"/>
      <c r="AC97" s="167"/>
    </row>
    <row r="98" spans="1:29">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7"/>
      <c r="Y98" s="166"/>
      <c r="Z98" s="166"/>
      <c r="AA98" s="166"/>
      <c r="AB98" s="166"/>
      <c r="AC98" s="167"/>
    </row>
    <row r="99" spans="1:29">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7"/>
      <c r="Y99" s="166"/>
      <c r="Z99" s="166"/>
      <c r="AA99" s="166"/>
      <c r="AB99" s="166"/>
      <c r="AC99" s="167"/>
    </row>
    <row r="100" spans="1:29">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7"/>
      <c r="Y100" s="166"/>
      <c r="Z100" s="166"/>
      <c r="AA100" s="166"/>
      <c r="AB100" s="166"/>
      <c r="AC100" s="167"/>
    </row>
    <row r="101" spans="1:29">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7"/>
      <c r="Y101" s="166"/>
      <c r="Z101" s="166"/>
      <c r="AA101" s="166"/>
      <c r="AB101" s="166"/>
      <c r="AC101" s="167"/>
    </row>
    <row r="102" spans="1:29">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7"/>
      <c r="Y102" s="166"/>
      <c r="Z102" s="166"/>
      <c r="AA102" s="166"/>
      <c r="AB102" s="166"/>
      <c r="AC102" s="167"/>
    </row>
    <row r="103" spans="1:29">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7"/>
      <c r="Y103" s="166"/>
      <c r="Z103" s="166"/>
      <c r="AA103" s="166"/>
      <c r="AB103" s="166"/>
      <c r="AC103" s="167"/>
    </row>
    <row r="104" spans="1:29">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7"/>
      <c r="Y104" s="166"/>
      <c r="Z104" s="166"/>
      <c r="AA104" s="166"/>
      <c r="AB104" s="166"/>
      <c r="AC104" s="167"/>
    </row>
    <row r="105" spans="1:29">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7"/>
      <c r="Y105" s="166"/>
      <c r="Z105" s="166"/>
      <c r="AA105" s="166"/>
      <c r="AB105" s="166"/>
      <c r="AC105" s="167"/>
    </row>
    <row r="106" spans="1:29">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7"/>
      <c r="Y106" s="166"/>
      <c r="Z106" s="166"/>
      <c r="AA106" s="166"/>
      <c r="AB106" s="166"/>
      <c r="AC106" s="167"/>
    </row>
    <row r="107" spans="1:29">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7"/>
      <c r="Y107" s="166"/>
      <c r="Z107" s="166"/>
      <c r="AA107" s="166"/>
      <c r="AB107" s="166"/>
      <c r="AC107" s="167"/>
    </row>
    <row r="108" spans="1:29">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7"/>
      <c r="Y108" s="166"/>
      <c r="Z108" s="166"/>
      <c r="AA108" s="166"/>
      <c r="AB108" s="166"/>
      <c r="AC108" s="167"/>
    </row>
    <row r="109" spans="1:29">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7"/>
      <c r="Y109" s="166"/>
      <c r="Z109" s="166"/>
      <c r="AA109" s="166"/>
      <c r="AB109" s="166"/>
      <c r="AC109" s="167"/>
    </row>
    <row r="110" spans="1:29">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7"/>
      <c r="Y110" s="166"/>
      <c r="Z110" s="166"/>
      <c r="AA110" s="166"/>
      <c r="AB110" s="166"/>
      <c r="AC110" s="167"/>
    </row>
    <row r="111" spans="1:29">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7"/>
      <c r="Y111" s="166"/>
      <c r="Z111" s="166"/>
      <c r="AA111" s="166"/>
      <c r="AB111" s="166"/>
      <c r="AC111" s="167"/>
    </row>
    <row r="112" spans="1:29">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7"/>
      <c r="Y112" s="166"/>
      <c r="Z112" s="166"/>
      <c r="AA112" s="166"/>
      <c r="AB112" s="166"/>
      <c r="AC112" s="167"/>
    </row>
    <row r="113" spans="1:29">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7"/>
      <c r="Y113" s="166"/>
      <c r="Z113" s="166"/>
      <c r="AA113" s="166"/>
      <c r="AB113" s="166"/>
      <c r="AC113" s="167"/>
    </row>
    <row r="114" spans="1:29">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7"/>
      <c r="Y114" s="166"/>
      <c r="Z114" s="166"/>
      <c r="AA114" s="166"/>
      <c r="AB114" s="166"/>
      <c r="AC114" s="167"/>
    </row>
    <row r="115" spans="1:29">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7"/>
      <c r="Y115" s="166"/>
      <c r="Z115" s="166"/>
      <c r="AA115" s="166"/>
      <c r="AB115" s="166"/>
      <c r="AC115" s="167"/>
    </row>
    <row r="116" spans="1:29">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7"/>
      <c r="Y116" s="166"/>
      <c r="Z116" s="166"/>
      <c r="AA116" s="166"/>
      <c r="AB116" s="166"/>
      <c r="AC116" s="167"/>
    </row>
    <row r="117" spans="1:29">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7"/>
      <c r="Y117" s="166"/>
      <c r="Z117" s="166"/>
      <c r="AA117" s="166"/>
      <c r="AB117" s="166"/>
      <c r="AC117" s="167"/>
    </row>
    <row r="118" spans="1:29">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7"/>
      <c r="Y118" s="166"/>
      <c r="Z118" s="166"/>
      <c r="AA118" s="166"/>
      <c r="AB118" s="166"/>
      <c r="AC118" s="167"/>
    </row>
    <row r="119" spans="1:29">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7"/>
      <c r="Y119" s="166"/>
      <c r="Z119" s="166"/>
      <c r="AA119" s="166"/>
      <c r="AB119" s="166"/>
      <c r="AC119" s="167"/>
    </row>
    <row r="120" spans="1:29">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7"/>
      <c r="Y120" s="166"/>
      <c r="Z120" s="166"/>
      <c r="AA120" s="166"/>
      <c r="AB120" s="166"/>
      <c r="AC120" s="167"/>
    </row>
    <row r="121" spans="1:29">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7"/>
      <c r="Y121" s="166"/>
      <c r="Z121" s="166"/>
      <c r="AA121" s="166"/>
      <c r="AB121" s="166"/>
      <c r="AC121" s="167"/>
    </row>
    <row r="122" spans="1:29">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7"/>
      <c r="Y122" s="166"/>
      <c r="Z122" s="166"/>
      <c r="AA122" s="166"/>
      <c r="AB122" s="166"/>
      <c r="AC122" s="167"/>
    </row>
    <row r="123" spans="1:29">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7"/>
      <c r="Y123" s="166"/>
      <c r="Z123" s="166"/>
      <c r="AA123" s="166"/>
      <c r="AB123" s="166"/>
      <c r="AC123" s="167"/>
    </row>
    <row r="124" spans="1:29">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7"/>
      <c r="Y124" s="166"/>
      <c r="Z124" s="166"/>
      <c r="AA124" s="166"/>
      <c r="AB124" s="166"/>
      <c r="AC124" s="167"/>
    </row>
    <row r="125" spans="1:29">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7"/>
      <c r="Y125" s="166"/>
      <c r="Z125" s="166"/>
      <c r="AA125" s="166"/>
      <c r="AB125" s="166"/>
      <c r="AC125" s="167"/>
    </row>
    <row r="126" spans="1:29">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7"/>
      <c r="Y126" s="166"/>
      <c r="Z126" s="166"/>
      <c r="AA126" s="166"/>
      <c r="AB126" s="166"/>
      <c r="AC126" s="167"/>
    </row>
    <row r="127" spans="1:29">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7"/>
      <c r="Y127" s="166"/>
      <c r="Z127" s="166"/>
      <c r="AA127" s="166"/>
      <c r="AB127" s="166"/>
      <c r="AC127" s="167"/>
    </row>
    <row r="128" spans="1:29">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7"/>
      <c r="Y128" s="166"/>
      <c r="Z128" s="166"/>
      <c r="AA128" s="166"/>
      <c r="AB128" s="166"/>
      <c r="AC128" s="167"/>
    </row>
    <row r="129" spans="1:29">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7"/>
      <c r="Y129" s="166"/>
      <c r="Z129" s="166"/>
      <c r="AA129" s="166"/>
      <c r="AB129" s="166"/>
      <c r="AC129" s="167"/>
    </row>
    <row r="130" spans="1:29">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7"/>
      <c r="Y130" s="166"/>
      <c r="Z130" s="166"/>
      <c r="AA130" s="166"/>
      <c r="AB130" s="166"/>
      <c r="AC130" s="167"/>
    </row>
    <row r="131" spans="1:29">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7"/>
      <c r="Y131" s="166"/>
      <c r="Z131" s="166"/>
      <c r="AA131" s="166"/>
      <c r="AB131" s="166"/>
      <c r="AC131" s="167"/>
    </row>
    <row r="132" spans="1:29">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7"/>
      <c r="Y132" s="166"/>
      <c r="Z132" s="166"/>
      <c r="AA132" s="166"/>
      <c r="AB132" s="166"/>
      <c r="AC132" s="167"/>
    </row>
    <row r="133" spans="1:29">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7"/>
      <c r="Y133" s="166"/>
      <c r="Z133" s="166"/>
      <c r="AA133" s="166"/>
      <c r="AB133" s="166"/>
      <c r="AC133" s="167"/>
    </row>
    <row r="134" spans="1:29">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7"/>
      <c r="Y134" s="166"/>
      <c r="Z134" s="166"/>
      <c r="AA134" s="166"/>
      <c r="AB134" s="166"/>
      <c r="AC134" s="167"/>
    </row>
    <row r="135" spans="1:29">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7"/>
      <c r="Y135" s="166"/>
      <c r="Z135" s="166"/>
      <c r="AA135" s="166"/>
      <c r="AB135" s="166"/>
      <c r="AC135" s="167"/>
    </row>
    <row r="136" spans="1:29">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7"/>
      <c r="Y136" s="166"/>
      <c r="Z136" s="166"/>
      <c r="AA136" s="166"/>
      <c r="AB136" s="166"/>
      <c r="AC136" s="167"/>
    </row>
    <row r="137" spans="1:29">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7"/>
      <c r="Y137" s="166"/>
      <c r="Z137" s="166"/>
      <c r="AA137" s="166"/>
      <c r="AB137" s="166"/>
      <c r="AC137" s="167"/>
    </row>
    <row r="138" spans="1:29">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7"/>
      <c r="Y138" s="166"/>
      <c r="Z138" s="166"/>
      <c r="AA138" s="166"/>
      <c r="AB138" s="166"/>
      <c r="AC138" s="167"/>
    </row>
    <row r="139" spans="1:29">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7"/>
      <c r="Y139" s="166"/>
      <c r="Z139" s="166"/>
      <c r="AA139" s="166"/>
      <c r="AB139" s="166"/>
      <c r="AC139" s="167"/>
    </row>
    <row r="140" spans="1:29">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7"/>
      <c r="Y140" s="166"/>
      <c r="Z140" s="166"/>
      <c r="AA140" s="166"/>
      <c r="AB140" s="166"/>
      <c r="AC140" s="167"/>
    </row>
    <row r="141" spans="1:29">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7"/>
      <c r="Y141" s="166"/>
      <c r="Z141" s="166"/>
      <c r="AA141" s="166"/>
      <c r="AB141" s="166"/>
      <c r="AC141" s="167"/>
    </row>
    <row r="142" spans="1:29">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7"/>
      <c r="Y142" s="166"/>
      <c r="Z142" s="166"/>
      <c r="AA142" s="166"/>
      <c r="AB142" s="166"/>
      <c r="AC142" s="167"/>
    </row>
    <row r="143" spans="1:29">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7"/>
      <c r="Y143" s="166"/>
      <c r="Z143" s="166"/>
      <c r="AA143" s="166"/>
      <c r="AB143" s="166"/>
      <c r="AC143" s="167"/>
    </row>
    <row r="144" spans="1:29">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7"/>
      <c r="Y144" s="166"/>
      <c r="Z144" s="166"/>
      <c r="AA144" s="166"/>
      <c r="AB144" s="166"/>
      <c r="AC144" s="167"/>
    </row>
    <row r="145" spans="1:29">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7"/>
      <c r="Y145" s="166"/>
      <c r="Z145" s="166"/>
      <c r="AA145" s="166"/>
      <c r="AB145" s="166"/>
      <c r="AC145" s="167"/>
    </row>
    <row r="146" spans="1:29">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7"/>
      <c r="Y146" s="166"/>
      <c r="Z146" s="166"/>
      <c r="AA146" s="166"/>
      <c r="AB146" s="166"/>
      <c r="AC146" s="167"/>
    </row>
    <row r="147" spans="1:29">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7"/>
      <c r="Y147" s="166"/>
      <c r="Z147" s="166"/>
      <c r="AA147" s="166"/>
      <c r="AB147" s="166"/>
      <c r="AC147" s="167"/>
    </row>
    <row r="148" spans="1:29">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7"/>
      <c r="Y148" s="166"/>
      <c r="Z148" s="166"/>
      <c r="AA148" s="166"/>
      <c r="AB148" s="166"/>
      <c r="AC148" s="167"/>
    </row>
    <row r="149" spans="1:29">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7"/>
      <c r="Y149" s="166"/>
      <c r="Z149" s="166"/>
      <c r="AA149" s="166"/>
      <c r="AB149" s="166"/>
      <c r="AC149" s="167"/>
    </row>
    <row r="150" spans="1:29">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7"/>
      <c r="Y150" s="166"/>
      <c r="Z150" s="166"/>
      <c r="AA150" s="166"/>
      <c r="AB150" s="166"/>
      <c r="AC150" s="167"/>
    </row>
    <row r="151" spans="1:29">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7"/>
      <c r="Y151" s="166"/>
      <c r="Z151" s="166"/>
      <c r="AA151" s="166"/>
      <c r="AB151" s="166"/>
      <c r="AC151" s="167"/>
    </row>
    <row r="152" spans="1:29">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7"/>
      <c r="Y152" s="166"/>
      <c r="Z152" s="166"/>
      <c r="AA152" s="166"/>
      <c r="AB152" s="166"/>
      <c r="AC152" s="167"/>
    </row>
    <row r="153" spans="1:29">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7"/>
      <c r="Y153" s="166"/>
      <c r="Z153" s="166"/>
      <c r="AA153" s="166"/>
      <c r="AB153" s="166"/>
      <c r="AC153" s="167"/>
    </row>
    <row r="154" spans="1:29">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7"/>
      <c r="Y154" s="166"/>
      <c r="Z154" s="166"/>
      <c r="AA154" s="166"/>
      <c r="AB154" s="166"/>
      <c r="AC154" s="167"/>
    </row>
    <row r="155" spans="1:29">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7"/>
      <c r="Y155" s="166"/>
      <c r="Z155" s="166"/>
      <c r="AA155" s="166"/>
      <c r="AB155" s="166"/>
      <c r="AC155" s="167"/>
    </row>
    <row r="156" spans="1:29">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7"/>
      <c r="Y156" s="166"/>
      <c r="Z156" s="166"/>
      <c r="AA156" s="166"/>
      <c r="AB156" s="166"/>
      <c r="AC156" s="167"/>
    </row>
    <row r="157" spans="1:29">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7"/>
      <c r="Y157" s="166"/>
      <c r="Z157" s="166"/>
      <c r="AA157" s="166"/>
      <c r="AB157" s="166"/>
      <c r="AC157" s="167"/>
    </row>
    <row r="158" spans="1:29">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7"/>
      <c r="Y158" s="166"/>
      <c r="Z158" s="166"/>
      <c r="AA158" s="166"/>
      <c r="AB158" s="166"/>
      <c r="AC158" s="167"/>
    </row>
    <row r="159" spans="1:29">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7"/>
      <c r="Y159" s="166"/>
      <c r="Z159" s="166"/>
      <c r="AA159" s="166"/>
      <c r="AB159" s="166"/>
      <c r="AC159" s="167"/>
    </row>
    <row r="160" spans="1:29">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7"/>
      <c r="Y160" s="166"/>
      <c r="Z160" s="166"/>
      <c r="AA160" s="166"/>
      <c r="AB160" s="166"/>
      <c r="AC160" s="167"/>
    </row>
    <row r="161" spans="1:29">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7"/>
      <c r="Y161" s="166"/>
      <c r="Z161" s="166"/>
      <c r="AA161" s="166"/>
      <c r="AB161" s="166"/>
      <c r="AC161" s="167"/>
    </row>
    <row r="162" spans="1:29">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7"/>
      <c r="Y162" s="166"/>
      <c r="Z162" s="166"/>
      <c r="AA162" s="166"/>
      <c r="AB162" s="166"/>
      <c r="AC162" s="167"/>
    </row>
    <row r="163" spans="1:29">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7"/>
    </row>
    <row r="164" spans="1:29">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7"/>
    </row>
    <row r="165" spans="1:29">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7"/>
    </row>
    <row r="166" spans="1:29">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7"/>
    </row>
    <row r="167" spans="1:29">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7"/>
    </row>
    <row r="168" spans="1:29">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7"/>
    </row>
    <row r="169" spans="1:29">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7"/>
    </row>
    <row r="170" spans="1:29">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7"/>
    </row>
    <row r="171" spans="1:29">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7"/>
    </row>
    <row r="172" spans="1:29">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7"/>
    </row>
    <row r="173" spans="1:29">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7"/>
    </row>
    <row r="174" spans="1:29">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7"/>
    </row>
    <row r="175" spans="1:29">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7"/>
    </row>
    <row r="176" spans="1:29">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7"/>
    </row>
    <row r="177" spans="1:29">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7"/>
    </row>
    <row r="178" spans="1:29">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7"/>
    </row>
    <row r="179" spans="1:29">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7"/>
    </row>
    <row r="180" spans="1:29">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7"/>
    </row>
    <row r="181" spans="1:29">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7"/>
    </row>
    <row r="182" spans="1:29">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7"/>
    </row>
    <row r="183" spans="1:29">
      <c r="AC183" s="168"/>
    </row>
    <row r="184" spans="1:29">
      <c r="AC184" s="168"/>
    </row>
    <row r="185" spans="1:29">
      <c r="AC185" s="168"/>
    </row>
    <row r="186" spans="1:29">
      <c r="AC186" s="168"/>
    </row>
    <row r="187" spans="1:29">
      <c r="AC187" s="168"/>
    </row>
    <row r="188" spans="1:29">
      <c r="AC188" s="168"/>
    </row>
    <row r="189" spans="1:29">
      <c r="AC189" s="168"/>
    </row>
    <row r="190" spans="1:29">
      <c r="AC190" s="168"/>
    </row>
    <row r="191" spans="1:29">
      <c r="AC191" s="168"/>
    </row>
    <row r="192" spans="1:29">
      <c r="AC192" s="168"/>
    </row>
    <row r="193" spans="29:29">
      <c r="AC193" s="168"/>
    </row>
    <row r="194" spans="29:29">
      <c r="AC194" s="168"/>
    </row>
    <row r="195" spans="29:29">
      <c r="AC195" s="168"/>
    </row>
    <row r="196" spans="29:29">
      <c r="AC196" s="168"/>
    </row>
    <row r="197" spans="29:29">
      <c r="AC197" s="168"/>
    </row>
    <row r="198" spans="29:29">
      <c r="AC198" s="168"/>
    </row>
    <row r="199" spans="29:29">
      <c r="AC199" s="168"/>
    </row>
    <row r="200" spans="29:29">
      <c r="AC200" s="168"/>
    </row>
    <row r="201" spans="29:29">
      <c r="AC201" s="168"/>
    </row>
    <row r="202" spans="29:29">
      <c r="AC202" s="168"/>
    </row>
    <row r="203" spans="29:29">
      <c r="AC203" s="168"/>
    </row>
    <row r="204" spans="29:29">
      <c r="AC204" s="168"/>
    </row>
    <row r="205" spans="29:29">
      <c r="AC205" s="168"/>
    </row>
    <row r="206" spans="29:29">
      <c r="AC206" s="168"/>
    </row>
    <row r="207" spans="29:29">
      <c r="AC207" s="168"/>
    </row>
    <row r="208" spans="29:29">
      <c r="AC208" s="168"/>
    </row>
    <row r="209" spans="29:29">
      <c r="AC209" s="168"/>
    </row>
    <row r="210" spans="29:29">
      <c r="AC210" s="168"/>
    </row>
    <row r="211" spans="29:29">
      <c r="AC211" s="168"/>
    </row>
    <row r="212" spans="29:29">
      <c r="AC212" s="168"/>
    </row>
    <row r="213" spans="29:29">
      <c r="AC213" s="168"/>
    </row>
    <row r="214" spans="29:29">
      <c r="AC214" s="168"/>
    </row>
    <row r="215" spans="29:29">
      <c r="AC215" s="168"/>
    </row>
    <row r="216" spans="29:29">
      <c r="AC216" s="168"/>
    </row>
    <row r="217" spans="29:29">
      <c r="AC217" s="168"/>
    </row>
    <row r="218" spans="29:29">
      <c r="AC218" s="168"/>
    </row>
    <row r="219" spans="29:29">
      <c r="AC219" s="168"/>
    </row>
    <row r="220" spans="29:29">
      <c r="AC220" s="168"/>
    </row>
    <row r="221" spans="29:29">
      <c r="AC221" s="168"/>
    </row>
    <row r="222" spans="29:29">
      <c r="AC222" s="168"/>
    </row>
    <row r="223" spans="29:29">
      <c r="AC223" s="168"/>
    </row>
    <row r="224" spans="29:29">
      <c r="AC224" s="168"/>
    </row>
    <row r="225" spans="29:29">
      <c r="AC225" s="168"/>
    </row>
    <row r="226" spans="29:29">
      <c r="AC226" s="168"/>
    </row>
    <row r="227" spans="29:29">
      <c r="AC227" s="168"/>
    </row>
    <row r="228" spans="29:29">
      <c r="AC228" s="168"/>
    </row>
    <row r="229" spans="29:29">
      <c r="AC229" s="168"/>
    </row>
    <row r="230" spans="29:29">
      <c r="AC230" s="168"/>
    </row>
    <row r="231" spans="29:29">
      <c r="AC231" s="168"/>
    </row>
    <row r="232" spans="29:29">
      <c r="AC232" s="168"/>
    </row>
    <row r="233" spans="29:29">
      <c r="AC233" s="168"/>
    </row>
    <row r="234" spans="29:29">
      <c r="AC234" s="168"/>
    </row>
    <row r="235" spans="29:29">
      <c r="AC235" s="168"/>
    </row>
    <row r="236" spans="29:29">
      <c r="AC236" s="168"/>
    </row>
    <row r="237" spans="29:29">
      <c r="AC237" s="168"/>
    </row>
    <row r="238" spans="29:29">
      <c r="AC238" s="168"/>
    </row>
    <row r="239" spans="29:29">
      <c r="AC239" s="168"/>
    </row>
    <row r="240" spans="29:29">
      <c r="AC240" s="168"/>
    </row>
    <row r="241" spans="29:29">
      <c r="AC241" s="168"/>
    </row>
    <row r="242" spans="29:29">
      <c r="AC242" s="168"/>
    </row>
    <row r="243" spans="29:29">
      <c r="AC243" s="168"/>
    </row>
    <row r="244" spans="29:29">
      <c r="AC244" s="168"/>
    </row>
    <row r="245" spans="29:29">
      <c r="AC245" s="168"/>
    </row>
    <row r="246" spans="29:29">
      <c r="AC246" s="168"/>
    </row>
    <row r="247" spans="29:29">
      <c r="AC247" s="168"/>
    </row>
    <row r="248" spans="29:29">
      <c r="AC248" s="168"/>
    </row>
    <row r="249" spans="29:29">
      <c r="AC249" s="168"/>
    </row>
    <row r="250" spans="29:29">
      <c r="AC250" s="168"/>
    </row>
    <row r="251" spans="29:29">
      <c r="AC251" s="168"/>
    </row>
    <row r="252" spans="29:29">
      <c r="AC252" s="168"/>
    </row>
    <row r="253" spans="29:29">
      <c r="AC253" s="168"/>
    </row>
    <row r="254" spans="29:29">
      <c r="AC254" s="168"/>
    </row>
    <row r="255" spans="29:29">
      <c r="AC255" s="168"/>
    </row>
    <row r="256" spans="29:29">
      <c r="AC256" s="168"/>
    </row>
  </sheetData>
  <mergeCells count="35">
    <mergeCell ref="A25:B25"/>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W4:X4"/>
    <mergeCell ref="A1:AC1"/>
    <mergeCell ref="W2:X2"/>
    <mergeCell ref="A3:B5"/>
    <mergeCell ref="C3:E4"/>
    <mergeCell ref="F3:I4"/>
    <mergeCell ref="J3:X3"/>
    <mergeCell ref="Y3:AA4"/>
    <mergeCell ref="AB3:AB5"/>
    <mergeCell ref="AC3:AC5"/>
    <mergeCell ref="J4:L4"/>
    <mergeCell ref="M4:N4"/>
    <mergeCell ref="O4:P4"/>
    <mergeCell ref="Q4:R4"/>
    <mergeCell ref="S4:T4"/>
    <mergeCell ref="U4:V4"/>
  </mergeCells>
  <phoneticPr fontId="4"/>
  <conditionalFormatting sqref="A14:B52">
    <cfRule type="expression" dxfId="3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pageSetUpPr fitToPage="1"/>
  </sheetPr>
  <dimension ref="A1:AK271"/>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63" customWidth="1"/>
    <col min="2" max="2" width="7.109375" style="63" customWidth="1"/>
    <col min="3" max="5" width="4.88671875" style="63" customWidth="1"/>
    <col min="6" max="9" width="6.21875" style="63" customWidth="1"/>
    <col min="10" max="24" width="6.77734375" style="63" customWidth="1"/>
    <col min="25" max="27" width="7.44140625" style="63" customWidth="1"/>
    <col min="28" max="28" width="7.44140625" style="150" customWidth="1"/>
    <col min="29" max="29" width="7.44140625" style="63" customWidth="1"/>
    <col min="30" max="16384" width="9" style="63"/>
  </cols>
  <sheetData>
    <row r="1" spans="1:37" s="143" customFormat="1" ht="24" customHeight="1">
      <c r="A1" s="644" t="s">
        <v>234</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row>
    <row r="2" spans="1:37" s="48" customFormat="1" ht="15" customHeight="1">
      <c r="B2" s="49"/>
      <c r="C2" s="49"/>
      <c r="D2" s="169"/>
      <c r="E2" s="169"/>
      <c r="F2" s="169"/>
      <c r="G2" s="169"/>
      <c r="H2" s="169"/>
      <c r="I2" s="135"/>
      <c r="J2" s="170"/>
      <c r="K2" s="170"/>
      <c r="L2" s="170"/>
      <c r="M2" s="170"/>
      <c r="N2" s="170"/>
      <c r="O2" s="170"/>
      <c r="P2" s="170"/>
      <c r="Q2" s="170"/>
      <c r="R2" s="170"/>
      <c r="S2" s="170"/>
      <c r="T2" s="170"/>
      <c r="U2" s="171"/>
      <c r="V2" s="171"/>
      <c r="W2" s="169"/>
      <c r="X2" s="172"/>
      <c r="Y2" s="173"/>
      <c r="Z2" s="173"/>
      <c r="AA2" s="174"/>
      <c r="AB2" s="148"/>
      <c r="AC2" s="175"/>
    </row>
    <row r="3" spans="1:37" ht="16.5" customHeight="1">
      <c r="A3" s="645" t="s">
        <v>76</v>
      </c>
      <c r="B3" s="735"/>
      <c r="C3" s="645" t="s">
        <v>198</v>
      </c>
      <c r="D3" s="655"/>
      <c r="E3" s="646"/>
      <c r="F3" s="645" t="s">
        <v>199</v>
      </c>
      <c r="G3" s="655"/>
      <c r="H3" s="655"/>
      <c r="I3" s="655"/>
      <c r="J3" s="666" t="s">
        <v>235</v>
      </c>
      <c r="K3" s="667"/>
      <c r="L3" s="667"/>
      <c r="M3" s="667"/>
      <c r="N3" s="667"/>
      <c r="O3" s="667"/>
      <c r="P3" s="667"/>
      <c r="Q3" s="667"/>
      <c r="R3" s="667"/>
      <c r="S3" s="667"/>
      <c r="T3" s="667"/>
      <c r="U3" s="667"/>
      <c r="V3" s="667"/>
      <c r="W3" s="667"/>
      <c r="X3" s="668"/>
      <c r="Y3" s="645" t="s">
        <v>201</v>
      </c>
      <c r="Z3" s="655"/>
      <c r="AA3" s="646"/>
      <c r="AB3" s="651" t="s">
        <v>83</v>
      </c>
      <c r="AC3" s="651" t="s">
        <v>84</v>
      </c>
    </row>
    <row r="4" spans="1:37" s="50" customFormat="1" ht="16.5" customHeight="1">
      <c r="A4" s="736"/>
      <c r="B4" s="737"/>
      <c r="C4" s="649"/>
      <c r="D4" s="731"/>
      <c r="E4" s="650"/>
      <c r="F4" s="649"/>
      <c r="G4" s="731"/>
      <c r="H4" s="731"/>
      <c r="I4" s="731"/>
      <c r="J4" s="708" t="s">
        <v>86</v>
      </c>
      <c r="K4" s="709"/>
      <c r="L4" s="709"/>
      <c r="M4" s="666" t="s">
        <v>202</v>
      </c>
      <c r="N4" s="668"/>
      <c r="O4" s="667" t="s">
        <v>236</v>
      </c>
      <c r="P4" s="668"/>
      <c r="Q4" s="666" t="s">
        <v>204</v>
      </c>
      <c r="R4" s="668"/>
      <c r="S4" s="666" t="s">
        <v>205</v>
      </c>
      <c r="T4" s="668"/>
      <c r="U4" s="667" t="s">
        <v>206</v>
      </c>
      <c r="V4" s="668"/>
      <c r="W4" s="667" t="s">
        <v>207</v>
      </c>
      <c r="X4" s="668"/>
      <c r="Y4" s="647"/>
      <c r="Z4" s="669"/>
      <c r="AA4" s="648"/>
      <c r="AB4" s="652"/>
      <c r="AC4" s="652"/>
    </row>
    <row r="5" spans="1:37" s="50" customFormat="1" ht="16.5" customHeight="1">
      <c r="A5" s="738"/>
      <c r="B5" s="739"/>
      <c r="C5" s="51" t="s">
        <v>86</v>
      </c>
      <c r="D5" s="51" t="s">
        <v>208</v>
      </c>
      <c r="E5" s="51" t="s">
        <v>209</v>
      </c>
      <c r="F5" s="51" t="s">
        <v>86</v>
      </c>
      <c r="G5" s="51" t="s">
        <v>210</v>
      </c>
      <c r="H5" s="51" t="s">
        <v>211</v>
      </c>
      <c r="I5" s="103" t="s">
        <v>212</v>
      </c>
      <c r="J5" s="51" t="s">
        <v>213</v>
      </c>
      <c r="K5" s="51" t="s">
        <v>214</v>
      </c>
      <c r="L5" s="52" t="s">
        <v>215</v>
      </c>
      <c r="M5" s="51" t="s">
        <v>214</v>
      </c>
      <c r="N5" s="51" t="s">
        <v>215</v>
      </c>
      <c r="O5" s="176" t="s">
        <v>214</v>
      </c>
      <c r="P5" s="51" t="s">
        <v>215</v>
      </c>
      <c r="Q5" s="176" t="s">
        <v>214</v>
      </c>
      <c r="R5" s="51" t="s">
        <v>215</v>
      </c>
      <c r="S5" s="176" t="s">
        <v>214</v>
      </c>
      <c r="T5" s="51" t="s">
        <v>215</v>
      </c>
      <c r="U5" s="176" t="s">
        <v>214</v>
      </c>
      <c r="V5" s="51" t="s">
        <v>215</v>
      </c>
      <c r="W5" s="176" t="s">
        <v>214</v>
      </c>
      <c r="X5" s="51" t="s">
        <v>215</v>
      </c>
      <c r="Y5" s="51" t="s">
        <v>86</v>
      </c>
      <c r="Z5" s="51" t="s">
        <v>90</v>
      </c>
      <c r="AA5" s="51" t="s">
        <v>91</v>
      </c>
      <c r="AB5" s="653"/>
      <c r="AC5" s="653"/>
    </row>
    <row r="6" spans="1:37" s="150" customFormat="1" ht="15" customHeight="1">
      <c r="A6" s="578"/>
      <c r="B6" s="577"/>
      <c r="C6" s="157" t="s">
        <v>216</v>
      </c>
      <c r="D6" s="58"/>
      <c r="E6" s="58"/>
      <c r="F6" s="158" t="s">
        <v>94</v>
      </c>
      <c r="G6" s="58"/>
      <c r="H6" s="58"/>
      <c r="I6" s="59"/>
      <c r="J6" s="158" t="s">
        <v>95</v>
      </c>
      <c r="K6" s="159"/>
      <c r="L6" s="159"/>
      <c r="M6" s="159"/>
      <c r="N6" s="159"/>
      <c r="O6" s="159"/>
      <c r="P6" s="159"/>
      <c r="Q6" s="159"/>
      <c r="R6" s="159"/>
      <c r="S6" s="159"/>
      <c r="T6" s="159"/>
      <c r="U6" s="159"/>
      <c r="V6" s="159"/>
      <c r="W6" s="159"/>
      <c r="X6" s="159"/>
      <c r="Y6" s="158"/>
      <c r="Z6" s="58"/>
      <c r="AA6" s="58"/>
      <c r="AB6" s="113"/>
      <c r="AC6" s="160"/>
    </row>
    <row r="7" spans="1:37" s="114" customFormat="1" ht="15" customHeight="1">
      <c r="A7" s="657" t="s">
        <v>562</v>
      </c>
      <c r="B7" s="657"/>
      <c r="C7" s="60">
        <v>199</v>
      </c>
      <c r="D7" s="513">
        <v>199</v>
      </c>
      <c r="E7" s="177">
        <v>0</v>
      </c>
      <c r="F7" s="513">
        <v>3202</v>
      </c>
      <c r="G7" s="513">
        <v>2411</v>
      </c>
      <c r="H7" s="513">
        <v>6</v>
      </c>
      <c r="I7" s="513">
        <v>785</v>
      </c>
      <c r="J7" s="513">
        <v>65018</v>
      </c>
      <c r="K7" s="513">
        <v>33051</v>
      </c>
      <c r="L7" s="513">
        <v>31967</v>
      </c>
      <c r="M7" s="513">
        <v>5360</v>
      </c>
      <c r="N7" s="513">
        <v>5069</v>
      </c>
      <c r="O7" s="513">
        <v>5354</v>
      </c>
      <c r="P7" s="513">
        <v>5192</v>
      </c>
      <c r="Q7" s="513">
        <v>5426</v>
      </c>
      <c r="R7" s="513">
        <v>5225</v>
      </c>
      <c r="S7" s="513">
        <v>5642</v>
      </c>
      <c r="T7" s="513">
        <v>5248</v>
      </c>
      <c r="U7" s="513">
        <v>5523</v>
      </c>
      <c r="V7" s="513">
        <v>5506</v>
      </c>
      <c r="W7" s="513">
        <v>5746</v>
      </c>
      <c r="X7" s="513">
        <v>5727</v>
      </c>
      <c r="Y7" s="513">
        <v>4699</v>
      </c>
      <c r="Z7" s="513">
        <v>1880</v>
      </c>
      <c r="AA7" s="513">
        <v>2819</v>
      </c>
      <c r="AB7" s="513">
        <v>337</v>
      </c>
      <c r="AC7" s="62">
        <v>814</v>
      </c>
      <c r="AD7" s="178"/>
    </row>
    <row r="8" spans="1:37" s="114" customFormat="1" ht="15" customHeight="1">
      <c r="A8" s="657" t="s">
        <v>563</v>
      </c>
      <c r="B8" s="657"/>
      <c r="C8" s="60">
        <v>194</v>
      </c>
      <c r="D8" s="513">
        <v>194</v>
      </c>
      <c r="E8" s="177">
        <v>0</v>
      </c>
      <c r="F8" s="513">
        <v>3156</v>
      </c>
      <c r="G8" s="513">
        <v>2345</v>
      </c>
      <c r="H8" s="513">
        <v>5</v>
      </c>
      <c r="I8" s="513">
        <v>806</v>
      </c>
      <c r="J8" s="513">
        <v>63902</v>
      </c>
      <c r="K8" s="513">
        <v>32558</v>
      </c>
      <c r="L8" s="513">
        <v>31344</v>
      </c>
      <c r="M8" s="513">
        <v>5174</v>
      </c>
      <c r="N8" s="513">
        <v>5033</v>
      </c>
      <c r="O8" s="513">
        <v>5383</v>
      </c>
      <c r="P8" s="513">
        <v>5101</v>
      </c>
      <c r="Q8" s="513">
        <v>5380</v>
      </c>
      <c r="R8" s="513">
        <v>5203</v>
      </c>
      <c r="S8" s="513">
        <v>5443</v>
      </c>
      <c r="T8" s="513">
        <v>5247</v>
      </c>
      <c r="U8" s="513">
        <v>5652</v>
      </c>
      <c r="V8" s="513">
        <v>5244</v>
      </c>
      <c r="W8" s="513">
        <v>5526</v>
      </c>
      <c r="X8" s="513">
        <v>5516</v>
      </c>
      <c r="Y8" s="513">
        <v>4681</v>
      </c>
      <c r="Z8" s="513">
        <v>1872</v>
      </c>
      <c r="AA8" s="513">
        <v>2809</v>
      </c>
      <c r="AB8" s="513">
        <v>346</v>
      </c>
      <c r="AC8" s="62">
        <v>771</v>
      </c>
      <c r="AD8" s="61"/>
      <c r="AE8" s="61"/>
      <c r="AF8" s="61"/>
      <c r="AG8" s="61"/>
      <c r="AH8" s="61"/>
      <c r="AI8" s="61"/>
      <c r="AJ8" s="61"/>
      <c r="AK8" s="61"/>
    </row>
    <row r="9" spans="1:37" ht="15" customHeight="1">
      <c r="A9" s="657" t="s">
        <v>564</v>
      </c>
      <c r="B9" s="657"/>
      <c r="C9" s="60">
        <v>188</v>
      </c>
      <c r="D9" s="513">
        <v>188</v>
      </c>
      <c r="E9" s="177">
        <v>0</v>
      </c>
      <c r="F9" s="513">
        <v>3132</v>
      </c>
      <c r="G9" s="513">
        <v>2307</v>
      </c>
      <c r="H9" s="513">
        <v>7</v>
      </c>
      <c r="I9" s="513">
        <v>818</v>
      </c>
      <c r="J9" s="513">
        <v>62791</v>
      </c>
      <c r="K9" s="513">
        <v>32106</v>
      </c>
      <c r="L9" s="513">
        <v>30685</v>
      </c>
      <c r="M9" s="513">
        <v>5008</v>
      </c>
      <c r="N9" s="513">
        <v>4781</v>
      </c>
      <c r="O9" s="513">
        <v>5203</v>
      </c>
      <c r="P9" s="513">
        <v>5054</v>
      </c>
      <c r="Q9" s="513">
        <v>5383</v>
      </c>
      <c r="R9" s="513">
        <v>5110</v>
      </c>
      <c r="S9" s="513">
        <v>5398</v>
      </c>
      <c r="T9" s="513">
        <v>5219</v>
      </c>
      <c r="U9" s="513">
        <v>5458</v>
      </c>
      <c r="V9" s="513">
        <v>5261</v>
      </c>
      <c r="W9" s="513">
        <v>5656</v>
      </c>
      <c r="X9" s="513">
        <v>5260</v>
      </c>
      <c r="Y9" s="513">
        <v>4676</v>
      </c>
      <c r="Z9" s="513">
        <v>1883</v>
      </c>
      <c r="AA9" s="513">
        <v>2793</v>
      </c>
      <c r="AB9" s="513">
        <v>400</v>
      </c>
      <c r="AC9" s="62">
        <v>743</v>
      </c>
      <c r="AD9" s="179"/>
    </row>
    <row r="10" spans="1:37" ht="15" customHeight="1">
      <c r="A10" s="657" t="s">
        <v>565</v>
      </c>
      <c r="B10" s="657"/>
      <c r="C10" s="60">
        <v>182</v>
      </c>
      <c r="D10" s="513">
        <v>182</v>
      </c>
      <c r="E10" s="177">
        <v>0</v>
      </c>
      <c r="F10" s="513">
        <v>3075</v>
      </c>
      <c r="G10" s="513">
        <v>2222</v>
      </c>
      <c r="H10" s="513">
        <v>7</v>
      </c>
      <c r="I10" s="513">
        <v>846</v>
      </c>
      <c r="J10" s="513">
        <v>60448</v>
      </c>
      <c r="K10" s="513">
        <v>30815</v>
      </c>
      <c r="L10" s="513">
        <v>29633</v>
      </c>
      <c r="M10" s="513">
        <v>4947</v>
      </c>
      <c r="N10" s="513">
        <v>4666</v>
      </c>
      <c r="O10" s="513">
        <v>4903</v>
      </c>
      <c r="P10" s="513">
        <v>4693</v>
      </c>
      <c r="Q10" s="513">
        <v>5079</v>
      </c>
      <c r="R10" s="513">
        <v>4932</v>
      </c>
      <c r="S10" s="513">
        <v>5264</v>
      </c>
      <c r="T10" s="513">
        <v>5023</v>
      </c>
      <c r="U10" s="513">
        <v>5265</v>
      </c>
      <c r="V10" s="513">
        <v>5140</v>
      </c>
      <c r="W10" s="513">
        <v>5357</v>
      </c>
      <c r="X10" s="513">
        <v>5179</v>
      </c>
      <c r="Y10" s="513">
        <v>4591</v>
      </c>
      <c r="Z10" s="513">
        <v>1840</v>
      </c>
      <c r="AA10" s="513">
        <v>2751</v>
      </c>
      <c r="AB10" s="513">
        <v>439</v>
      </c>
      <c r="AC10" s="62">
        <v>695</v>
      </c>
      <c r="AD10" s="179"/>
    </row>
    <row r="11" spans="1:37" ht="15" customHeight="1">
      <c r="A11" s="657" t="s">
        <v>561</v>
      </c>
      <c r="B11" s="657"/>
      <c r="C11" s="64">
        <v>180</v>
      </c>
      <c r="D11" s="65">
        <v>180</v>
      </c>
      <c r="E11" s="180">
        <v>0</v>
      </c>
      <c r="F11" s="65">
        <v>2979</v>
      </c>
      <c r="G11" s="65">
        <v>2195</v>
      </c>
      <c r="H11" s="65">
        <v>6</v>
      </c>
      <c r="I11" s="65">
        <v>778</v>
      </c>
      <c r="J11" s="65">
        <v>59238</v>
      </c>
      <c r="K11" s="65">
        <v>30179</v>
      </c>
      <c r="L11" s="65">
        <v>29059</v>
      </c>
      <c r="M11" s="65">
        <v>4684</v>
      </c>
      <c r="N11" s="65">
        <v>4583</v>
      </c>
      <c r="O11" s="65">
        <v>4962</v>
      </c>
      <c r="P11" s="65">
        <v>4671</v>
      </c>
      <c r="Q11" s="65">
        <v>4908</v>
      </c>
      <c r="R11" s="65">
        <v>4707</v>
      </c>
      <c r="S11" s="65">
        <v>5090</v>
      </c>
      <c r="T11" s="65">
        <v>4950</v>
      </c>
      <c r="U11" s="65">
        <v>5284</v>
      </c>
      <c r="V11" s="65">
        <v>5008</v>
      </c>
      <c r="W11" s="65">
        <v>5251</v>
      </c>
      <c r="X11" s="65">
        <v>5140</v>
      </c>
      <c r="Y11" s="65">
        <v>4585</v>
      </c>
      <c r="Z11" s="65">
        <v>1824</v>
      </c>
      <c r="AA11" s="65">
        <v>2761</v>
      </c>
      <c r="AB11" s="65">
        <v>450</v>
      </c>
      <c r="AC11" s="66">
        <v>659</v>
      </c>
      <c r="AD11" s="179"/>
    </row>
    <row r="12" spans="1:37" ht="10.5" customHeight="1">
      <c r="A12" s="700" t="s">
        <v>560</v>
      </c>
      <c r="B12" s="701"/>
      <c r="C12" s="128"/>
      <c r="D12" s="128"/>
      <c r="E12" s="181"/>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179"/>
    </row>
    <row r="13" spans="1:37" s="108" customFormat="1" ht="13.5" customHeight="1">
      <c r="A13" s="713" t="s">
        <v>98</v>
      </c>
      <c r="B13" s="714"/>
      <c r="C13" s="461">
        <f>SUM(C14:C52)</f>
        <v>178</v>
      </c>
      <c r="D13" s="456">
        <f>SUM(D14:D52)</f>
        <v>178</v>
      </c>
      <c r="E13" s="456">
        <f t="shared" ref="E13:T13" si="0">SUM(E14:E52)</f>
        <v>0</v>
      </c>
      <c r="F13" s="456">
        <f t="shared" si="0"/>
        <v>2953</v>
      </c>
      <c r="G13" s="456">
        <f t="shared" si="0"/>
        <v>2152</v>
      </c>
      <c r="H13" s="456">
        <f t="shared" si="0"/>
        <v>5</v>
      </c>
      <c r="I13" s="456">
        <f t="shared" si="0"/>
        <v>796</v>
      </c>
      <c r="J13" s="456">
        <f t="shared" si="0"/>
        <v>57866</v>
      </c>
      <c r="K13" s="456">
        <f t="shared" si="0"/>
        <v>29521</v>
      </c>
      <c r="L13" s="456">
        <f t="shared" si="0"/>
        <v>28345</v>
      </c>
      <c r="M13" s="456">
        <f t="shared" si="0"/>
        <v>4537</v>
      </c>
      <c r="N13" s="456">
        <f t="shared" si="0"/>
        <v>4359</v>
      </c>
      <c r="O13" s="456">
        <f t="shared" si="0"/>
        <v>4698</v>
      </c>
      <c r="P13" s="456">
        <f t="shared" si="0"/>
        <v>4580</v>
      </c>
      <c r="Q13" s="456">
        <f t="shared" si="0"/>
        <v>4995</v>
      </c>
      <c r="R13" s="456">
        <f t="shared" si="0"/>
        <v>4673</v>
      </c>
      <c r="S13" s="456">
        <f t="shared" si="0"/>
        <v>4924</v>
      </c>
      <c r="T13" s="456">
        <f t="shared" si="0"/>
        <v>4725</v>
      </c>
      <c r="U13" s="456">
        <f>SUM(U14:U52)</f>
        <v>5085</v>
      </c>
      <c r="V13" s="456">
        <f t="shared" ref="V13:AC13" si="1">SUM(V14:V52)</f>
        <v>4976</v>
      </c>
      <c r="W13" s="456">
        <f t="shared" si="1"/>
        <v>5282</v>
      </c>
      <c r="X13" s="456">
        <f t="shared" si="1"/>
        <v>5032</v>
      </c>
      <c r="Y13" s="456">
        <f t="shared" si="1"/>
        <v>4556</v>
      </c>
      <c r="Z13" s="456">
        <f t="shared" si="1"/>
        <v>1829</v>
      </c>
      <c r="AA13" s="456">
        <f t="shared" si="1"/>
        <v>2727</v>
      </c>
      <c r="AB13" s="456">
        <f t="shared" si="1"/>
        <v>406</v>
      </c>
      <c r="AC13" s="462">
        <f t="shared" si="1"/>
        <v>657</v>
      </c>
    </row>
    <row r="14" spans="1:37" ht="15" customHeight="1">
      <c r="A14" s="647" t="s">
        <v>99</v>
      </c>
      <c r="B14" s="648"/>
      <c r="C14" s="467">
        <v>42</v>
      </c>
      <c r="D14" s="459">
        <v>42</v>
      </c>
      <c r="E14" s="459">
        <v>0</v>
      </c>
      <c r="F14" s="459">
        <v>770</v>
      </c>
      <c r="G14" s="459">
        <v>539</v>
      </c>
      <c r="H14" s="459">
        <v>5</v>
      </c>
      <c r="I14" s="459">
        <v>226</v>
      </c>
      <c r="J14" s="459">
        <v>14784</v>
      </c>
      <c r="K14" s="459">
        <v>7541</v>
      </c>
      <c r="L14" s="459">
        <v>7243</v>
      </c>
      <c r="M14" s="459">
        <v>1170</v>
      </c>
      <c r="N14" s="459">
        <v>1123</v>
      </c>
      <c r="O14" s="459">
        <v>1198</v>
      </c>
      <c r="P14" s="459">
        <v>1157</v>
      </c>
      <c r="Q14" s="459">
        <v>1284</v>
      </c>
      <c r="R14" s="459">
        <v>1206</v>
      </c>
      <c r="S14" s="459">
        <v>1289</v>
      </c>
      <c r="T14" s="459">
        <v>1204</v>
      </c>
      <c r="U14" s="459">
        <v>1283</v>
      </c>
      <c r="V14" s="459">
        <v>1234</v>
      </c>
      <c r="W14" s="459">
        <v>1317</v>
      </c>
      <c r="X14" s="459">
        <v>1319</v>
      </c>
      <c r="Y14" s="459">
        <v>1158</v>
      </c>
      <c r="Z14" s="459">
        <v>459</v>
      </c>
      <c r="AA14" s="459">
        <v>699</v>
      </c>
      <c r="AB14" s="459">
        <v>124</v>
      </c>
      <c r="AC14" s="468">
        <v>123</v>
      </c>
      <c r="AD14" s="179"/>
    </row>
    <row r="15" spans="1:37" ht="15" customHeight="1">
      <c r="A15" s="647" t="s">
        <v>100</v>
      </c>
      <c r="B15" s="648"/>
      <c r="C15" s="469">
        <v>8</v>
      </c>
      <c r="D15" s="458">
        <v>8</v>
      </c>
      <c r="E15" s="458">
        <v>0</v>
      </c>
      <c r="F15" s="458">
        <v>131</v>
      </c>
      <c r="G15" s="458">
        <v>90</v>
      </c>
      <c r="H15" s="458">
        <v>0</v>
      </c>
      <c r="I15" s="458">
        <v>41</v>
      </c>
      <c r="J15" s="458">
        <v>2280</v>
      </c>
      <c r="K15" s="458">
        <v>1169</v>
      </c>
      <c r="L15" s="458">
        <v>1111</v>
      </c>
      <c r="M15" s="458">
        <v>189</v>
      </c>
      <c r="N15" s="458">
        <v>178</v>
      </c>
      <c r="O15" s="458">
        <v>199</v>
      </c>
      <c r="P15" s="458">
        <v>164</v>
      </c>
      <c r="Q15" s="458">
        <v>193</v>
      </c>
      <c r="R15" s="458">
        <v>196</v>
      </c>
      <c r="S15" s="458">
        <v>203</v>
      </c>
      <c r="T15" s="458">
        <v>190</v>
      </c>
      <c r="U15" s="458">
        <v>194</v>
      </c>
      <c r="V15" s="458">
        <v>177</v>
      </c>
      <c r="W15" s="458">
        <v>191</v>
      </c>
      <c r="X15" s="458">
        <v>206</v>
      </c>
      <c r="Y15" s="458">
        <v>208</v>
      </c>
      <c r="Z15" s="458">
        <v>82</v>
      </c>
      <c r="AA15" s="458">
        <v>126</v>
      </c>
      <c r="AB15" s="458">
        <v>11</v>
      </c>
      <c r="AC15" s="470">
        <v>43</v>
      </c>
      <c r="AD15" s="179"/>
    </row>
    <row r="16" spans="1:37" ht="15" customHeight="1">
      <c r="A16" s="647" t="s">
        <v>101</v>
      </c>
      <c r="B16" s="648"/>
      <c r="C16" s="467">
        <v>11</v>
      </c>
      <c r="D16" s="459">
        <v>11</v>
      </c>
      <c r="E16" s="459">
        <v>0</v>
      </c>
      <c r="F16" s="459">
        <v>178</v>
      </c>
      <c r="G16" s="459">
        <v>131</v>
      </c>
      <c r="H16" s="459">
        <v>0</v>
      </c>
      <c r="I16" s="459">
        <v>47</v>
      </c>
      <c r="J16" s="459">
        <v>3528</v>
      </c>
      <c r="K16" s="459">
        <v>1761</v>
      </c>
      <c r="L16" s="459">
        <v>1767</v>
      </c>
      <c r="M16" s="459">
        <v>233</v>
      </c>
      <c r="N16" s="459">
        <v>273</v>
      </c>
      <c r="O16" s="459">
        <v>258</v>
      </c>
      <c r="P16" s="459">
        <v>292</v>
      </c>
      <c r="Q16" s="459">
        <v>278</v>
      </c>
      <c r="R16" s="459">
        <v>297</v>
      </c>
      <c r="S16" s="459">
        <v>305</v>
      </c>
      <c r="T16" s="459">
        <v>304</v>
      </c>
      <c r="U16" s="459">
        <v>344</v>
      </c>
      <c r="V16" s="459">
        <v>312</v>
      </c>
      <c r="W16" s="459">
        <v>343</v>
      </c>
      <c r="X16" s="459">
        <v>289</v>
      </c>
      <c r="Y16" s="459">
        <v>278</v>
      </c>
      <c r="Z16" s="459">
        <v>114</v>
      </c>
      <c r="AA16" s="459">
        <v>164</v>
      </c>
      <c r="AB16" s="459">
        <v>19</v>
      </c>
      <c r="AC16" s="468">
        <v>32</v>
      </c>
      <c r="AD16" s="179"/>
    </row>
    <row r="17" spans="1:30" ht="15" customHeight="1">
      <c r="A17" s="647" t="s">
        <v>102</v>
      </c>
      <c r="B17" s="648"/>
      <c r="C17" s="469">
        <v>9</v>
      </c>
      <c r="D17" s="458">
        <v>9</v>
      </c>
      <c r="E17" s="458">
        <v>0</v>
      </c>
      <c r="F17" s="458">
        <v>142</v>
      </c>
      <c r="G17" s="458">
        <v>103</v>
      </c>
      <c r="H17" s="458">
        <v>0</v>
      </c>
      <c r="I17" s="458">
        <v>39</v>
      </c>
      <c r="J17" s="458">
        <v>2675</v>
      </c>
      <c r="K17" s="458">
        <v>1312</v>
      </c>
      <c r="L17" s="458">
        <v>1363</v>
      </c>
      <c r="M17" s="458">
        <v>200</v>
      </c>
      <c r="N17" s="458">
        <v>245</v>
      </c>
      <c r="O17" s="458">
        <v>214</v>
      </c>
      <c r="P17" s="458">
        <v>217</v>
      </c>
      <c r="Q17" s="458">
        <v>220</v>
      </c>
      <c r="R17" s="458">
        <v>223</v>
      </c>
      <c r="S17" s="458">
        <v>216</v>
      </c>
      <c r="T17" s="458">
        <v>217</v>
      </c>
      <c r="U17" s="458">
        <v>219</v>
      </c>
      <c r="V17" s="458">
        <v>220</v>
      </c>
      <c r="W17" s="458">
        <v>243</v>
      </c>
      <c r="X17" s="458">
        <v>241</v>
      </c>
      <c r="Y17" s="458">
        <v>226</v>
      </c>
      <c r="Z17" s="458">
        <v>103</v>
      </c>
      <c r="AA17" s="458">
        <v>123</v>
      </c>
      <c r="AB17" s="458">
        <v>27</v>
      </c>
      <c r="AC17" s="470">
        <v>23</v>
      </c>
      <c r="AD17" s="179"/>
    </row>
    <row r="18" spans="1:30" ht="15" customHeight="1">
      <c r="A18" s="647" t="s">
        <v>103</v>
      </c>
      <c r="B18" s="648"/>
      <c r="C18" s="467">
        <v>15</v>
      </c>
      <c r="D18" s="459">
        <v>15</v>
      </c>
      <c r="E18" s="459">
        <v>0</v>
      </c>
      <c r="F18" s="459">
        <v>253</v>
      </c>
      <c r="G18" s="459">
        <v>197</v>
      </c>
      <c r="H18" s="459">
        <v>0</v>
      </c>
      <c r="I18" s="459">
        <v>56</v>
      </c>
      <c r="J18" s="459">
        <v>5513</v>
      </c>
      <c r="K18" s="459">
        <v>2790</v>
      </c>
      <c r="L18" s="459">
        <v>2723</v>
      </c>
      <c r="M18" s="459">
        <v>449</v>
      </c>
      <c r="N18" s="459">
        <v>405</v>
      </c>
      <c r="O18" s="459">
        <v>471</v>
      </c>
      <c r="P18" s="459">
        <v>460</v>
      </c>
      <c r="Q18" s="459">
        <v>464</v>
      </c>
      <c r="R18" s="459">
        <v>408</v>
      </c>
      <c r="S18" s="459">
        <v>442</v>
      </c>
      <c r="T18" s="459">
        <v>489</v>
      </c>
      <c r="U18" s="459">
        <v>482</v>
      </c>
      <c r="V18" s="459">
        <v>506</v>
      </c>
      <c r="W18" s="459">
        <v>482</v>
      </c>
      <c r="X18" s="459">
        <v>455</v>
      </c>
      <c r="Y18" s="459">
        <v>386</v>
      </c>
      <c r="Z18" s="459">
        <v>151</v>
      </c>
      <c r="AA18" s="459">
        <v>235</v>
      </c>
      <c r="AB18" s="459">
        <v>19</v>
      </c>
      <c r="AC18" s="468">
        <v>50</v>
      </c>
      <c r="AD18" s="179"/>
    </row>
    <row r="19" spans="1:30" ht="15" customHeight="1">
      <c r="A19" s="647" t="s">
        <v>104</v>
      </c>
      <c r="B19" s="648"/>
      <c r="C19" s="469">
        <v>11</v>
      </c>
      <c r="D19" s="458">
        <v>11</v>
      </c>
      <c r="E19" s="458">
        <v>0</v>
      </c>
      <c r="F19" s="458">
        <v>139</v>
      </c>
      <c r="G19" s="458">
        <v>95</v>
      </c>
      <c r="H19" s="458">
        <v>0</v>
      </c>
      <c r="I19" s="458">
        <v>44</v>
      </c>
      <c r="J19" s="458">
        <v>2458</v>
      </c>
      <c r="K19" s="458">
        <v>1252</v>
      </c>
      <c r="L19" s="458">
        <v>1206</v>
      </c>
      <c r="M19" s="458">
        <v>162</v>
      </c>
      <c r="N19" s="458">
        <v>180</v>
      </c>
      <c r="O19" s="458">
        <v>210</v>
      </c>
      <c r="P19" s="458">
        <v>201</v>
      </c>
      <c r="Q19" s="458">
        <v>242</v>
      </c>
      <c r="R19" s="458">
        <v>188</v>
      </c>
      <c r="S19" s="458">
        <v>205</v>
      </c>
      <c r="T19" s="458">
        <v>215</v>
      </c>
      <c r="U19" s="458">
        <v>203</v>
      </c>
      <c r="V19" s="458">
        <v>206</v>
      </c>
      <c r="W19" s="458">
        <v>230</v>
      </c>
      <c r="X19" s="458">
        <v>216</v>
      </c>
      <c r="Y19" s="458">
        <v>219</v>
      </c>
      <c r="Z19" s="458">
        <v>88</v>
      </c>
      <c r="AA19" s="458">
        <v>131</v>
      </c>
      <c r="AB19" s="458">
        <v>14</v>
      </c>
      <c r="AC19" s="470">
        <v>28</v>
      </c>
      <c r="AD19" s="179"/>
    </row>
    <row r="20" spans="1:30" ht="15" customHeight="1">
      <c r="A20" s="647" t="s">
        <v>105</v>
      </c>
      <c r="B20" s="648"/>
      <c r="C20" s="467">
        <v>4</v>
      </c>
      <c r="D20" s="459">
        <v>4</v>
      </c>
      <c r="E20" s="459">
        <v>0</v>
      </c>
      <c r="F20" s="459">
        <v>53</v>
      </c>
      <c r="G20" s="459">
        <v>36</v>
      </c>
      <c r="H20" s="459">
        <v>0</v>
      </c>
      <c r="I20" s="459">
        <v>17</v>
      </c>
      <c r="J20" s="459">
        <v>965</v>
      </c>
      <c r="K20" s="459">
        <v>479</v>
      </c>
      <c r="L20" s="459">
        <v>486</v>
      </c>
      <c r="M20" s="459">
        <v>70</v>
      </c>
      <c r="N20" s="459">
        <v>69</v>
      </c>
      <c r="O20" s="459">
        <v>76</v>
      </c>
      <c r="P20" s="459">
        <v>78</v>
      </c>
      <c r="Q20" s="459">
        <v>79</v>
      </c>
      <c r="R20" s="459">
        <v>96</v>
      </c>
      <c r="S20" s="459">
        <v>81</v>
      </c>
      <c r="T20" s="459">
        <v>70</v>
      </c>
      <c r="U20" s="459">
        <v>88</v>
      </c>
      <c r="V20" s="459">
        <v>81</v>
      </c>
      <c r="W20" s="459">
        <v>85</v>
      </c>
      <c r="X20" s="459">
        <v>92</v>
      </c>
      <c r="Y20" s="459">
        <v>94</v>
      </c>
      <c r="Z20" s="459">
        <v>37</v>
      </c>
      <c r="AA20" s="459">
        <v>57</v>
      </c>
      <c r="AB20" s="459">
        <v>23</v>
      </c>
      <c r="AC20" s="468">
        <v>16</v>
      </c>
      <c r="AD20" s="179"/>
    </row>
    <row r="21" spans="1:30" ht="15" customHeight="1">
      <c r="A21" s="647" t="s">
        <v>106</v>
      </c>
      <c r="B21" s="648"/>
      <c r="C21" s="469">
        <v>7</v>
      </c>
      <c r="D21" s="458">
        <v>7</v>
      </c>
      <c r="E21" s="458">
        <v>0</v>
      </c>
      <c r="F21" s="458">
        <v>63</v>
      </c>
      <c r="G21" s="458">
        <v>48</v>
      </c>
      <c r="H21" s="458">
        <v>0</v>
      </c>
      <c r="I21" s="458">
        <v>15</v>
      </c>
      <c r="J21" s="458">
        <v>710</v>
      </c>
      <c r="K21" s="458">
        <v>364</v>
      </c>
      <c r="L21" s="458">
        <v>346</v>
      </c>
      <c r="M21" s="458">
        <v>54</v>
      </c>
      <c r="N21" s="458">
        <v>51</v>
      </c>
      <c r="O21" s="458">
        <v>63</v>
      </c>
      <c r="P21" s="458">
        <v>44</v>
      </c>
      <c r="Q21" s="458">
        <v>57</v>
      </c>
      <c r="R21" s="458">
        <v>54</v>
      </c>
      <c r="S21" s="458">
        <v>62</v>
      </c>
      <c r="T21" s="458">
        <v>69</v>
      </c>
      <c r="U21" s="458">
        <v>51</v>
      </c>
      <c r="V21" s="458">
        <v>59</v>
      </c>
      <c r="W21" s="458">
        <v>77</v>
      </c>
      <c r="X21" s="458">
        <v>69</v>
      </c>
      <c r="Y21" s="458">
        <v>113</v>
      </c>
      <c r="Z21" s="458">
        <v>57</v>
      </c>
      <c r="AA21" s="458">
        <v>56</v>
      </c>
      <c r="AB21" s="458">
        <v>10</v>
      </c>
      <c r="AC21" s="470">
        <v>23</v>
      </c>
      <c r="AD21" s="179"/>
    </row>
    <row r="22" spans="1:30" ht="15" customHeight="1">
      <c r="A22" s="647" t="s">
        <v>107</v>
      </c>
      <c r="B22" s="648"/>
      <c r="C22" s="467">
        <v>12</v>
      </c>
      <c r="D22" s="459">
        <v>12</v>
      </c>
      <c r="E22" s="459">
        <v>0</v>
      </c>
      <c r="F22" s="459">
        <v>269</v>
      </c>
      <c r="G22" s="459">
        <v>208</v>
      </c>
      <c r="H22" s="459">
        <v>0</v>
      </c>
      <c r="I22" s="459">
        <v>61</v>
      </c>
      <c r="J22" s="459">
        <v>6337</v>
      </c>
      <c r="K22" s="459">
        <v>3282</v>
      </c>
      <c r="L22" s="459">
        <v>3055</v>
      </c>
      <c r="M22" s="459">
        <v>475</v>
      </c>
      <c r="N22" s="459">
        <v>436</v>
      </c>
      <c r="O22" s="459">
        <v>543</v>
      </c>
      <c r="P22" s="459">
        <v>480</v>
      </c>
      <c r="Q22" s="459">
        <v>569</v>
      </c>
      <c r="R22" s="459">
        <v>504</v>
      </c>
      <c r="S22" s="459">
        <v>532</v>
      </c>
      <c r="T22" s="459">
        <v>506</v>
      </c>
      <c r="U22" s="459">
        <v>582</v>
      </c>
      <c r="V22" s="459">
        <v>585</v>
      </c>
      <c r="W22" s="459">
        <v>581</v>
      </c>
      <c r="X22" s="459">
        <v>544</v>
      </c>
      <c r="Y22" s="459">
        <v>396</v>
      </c>
      <c r="Z22" s="459">
        <v>159</v>
      </c>
      <c r="AA22" s="459">
        <v>237</v>
      </c>
      <c r="AB22" s="459">
        <v>33</v>
      </c>
      <c r="AC22" s="468">
        <v>31</v>
      </c>
      <c r="AD22" s="179"/>
    </row>
    <row r="23" spans="1:30" ht="15" customHeight="1">
      <c r="A23" s="647" t="s">
        <v>108</v>
      </c>
      <c r="B23" s="648"/>
      <c r="C23" s="469">
        <v>10</v>
      </c>
      <c r="D23" s="458">
        <v>10</v>
      </c>
      <c r="E23" s="458">
        <v>0</v>
      </c>
      <c r="F23" s="458">
        <v>205</v>
      </c>
      <c r="G23" s="458">
        <v>154</v>
      </c>
      <c r="H23" s="458">
        <v>0</v>
      </c>
      <c r="I23" s="458">
        <v>51</v>
      </c>
      <c r="J23" s="458">
        <v>4551</v>
      </c>
      <c r="K23" s="458">
        <v>2335</v>
      </c>
      <c r="L23" s="458">
        <v>2216</v>
      </c>
      <c r="M23" s="458">
        <v>346</v>
      </c>
      <c r="N23" s="458">
        <v>335</v>
      </c>
      <c r="O23" s="458">
        <v>346</v>
      </c>
      <c r="P23" s="458">
        <v>356</v>
      </c>
      <c r="Q23" s="458">
        <v>409</v>
      </c>
      <c r="R23" s="458">
        <v>375</v>
      </c>
      <c r="S23" s="458">
        <v>406</v>
      </c>
      <c r="T23" s="458">
        <v>386</v>
      </c>
      <c r="U23" s="458">
        <v>439</v>
      </c>
      <c r="V23" s="458">
        <v>368</v>
      </c>
      <c r="W23" s="458">
        <v>389</v>
      </c>
      <c r="X23" s="458">
        <v>396</v>
      </c>
      <c r="Y23" s="458">
        <v>306</v>
      </c>
      <c r="Z23" s="458">
        <v>116</v>
      </c>
      <c r="AA23" s="458">
        <v>190</v>
      </c>
      <c r="AB23" s="458">
        <v>15</v>
      </c>
      <c r="AC23" s="470">
        <v>22</v>
      </c>
      <c r="AD23" s="179"/>
    </row>
    <row r="24" spans="1:30" ht="15" customHeight="1">
      <c r="A24" s="647" t="s">
        <v>109</v>
      </c>
      <c r="B24" s="648"/>
      <c r="C24" s="467">
        <v>5</v>
      </c>
      <c r="D24" s="459">
        <v>5</v>
      </c>
      <c r="E24" s="459">
        <v>0</v>
      </c>
      <c r="F24" s="459">
        <v>106</v>
      </c>
      <c r="G24" s="459">
        <v>80</v>
      </c>
      <c r="H24" s="459">
        <v>0</v>
      </c>
      <c r="I24" s="459">
        <v>26</v>
      </c>
      <c r="J24" s="459">
        <v>2371</v>
      </c>
      <c r="K24" s="459">
        <v>1228</v>
      </c>
      <c r="L24" s="459">
        <v>1143</v>
      </c>
      <c r="M24" s="459">
        <v>210</v>
      </c>
      <c r="N24" s="459">
        <v>183</v>
      </c>
      <c r="O24" s="459">
        <v>188</v>
      </c>
      <c r="P24" s="459">
        <v>190</v>
      </c>
      <c r="Q24" s="459">
        <v>209</v>
      </c>
      <c r="R24" s="459">
        <v>200</v>
      </c>
      <c r="S24" s="459">
        <v>205</v>
      </c>
      <c r="T24" s="459">
        <v>174</v>
      </c>
      <c r="U24" s="459">
        <v>182</v>
      </c>
      <c r="V24" s="459">
        <v>177</v>
      </c>
      <c r="W24" s="459">
        <v>234</v>
      </c>
      <c r="X24" s="459">
        <v>219</v>
      </c>
      <c r="Y24" s="459">
        <v>169</v>
      </c>
      <c r="Z24" s="459">
        <v>58</v>
      </c>
      <c r="AA24" s="459">
        <v>111</v>
      </c>
      <c r="AB24" s="459">
        <v>3</v>
      </c>
      <c r="AC24" s="468">
        <v>44</v>
      </c>
      <c r="AD24" s="179"/>
    </row>
    <row r="25" spans="1:30" ht="15" customHeight="1">
      <c r="A25" s="647" t="s">
        <v>110</v>
      </c>
      <c r="B25" s="648"/>
      <c r="C25" s="469">
        <v>6</v>
      </c>
      <c r="D25" s="458">
        <v>6</v>
      </c>
      <c r="E25" s="458">
        <v>0</v>
      </c>
      <c r="F25" s="458">
        <v>66</v>
      </c>
      <c r="G25" s="458">
        <v>44</v>
      </c>
      <c r="H25" s="458">
        <v>0</v>
      </c>
      <c r="I25" s="458">
        <v>22</v>
      </c>
      <c r="J25" s="458">
        <v>986</v>
      </c>
      <c r="K25" s="458">
        <v>517</v>
      </c>
      <c r="L25" s="458">
        <v>469</v>
      </c>
      <c r="M25" s="458">
        <v>76</v>
      </c>
      <c r="N25" s="458">
        <v>68</v>
      </c>
      <c r="O25" s="458">
        <v>94</v>
      </c>
      <c r="P25" s="458">
        <v>70</v>
      </c>
      <c r="Q25" s="458">
        <v>83</v>
      </c>
      <c r="R25" s="458">
        <v>76</v>
      </c>
      <c r="S25" s="458">
        <v>89</v>
      </c>
      <c r="T25" s="458">
        <v>85</v>
      </c>
      <c r="U25" s="458">
        <v>82</v>
      </c>
      <c r="V25" s="458">
        <v>86</v>
      </c>
      <c r="W25" s="458">
        <v>93</v>
      </c>
      <c r="X25" s="458">
        <v>84</v>
      </c>
      <c r="Y25" s="458">
        <v>114</v>
      </c>
      <c r="Z25" s="458">
        <v>51</v>
      </c>
      <c r="AA25" s="458">
        <v>63</v>
      </c>
      <c r="AB25" s="458">
        <v>6</v>
      </c>
      <c r="AC25" s="470">
        <v>16</v>
      </c>
      <c r="AD25" s="179"/>
    </row>
    <row r="26" spans="1:30" ht="15" customHeight="1">
      <c r="A26" s="161" t="s">
        <v>237</v>
      </c>
      <c r="B26" s="78" t="s">
        <v>238</v>
      </c>
      <c r="C26" s="467">
        <v>1</v>
      </c>
      <c r="D26" s="459">
        <v>1</v>
      </c>
      <c r="E26" s="459">
        <v>0</v>
      </c>
      <c r="F26" s="459">
        <v>8</v>
      </c>
      <c r="G26" s="459">
        <v>6</v>
      </c>
      <c r="H26" s="459">
        <v>0</v>
      </c>
      <c r="I26" s="459">
        <v>2</v>
      </c>
      <c r="J26" s="459">
        <v>85</v>
      </c>
      <c r="K26" s="459">
        <v>43</v>
      </c>
      <c r="L26" s="459">
        <v>42</v>
      </c>
      <c r="M26" s="459">
        <v>7</v>
      </c>
      <c r="N26" s="459">
        <v>4</v>
      </c>
      <c r="O26" s="459">
        <v>5</v>
      </c>
      <c r="P26" s="459">
        <v>8</v>
      </c>
      <c r="Q26" s="459">
        <v>8</v>
      </c>
      <c r="R26" s="459">
        <v>6</v>
      </c>
      <c r="S26" s="459">
        <v>7</v>
      </c>
      <c r="T26" s="459">
        <v>8</v>
      </c>
      <c r="U26" s="459">
        <v>6</v>
      </c>
      <c r="V26" s="459">
        <v>4</v>
      </c>
      <c r="W26" s="459">
        <v>10</v>
      </c>
      <c r="X26" s="459">
        <v>12</v>
      </c>
      <c r="Y26" s="459">
        <v>15</v>
      </c>
      <c r="Z26" s="459">
        <v>6</v>
      </c>
      <c r="AA26" s="459">
        <v>9</v>
      </c>
      <c r="AB26" s="459">
        <v>0</v>
      </c>
      <c r="AC26" s="468">
        <v>3</v>
      </c>
      <c r="AD26" s="179"/>
    </row>
    <row r="27" spans="1:30" ht="15" customHeight="1">
      <c r="A27" s="161" t="s">
        <v>113</v>
      </c>
      <c r="B27" s="78" t="s">
        <v>114</v>
      </c>
      <c r="C27" s="469">
        <v>3</v>
      </c>
      <c r="D27" s="458">
        <v>3</v>
      </c>
      <c r="E27" s="458">
        <v>0</v>
      </c>
      <c r="F27" s="458">
        <v>44</v>
      </c>
      <c r="G27" s="458">
        <v>30</v>
      </c>
      <c r="H27" s="458">
        <v>0</v>
      </c>
      <c r="I27" s="458">
        <v>14</v>
      </c>
      <c r="J27" s="458">
        <v>755</v>
      </c>
      <c r="K27" s="458">
        <v>375</v>
      </c>
      <c r="L27" s="458">
        <v>380</v>
      </c>
      <c r="M27" s="458">
        <v>62</v>
      </c>
      <c r="N27" s="458">
        <v>58</v>
      </c>
      <c r="O27" s="458">
        <v>51</v>
      </c>
      <c r="P27" s="458">
        <v>63</v>
      </c>
      <c r="Q27" s="458">
        <v>73</v>
      </c>
      <c r="R27" s="458">
        <v>69</v>
      </c>
      <c r="S27" s="458">
        <v>56</v>
      </c>
      <c r="T27" s="458">
        <v>51</v>
      </c>
      <c r="U27" s="458">
        <v>70</v>
      </c>
      <c r="V27" s="458">
        <v>76</v>
      </c>
      <c r="W27" s="458">
        <v>63</v>
      </c>
      <c r="X27" s="458">
        <v>63</v>
      </c>
      <c r="Y27" s="458">
        <v>69</v>
      </c>
      <c r="Z27" s="458">
        <v>29</v>
      </c>
      <c r="AA27" s="458">
        <v>40</v>
      </c>
      <c r="AB27" s="458">
        <v>3</v>
      </c>
      <c r="AC27" s="470">
        <v>20</v>
      </c>
      <c r="AD27" s="179"/>
    </row>
    <row r="28" spans="1:30" ht="15" customHeight="1">
      <c r="A28" s="161"/>
      <c r="B28" s="78" t="s">
        <v>115</v>
      </c>
      <c r="C28" s="467">
        <v>2</v>
      </c>
      <c r="D28" s="459">
        <v>2</v>
      </c>
      <c r="E28" s="459">
        <v>0</v>
      </c>
      <c r="F28" s="459">
        <v>55</v>
      </c>
      <c r="G28" s="459">
        <v>36</v>
      </c>
      <c r="H28" s="459">
        <v>0</v>
      </c>
      <c r="I28" s="459">
        <v>19</v>
      </c>
      <c r="J28" s="459">
        <v>1074</v>
      </c>
      <c r="K28" s="459">
        <v>544</v>
      </c>
      <c r="L28" s="459">
        <v>530</v>
      </c>
      <c r="M28" s="459">
        <v>81</v>
      </c>
      <c r="N28" s="459">
        <v>88</v>
      </c>
      <c r="O28" s="459">
        <v>83</v>
      </c>
      <c r="P28" s="459">
        <v>91</v>
      </c>
      <c r="Q28" s="459">
        <v>93</v>
      </c>
      <c r="R28" s="459">
        <v>84</v>
      </c>
      <c r="S28" s="459">
        <v>91</v>
      </c>
      <c r="T28" s="459">
        <v>77</v>
      </c>
      <c r="U28" s="459">
        <v>80</v>
      </c>
      <c r="V28" s="459">
        <v>99</v>
      </c>
      <c r="W28" s="459">
        <v>116</v>
      </c>
      <c r="X28" s="459">
        <v>91</v>
      </c>
      <c r="Y28" s="459">
        <v>77</v>
      </c>
      <c r="Z28" s="459">
        <v>31</v>
      </c>
      <c r="AA28" s="459">
        <v>46</v>
      </c>
      <c r="AB28" s="459">
        <v>5</v>
      </c>
      <c r="AC28" s="468">
        <v>16</v>
      </c>
      <c r="AD28" s="179"/>
    </row>
    <row r="29" spans="1:30" ht="15" customHeight="1">
      <c r="A29" s="161"/>
      <c r="B29" s="78" t="s">
        <v>116</v>
      </c>
      <c r="C29" s="469">
        <v>3</v>
      </c>
      <c r="D29" s="458">
        <v>3</v>
      </c>
      <c r="E29" s="458">
        <v>0</v>
      </c>
      <c r="F29" s="458">
        <v>70</v>
      </c>
      <c r="G29" s="458">
        <v>56</v>
      </c>
      <c r="H29" s="458">
        <v>0</v>
      </c>
      <c r="I29" s="458">
        <v>14</v>
      </c>
      <c r="J29" s="458">
        <v>1516</v>
      </c>
      <c r="K29" s="458">
        <v>778</v>
      </c>
      <c r="L29" s="458">
        <v>738</v>
      </c>
      <c r="M29" s="458">
        <v>121</v>
      </c>
      <c r="N29" s="458">
        <v>108</v>
      </c>
      <c r="O29" s="458">
        <v>138</v>
      </c>
      <c r="P29" s="458">
        <v>140</v>
      </c>
      <c r="Q29" s="458">
        <v>127</v>
      </c>
      <c r="R29" s="458">
        <v>102</v>
      </c>
      <c r="S29" s="458">
        <v>120</v>
      </c>
      <c r="T29" s="458">
        <v>124</v>
      </c>
      <c r="U29" s="458">
        <v>138</v>
      </c>
      <c r="V29" s="458">
        <v>142</v>
      </c>
      <c r="W29" s="458">
        <v>134</v>
      </c>
      <c r="X29" s="458">
        <v>122</v>
      </c>
      <c r="Y29" s="458">
        <v>107</v>
      </c>
      <c r="Z29" s="458">
        <v>43</v>
      </c>
      <c r="AA29" s="458">
        <v>64</v>
      </c>
      <c r="AB29" s="458">
        <v>3</v>
      </c>
      <c r="AC29" s="470">
        <v>11</v>
      </c>
      <c r="AD29" s="179"/>
    </row>
    <row r="30" spans="1:30" ht="15" customHeight="1">
      <c r="A30" s="161"/>
      <c r="B30" s="78" t="s">
        <v>117</v>
      </c>
      <c r="C30" s="467">
        <v>1</v>
      </c>
      <c r="D30" s="459">
        <v>1</v>
      </c>
      <c r="E30" s="459">
        <v>0</v>
      </c>
      <c r="F30" s="459">
        <v>13</v>
      </c>
      <c r="G30" s="459">
        <v>11</v>
      </c>
      <c r="H30" s="459">
        <v>0</v>
      </c>
      <c r="I30" s="459">
        <v>2</v>
      </c>
      <c r="J30" s="459">
        <v>232</v>
      </c>
      <c r="K30" s="459">
        <v>105</v>
      </c>
      <c r="L30" s="459">
        <v>127</v>
      </c>
      <c r="M30" s="459">
        <v>17</v>
      </c>
      <c r="N30" s="459">
        <v>22</v>
      </c>
      <c r="O30" s="459">
        <v>17</v>
      </c>
      <c r="P30" s="459">
        <v>24</v>
      </c>
      <c r="Q30" s="459">
        <v>22</v>
      </c>
      <c r="R30" s="459">
        <v>25</v>
      </c>
      <c r="S30" s="459">
        <v>10</v>
      </c>
      <c r="T30" s="459">
        <v>10</v>
      </c>
      <c r="U30" s="459">
        <v>19</v>
      </c>
      <c r="V30" s="459">
        <v>23</v>
      </c>
      <c r="W30" s="459">
        <v>20</v>
      </c>
      <c r="X30" s="459">
        <v>23</v>
      </c>
      <c r="Y30" s="459">
        <v>24</v>
      </c>
      <c r="Z30" s="459">
        <v>8</v>
      </c>
      <c r="AA30" s="459">
        <v>16</v>
      </c>
      <c r="AB30" s="459">
        <v>1</v>
      </c>
      <c r="AC30" s="468">
        <v>6</v>
      </c>
      <c r="AD30" s="179"/>
    </row>
    <row r="31" spans="1:30" ht="15" customHeight="1">
      <c r="A31" s="161" t="s">
        <v>118</v>
      </c>
      <c r="B31" s="78" t="s">
        <v>119</v>
      </c>
      <c r="C31" s="469">
        <v>1</v>
      </c>
      <c r="D31" s="458">
        <v>1</v>
      </c>
      <c r="E31" s="458">
        <v>0</v>
      </c>
      <c r="F31" s="458">
        <v>19</v>
      </c>
      <c r="G31" s="458">
        <v>13</v>
      </c>
      <c r="H31" s="458">
        <v>0</v>
      </c>
      <c r="I31" s="458">
        <v>6</v>
      </c>
      <c r="J31" s="458">
        <v>388</v>
      </c>
      <c r="K31" s="458">
        <v>210</v>
      </c>
      <c r="L31" s="458">
        <v>178</v>
      </c>
      <c r="M31" s="458">
        <v>30</v>
      </c>
      <c r="N31" s="458">
        <v>31</v>
      </c>
      <c r="O31" s="458">
        <v>30</v>
      </c>
      <c r="P31" s="458">
        <v>22</v>
      </c>
      <c r="Q31" s="458">
        <v>38</v>
      </c>
      <c r="R31" s="458">
        <v>32</v>
      </c>
      <c r="S31" s="458">
        <v>42</v>
      </c>
      <c r="T31" s="458">
        <v>26</v>
      </c>
      <c r="U31" s="458">
        <v>35</v>
      </c>
      <c r="V31" s="458">
        <v>35</v>
      </c>
      <c r="W31" s="458">
        <v>35</v>
      </c>
      <c r="X31" s="458">
        <v>32</v>
      </c>
      <c r="Y31" s="458">
        <v>29</v>
      </c>
      <c r="Z31" s="458">
        <v>10</v>
      </c>
      <c r="AA31" s="458">
        <v>19</v>
      </c>
      <c r="AB31" s="458">
        <v>3</v>
      </c>
      <c r="AC31" s="470">
        <v>7</v>
      </c>
      <c r="AD31" s="179"/>
    </row>
    <row r="32" spans="1:30" ht="15" customHeight="1">
      <c r="A32" s="161"/>
      <c r="B32" s="78" t="s">
        <v>120</v>
      </c>
      <c r="C32" s="467">
        <v>1</v>
      </c>
      <c r="D32" s="459">
        <v>1</v>
      </c>
      <c r="E32" s="459">
        <v>0</v>
      </c>
      <c r="F32" s="459">
        <v>13</v>
      </c>
      <c r="G32" s="459">
        <v>10</v>
      </c>
      <c r="H32" s="459">
        <v>0</v>
      </c>
      <c r="I32" s="459">
        <v>3</v>
      </c>
      <c r="J32" s="459">
        <v>232</v>
      </c>
      <c r="K32" s="459">
        <v>125</v>
      </c>
      <c r="L32" s="459">
        <v>107</v>
      </c>
      <c r="M32" s="459">
        <v>29</v>
      </c>
      <c r="N32" s="459">
        <v>22</v>
      </c>
      <c r="O32" s="459">
        <v>21</v>
      </c>
      <c r="P32" s="459">
        <v>15</v>
      </c>
      <c r="Q32" s="459">
        <v>18</v>
      </c>
      <c r="R32" s="459">
        <v>14</v>
      </c>
      <c r="S32" s="459">
        <v>17</v>
      </c>
      <c r="T32" s="459">
        <v>11</v>
      </c>
      <c r="U32" s="459">
        <v>21</v>
      </c>
      <c r="V32" s="459">
        <v>20</v>
      </c>
      <c r="W32" s="459">
        <v>19</v>
      </c>
      <c r="X32" s="459">
        <v>25</v>
      </c>
      <c r="Y32" s="459">
        <v>24</v>
      </c>
      <c r="Z32" s="459">
        <v>10</v>
      </c>
      <c r="AA32" s="459">
        <v>14</v>
      </c>
      <c r="AB32" s="459">
        <v>0</v>
      </c>
      <c r="AC32" s="468">
        <v>2</v>
      </c>
      <c r="AD32" s="179"/>
    </row>
    <row r="33" spans="1:30" ht="15" customHeight="1">
      <c r="A33" s="161"/>
      <c r="B33" s="78" t="s">
        <v>121</v>
      </c>
      <c r="C33" s="469">
        <v>5</v>
      </c>
      <c r="D33" s="458">
        <v>5</v>
      </c>
      <c r="E33" s="458">
        <v>0</v>
      </c>
      <c r="F33" s="458">
        <v>73</v>
      </c>
      <c r="G33" s="458">
        <v>57</v>
      </c>
      <c r="H33" s="458">
        <v>0</v>
      </c>
      <c r="I33" s="458">
        <v>16</v>
      </c>
      <c r="J33" s="458">
        <v>1459</v>
      </c>
      <c r="K33" s="458">
        <v>745</v>
      </c>
      <c r="L33" s="458">
        <v>714</v>
      </c>
      <c r="M33" s="458">
        <v>132</v>
      </c>
      <c r="N33" s="458">
        <v>124</v>
      </c>
      <c r="O33" s="458">
        <v>103</v>
      </c>
      <c r="P33" s="458">
        <v>121</v>
      </c>
      <c r="Q33" s="458">
        <v>118</v>
      </c>
      <c r="R33" s="458">
        <v>113</v>
      </c>
      <c r="S33" s="458">
        <v>121</v>
      </c>
      <c r="T33" s="458">
        <v>99</v>
      </c>
      <c r="U33" s="458">
        <v>134</v>
      </c>
      <c r="V33" s="458">
        <v>146</v>
      </c>
      <c r="W33" s="458">
        <v>137</v>
      </c>
      <c r="X33" s="458">
        <v>111</v>
      </c>
      <c r="Y33" s="458">
        <v>106</v>
      </c>
      <c r="Z33" s="458">
        <v>39</v>
      </c>
      <c r="AA33" s="458">
        <v>67</v>
      </c>
      <c r="AB33" s="458">
        <v>4</v>
      </c>
      <c r="AC33" s="470">
        <v>16</v>
      </c>
      <c r="AD33" s="179"/>
    </row>
    <row r="34" spans="1:30" ht="15" customHeight="1">
      <c r="A34" s="161" t="s">
        <v>122</v>
      </c>
      <c r="B34" s="78"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68">
        <v>0</v>
      </c>
      <c r="AD34" s="179"/>
    </row>
    <row r="35" spans="1:30" ht="15" customHeight="1">
      <c r="A35" s="161"/>
      <c r="B35" s="78" t="s">
        <v>124</v>
      </c>
      <c r="C35" s="469">
        <v>1</v>
      </c>
      <c r="D35" s="458">
        <v>1</v>
      </c>
      <c r="E35" s="458">
        <v>0</v>
      </c>
      <c r="F35" s="458">
        <v>8</v>
      </c>
      <c r="G35" s="458">
        <v>6</v>
      </c>
      <c r="H35" s="458">
        <v>0</v>
      </c>
      <c r="I35" s="458">
        <v>2</v>
      </c>
      <c r="J35" s="458">
        <v>28</v>
      </c>
      <c r="K35" s="458">
        <v>9</v>
      </c>
      <c r="L35" s="458">
        <v>19</v>
      </c>
      <c r="M35" s="458">
        <v>6</v>
      </c>
      <c r="N35" s="458">
        <v>2</v>
      </c>
      <c r="O35" s="458">
        <v>1</v>
      </c>
      <c r="P35" s="458">
        <v>2</v>
      </c>
      <c r="Q35" s="458">
        <v>0</v>
      </c>
      <c r="R35" s="458">
        <v>2</v>
      </c>
      <c r="S35" s="458">
        <v>2</v>
      </c>
      <c r="T35" s="458">
        <v>5</v>
      </c>
      <c r="U35" s="458">
        <v>0</v>
      </c>
      <c r="V35" s="458">
        <v>2</v>
      </c>
      <c r="W35" s="458">
        <v>0</v>
      </c>
      <c r="X35" s="458">
        <v>6</v>
      </c>
      <c r="Y35" s="458">
        <v>13</v>
      </c>
      <c r="Z35" s="458">
        <v>8</v>
      </c>
      <c r="AA35" s="458">
        <v>5</v>
      </c>
      <c r="AB35" s="458">
        <v>9</v>
      </c>
      <c r="AC35" s="470">
        <v>3</v>
      </c>
      <c r="AD35" s="179"/>
    </row>
    <row r="36" spans="1:30" ht="15" customHeight="1">
      <c r="A36" s="161" t="s">
        <v>125</v>
      </c>
      <c r="B36" s="78" t="s">
        <v>126</v>
      </c>
      <c r="C36" s="467">
        <v>1</v>
      </c>
      <c r="D36" s="459">
        <v>1</v>
      </c>
      <c r="E36" s="459">
        <v>0</v>
      </c>
      <c r="F36" s="459">
        <v>15</v>
      </c>
      <c r="G36" s="459">
        <v>12</v>
      </c>
      <c r="H36" s="459">
        <v>0</v>
      </c>
      <c r="I36" s="459">
        <v>3</v>
      </c>
      <c r="J36" s="459">
        <v>244</v>
      </c>
      <c r="K36" s="459">
        <v>114</v>
      </c>
      <c r="L36" s="459">
        <v>130</v>
      </c>
      <c r="M36" s="459">
        <v>15</v>
      </c>
      <c r="N36" s="459">
        <v>16</v>
      </c>
      <c r="O36" s="459">
        <v>17</v>
      </c>
      <c r="P36" s="459">
        <v>18</v>
      </c>
      <c r="Q36" s="459">
        <v>21</v>
      </c>
      <c r="R36" s="459">
        <v>23</v>
      </c>
      <c r="S36" s="459">
        <v>23</v>
      </c>
      <c r="T36" s="459">
        <v>21</v>
      </c>
      <c r="U36" s="459">
        <v>15</v>
      </c>
      <c r="V36" s="459">
        <v>21</v>
      </c>
      <c r="W36" s="459">
        <v>23</v>
      </c>
      <c r="X36" s="459">
        <v>31</v>
      </c>
      <c r="Y36" s="459">
        <v>21</v>
      </c>
      <c r="Z36" s="459">
        <v>7</v>
      </c>
      <c r="AA36" s="459">
        <v>14</v>
      </c>
      <c r="AB36" s="459">
        <v>1</v>
      </c>
      <c r="AC36" s="468">
        <v>4</v>
      </c>
      <c r="AD36" s="179"/>
    </row>
    <row r="37" spans="1:30" ht="15" customHeight="1">
      <c r="A37" s="161"/>
      <c r="B37" s="78" t="s">
        <v>127</v>
      </c>
      <c r="C37" s="469">
        <v>1</v>
      </c>
      <c r="D37" s="458">
        <v>1</v>
      </c>
      <c r="E37" s="458">
        <v>0</v>
      </c>
      <c r="F37" s="458">
        <v>14</v>
      </c>
      <c r="G37" s="458">
        <v>12</v>
      </c>
      <c r="H37" s="458">
        <v>0</v>
      </c>
      <c r="I37" s="458">
        <v>2</v>
      </c>
      <c r="J37" s="458">
        <v>233</v>
      </c>
      <c r="K37" s="458">
        <v>115</v>
      </c>
      <c r="L37" s="458">
        <v>118</v>
      </c>
      <c r="M37" s="458">
        <v>15</v>
      </c>
      <c r="N37" s="458">
        <v>19</v>
      </c>
      <c r="O37" s="458">
        <v>17</v>
      </c>
      <c r="P37" s="458">
        <v>20</v>
      </c>
      <c r="Q37" s="458">
        <v>20</v>
      </c>
      <c r="R37" s="458">
        <v>23</v>
      </c>
      <c r="S37" s="458">
        <v>24</v>
      </c>
      <c r="T37" s="458">
        <v>13</v>
      </c>
      <c r="U37" s="458">
        <v>19</v>
      </c>
      <c r="V37" s="458">
        <v>20</v>
      </c>
      <c r="W37" s="458">
        <v>20</v>
      </c>
      <c r="X37" s="458">
        <v>23</v>
      </c>
      <c r="Y37" s="458">
        <v>21</v>
      </c>
      <c r="Z37" s="458">
        <v>6</v>
      </c>
      <c r="AA37" s="458">
        <v>15</v>
      </c>
      <c r="AB37" s="458">
        <v>17</v>
      </c>
      <c r="AC37" s="470">
        <v>9</v>
      </c>
      <c r="AD37" s="179"/>
    </row>
    <row r="38" spans="1:30" ht="15" customHeight="1">
      <c r="A38" s="161" t="s">
        <v>239</v>
      </c>
      <c r="B38" s="78" t="s">
        <v>129</v>
      </c>
      <c r="C38" s="467">
        <v>3</v>
      </c>
      <c r="D38" s="459">
        <v>3</v>
      </c>
      <c r="E38" s="459">
        <v>0</v>
      </c>
      <c r="F38" s="459">
        <v>46</v>
      </c>
      <c r="G38" s="459">
        <v>32</v>
      </c>
      <c r="H38" s="459">
        <v>0</v>
      </c>
      <c r="I38" s="459">
        <v>14</v>
      </c>
      <c r="J38" s="459">
        <v>835</v>
      </c>
      <c r="K38" s="459">
        <v>443</v>
      </c>
      <c r="L38" s="459">
        <v>392</v>
      </c>
      <c r="M38" s="459">
        <v>72</v>
      </c>
      <c r="N38" s="459">
        <v>60</v>
      </c>
      <c r="O38" s="459">
        <v>73</v>
      </c>
      <c r="P38" s="459">
        <v>63</v>
      </c>
      <c r="Q38" s="459">
        <v>64</v>
      </c>
      <c r="R38" s="459">
        <v>64</v>
      </c>
      <c r="S38" s="459">
        <v>71</v>
      </c>
      <c r="T38" s="459">
        <v>74</v>
      </c>
      <c r="U38" s="459">
        <v>75</v>
      </c>
      <c r="V38" s="459">
        <v>62</v>
      </c>
      <c r="W38" s="459">
        <v>88</v>
      </c>
      <c r="X38" s="459">
        <v>69</v>
      </c>
      <c r="Y38" s="459">
        <v>74</v>
      </c>
      <c r="Z38" s="459">
        <v>33</v>
      </c>
      <c r="AA38" s="459">
        <v>41</v>
      </c>
      <c r="AB38" s="459">
        <v>3</v>
      </c>
      <c r="AC38" s="468">
        <v>11</v>
      </c>
      <c r="AD38" s="179"/>
    </row>
    <row r="39" spans="1:30" ht="15" customHeight="1">
      <c r="A39" s="161"/>
      <c r="B39" s="78"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70">
        <v>0</v>
      </c>
      <c r="AD39" s="179"/>
    </row>
    <row r="40" spans="1:30" ht="15" customHeight="1">
      <c r="A40" s="161"/>
      <c r="B40" s="78" t="s">
        <v>131</v>
      </c>
      <c r="C40" s="467">
        <v>5</v>
      </c>
      <c r="D40" s="459">
        <v>5</v>
      </c>
      <c r="E40" s="459">
        <v>0</v>
      </c>
      <c r="F40" s="459">
        <v>95</v>
      </c>
      <c r="G40" s="459">
        <v>73</v>
      </c>
      <c r="H40" s="459">
        <v>0</v>
      </c>
      <c r="I40" s="459">
        <v>22</v>
      </c>
      <c r="J40" s="459">
        <v>2164</v>
      </c>
      <c r="K40" s="459">
        <v>1123</v>
      </c>
      <c r="L40" s="459">
        <v>1041</v>
      </c>
      <c r="M40" s="459">
        <v>196</v>
      </c>
      <c r="N40" s="459">
        <v>161</v>
      </c>
      <c r="O40" s="459">
        <v>175</v>
      </c>
      <c r="P40" s="459">
        <v>179</v>
      </c>
      <c r="Q40" s="459">
        <v>183</v>
      </c>
      <c r="R40" s="459">
        <v>182</v>
      </c>
      <c r="S40" s="459">
        <v>176</v>
      </c>
      <c r="T40" s="459">
        <v>167</v>
      </c>
      <c r="U40" s="459">
        <v>182</v>
      </c>
      <c r="V40" s="459">
        <v>193</v>
      </c>
      <c r="W40" s="459">
        <v>211</v>
      </c>
      <c r="X40" s="459">
        <v>159</v>
      </c>
      <c r="Y40" s="459">
        <v>144</v>
      </c>
      <c r="Z40" s="459">
        <v>59</v>
      </c>
      <c r="AA40" s="459">
        <v>85</v>
      </c>
      <c r="AB40" s="459">
        <v>10</v>
      </c>
      <c r="AC40" s="468">
        <v>31</v>
      </c>
      <c r="AD40" s="179"/>
    </row>
    <row r="41" spans="1:30" ht="15" customHeight="1">
      <c r="A41" s="161"/>
      <c r="B41" s="78" t="s">
        <v>132</v>
      </c>
      <c r="C41" s="469">
        <v>2</v>
      </c>
      <c r="D41" s="458">
        <v>2</v>
      </c>
      <c r="E41" s="458">
        <v>0</v>
      </c>
      <c r="F41" s="458">
        <v>34</v>
      </c>
      <c r="G41" s="458">
        <v>23</v>
      </c>
      <c r="H41" s="458">
        <v>0</v>
      </c>
      <c r="I41" s="458">
        <v>11</v>
      </c>
      <c r="J41" s="458">
        <v>629</v>
      </c>
      <c r="K41" s="458">
        <v>324</v>
      </c>
      <c r="L41" s="458">
        <v>305</v>
      </c>
      <c r="M41" s="458">
        <v>49</v>
      </c>
      <c r="N41" s="458">
        <v>40</v>
      </c>
      <c r="O41" s="458">
        <v>41</v>
      </c>
      <c r="P41" s="458">
        <v>42</v>
      </c>
      <c r="Q41" s="458">
        <v>58</v>
      </c>
      <c r="R41" s="458">
        <v>55</v>
      </c>
      <c r="S41" s="458">
        <v>59</v>
      </c>
      <c r="T41" s="458">
        <v>56</v>
      </c>
      <c r="U41" s="458">
        <v>55</v>
      </c>
      <c r="V41" s="458">
        <v>52</v>
      </c>
      <c r="W41" s="458">
        <v>62</v>
      </c>
      <c r="X41" s="458">
        <v>60</v>
      </c>
      <c r="Y41" s="458">
        <v>53</v>
      </c>
      <c r="Z41" s="458">
        <v>19</v>
      </c>
      <c r="AA41" s="458">
        <v>34</v>
      </c>
      <c r="AB41" s="458">
        <v>3</v>
      </c>
      <c r="AC41" s="470">
        <v>14</v>
      </c>
      <c r="AD41" s="179"/>
    </row>
    <row r="42" spans="1:30" ht="15" customHeight="1">
      <c r="A42" s="161" t="s">
        <v>133</v>
      </c>
      <c r="B42" s="78" t="s">
        <v>134</v>
      </c>
      <c r="C42" s="467">
        <v>1</v>
      </c>
      <c r="D42" s="459">
        <v>1</v>
      </c>
      <c r="E42" s="459">
        <v>0</v>
      </c>
      <c r="F42" s="459">
        <v>9</v>
      </c>
      <c r="G42" s="459">
        <v>6</v>
      </c>
      <c r="H42" s="459">
        <v>0</v>
      </c>
      <c r="I42" s="459">
        <v>3</v>
      </c>
      <c r="J42" s="459">
        <v>130</v>
      </c>
      <c r="K42" s="459">
        <v>65</v>
      </c>
      <c r="L42" s="459">
        <v>65</v>
      </c>
      <c r="M42" s="459">
        <v>12</v>
      </c>
      <c r="N42" s="459">
        <v>7</v>
      </c>
      <c r="O42" s="459">
        <v>8</v>
      </c>
      <c r="P42" s="459">
        <v>7</v>
      </c>
      <c r="Q42" s="459">
        <v>14</v>
      </c>
      <c r="R42" s="459">
        <v>8</v>
      </c>
      <c r="S42" s="459">
        <v>8</v>
      </c>
      <c r="T42" s="459">
        <v>19</v>
      </c>
      <c r="U42" s="459">
        <v>13</v>
      </c>
      <c r="V42" s="459">
        <v>13</v>
      </c>
      <c r="W42" s="459">
        <v>10</v>
      </c>
      <c r="X42" s="459">
        <v>11</v>
      </c>
      <c r="Y42" s="459">
        <v>18</v>
      </c>
      <c r="Z42" s="459">
        <v>8</v>
      </c>
      <c r="AA42" s="459">
        <v>10</v>
      </c>
      <c r="AB42" s="459">
        <v>13</v>
      </c>
      <c r="AC42" s="468">
        <v>2</v>
      </c>
      <c r="AD42" s="179"/>
    </row>
    <row r="43" spans="1:30" ht="15" customHeight="1">
      <c r="A43" s="161"/>
      <c r="B43" s="78" t="s">
        <v>135</v>
      </c>
      <c r="C43" s="469">
        <v>3</v>
      </c>
      <c r="D43" s="458">
        <v>3</v>
      </c>
      <c r="E43" s="458">
        <v>0</v>
      </c>
      <c r="F43" s="458">
        <v>33</v>
      </c>
      <c r="G43" s="458">
        <v>23</v>
      </c>
      <c r="H43" s="458">
        <v>0</v>
      </c>
      <c r="I43" s="458">
        <v>10</v>
      </c>
      <c r="J43" s="458">
        <v>565</v>
      </c>
      <c r="K43" s="458">
        <v>296</v>
      </c>
      <c r="L43" s="458">
        <v>269</v>
      </c>
      <c r="M43" s="458">
        <v>43</v>
      </c>
      <c r="N43" s="458">
        <v>37</v>
      </c>
      <c r="O43" s="458">
        <v>44</v>
      </c>
      <c r="P43" s="458">
        <v>46</v>
      </c>
      <c r="Q43" s="458">
        <v>46</v>
      </c>
      <c r="R43" s="458">
        <v>39</v>
      </c>
      <c r="S43" s="458">
        <v>52</v>
      </c>
      <c r="T43" s="458">
        <v>45</v>
      </c>
      <c r="U43" s="458">
        <v>57</v>
      </c>
      <c r="V43" s="458">
        <v>47</v>
      </c>
      <c r="W43" s="458">
        <v>54</v>
      </c>
      <c r="X43" s="458">
        <v>55</v>
      </c>
      <c r="Y43" s="458">
        <v>53</v>
      </c>
      <c r="Z43" s="458">
        <v>22</v>
      </c>
      <c r="AA43" s="458">
        <v>31</v>
      </c>
      <c r="AB43" s="458">
        <v>6</v>
      </c>
      <c r="AC43" s="470">
        <v>35</v>
      </c>
      <c r="AD43" s="179"/>
    </row>
    <row r="44" spans="1:30" ht="15" customHeight="1">
      <c r="A44" s="161"/>
      <c r="B44" s="78"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68">
        <v>0</v>
      </c>
      <c r="AD44" s="179"/>
    </row>
    <row r="45" spans="1:30" ht="15" customHeight="1">
      <c r="A45" s="161"/>
      <c r="B45" s="78" t="s">
        <v>240</v>
      </c>
      <c r="C45" s="469">
        <v>1</v>
      </c>
      <c r="D45" s="458">
        <v>1</v>
      </c>
      <c r="E45" s="458">
        <v>0</v>
      </c>
      <c r="F45" s="458">
        <v>4</v>
      </c>
      <c r="G45" s="458">
        <v>3</v>
      </c>
      <c r="H45" s="458">
        <v>0</v>
      </c>
      <c r="I45" s="458">
        <v>1</v>
      </c>
      <c r="J45" s="458">
        <v>10</v>
      </c>
      <c r="K45" s="458">
        <v>7</v>
      </c>
      <c r="L45" s="458">
        <v>3</v>
      </c>
      <c r="M45" s="458">
        <v>4</v>
      </c>
      <c r="N45" s="458">
        <v>2</v>
      </c>
      <c r="O45" s="458">
        <v>0</v>
      </c>
      <c r="P45" s="458">
        <v>0</v>
      </c>
      <c r="Q45" s="458">
        <v>0</v>
      </c>
      <c r="R45" s="458">
        <v>0</v>
      </c>
      <c r="S45" s="458">
        <v>0</v>
      </c>
      <c r="T45" s="458">
        <v>0</v>
      </c>
      <c r="U45" s="458">
        <v>3</v>
      </c>
      <c r="V45" s="458">
        <v>0</v>
      </c>
      <c r="W45" s="458">
        <v>0</v>
      </c>
      <c r="X45" s="458">
        <v>1</v>
      </c>
      <c r="Y45" s="458">
        <v>7</v>
      </c>
      <c r="Z45" s="458">
        <v>2</v>
      </c>
      <c r="AA45" s="458">
        <v>5</v>
      </c>
      <c r="AB45" s="458">
        <v>9</v>
      </c>
      <c r="AC45" s="470">
        <v>1</v>
      </c>
      <c r="AD45" s="179"/>
    </row>
    <row r="46" spans="1:30" ht="15" customHeight="1">
      <c r="A46" s="161"/>
      <c r="B46" s="78"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68">
        <v>0</v>
      </c>
      <c r="AD46" s="179"/>
    </row>
    <row r="47" spans="1:30" ht="15" customHeight="1">
      <c r="A47" s="161"/>
      <c r="B47" s="78"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70">
        <v>0</v>
      </c>
      <c r="AD47" s="179"/>
    </row>
    <row r="48" spans="1:30" ht="15" customHeight="1">
      <c r="A48" s="161"/>
      <c r="B48" s="78" t="s">
        <v>140</v>
      </c>
      <c r="C48" s="467">
        <v>2</v>
      </c>
      <c r="D48" s="459">
        <v>2</v>
      </c>
      <c r="E48" s="459">
        <v>0</v>
      </c>
      <c r="F48" s="459">
        <v>18</v>
      </c>
      <c r="G48" s="459">
        <v>12</v>
      </c>
      <c r="H48" s="459">
        <v>0</v>
      </c>
      <c r="I48" s="459">
        <v>6</v>
      </c>
      <c r="J48" s="459">
        <v>98</v>
      </c>
      <c r="K48" s="459">
        <v>53</v>
      </c>
      <c r="L48" s="459">
        <v>45</v>
      </c>
      <c r="M48" s="459">
        <v>8</v>
      </c>
      <c r="N48" s="459">
        <v>8</v>
      </c>
      <c r="O48" s="459">
        <v>11</v>
      </c>
      <c r="P48" s="459">
        <v>8</v>
      </c>
      <c r="Q48" s="459">
        <v>3</v>
      </c>
      <c r="R48" s="459">
        <v>6</v>
      </c>
      <c r="S48" s="459">
        <v>8</v>
      </c>
      <c r="T48" s="459">
        <v>9</v>
      </c>
      <c r="U48" s="459">
        <v>9</v>
      </c>
      <c r="V48" s="459">
        <v>7</v>
      </c>
      <c r="W48" s="459">
        <v>14</v>
      </c>
      <c r="X48" s="459">
        <v>7</v>
      </c>
      <c r="Y48" s="459">
        <v>24</v>
      </c>
      <c r="Z48" s="459">
        <v>10</v>
      </c>
      <c r="AA48" s="459">
        <v>14</v>
      </c>
      <c r="AB48" s="459">
        <v>4</v>
      </c>
      <c r="AC48" s="468">
        <v>11</v>
      </c>
      <c r="AD48" s="179"/>
    </row>
    <row r="49" spans="1:30" ht="15" customHeight="1">
      <c r="A49" s="161"/>
      <c r="B49" s="78"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70">
        <v>0</v>
      </c>
      <c r="AD49" s="179"/>
    </row>
    <row r="50" spans="1:30" ht="15" customHeight="1">
      <c r="A50" s="161"/>
      <c r="B50" s="78"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59">
        <v>0</v>
      </c>
      <c r="Z50" s="459">
        <v>0</v>
      </c>
      <c r="AA50" s="459">
        <v>0</v>
      </c>
      <c r="AB50" s="459">
        <v>0</v>
      </c>
      <c r="AC50" s="468">
        <v>0</v>
      </c>
      <c r="AD50" s="179"/>
    </row>
    <row r="51" spans="1:30" ht="15" customHeight="1">
      <c r="A51" s="161"/>
      <c r="B51" s="78"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70">
        <v>0</v>
      </c>
      <c r="AD51" s="179"/>
    </row>
    <row r="52" spans="1:30" ht="15" customHeight="1">
      <c r="A52" s="162"/>
      <c r="B52" s="80" t="s">
        <v>144</v>
      </c>
      <c r="C52" s="466">
        <v>1</v>
      </c>
      <c r="D52" s="460">
        <v>1</v>
      </c>
      <c r="E52" s="460">
        <v>0</v>
      </c>
      <c r="F52" s="460">
        <v>7</v>
      </c>
      <c r="G52" s="460">
        <v>6</v>
      </c>
      <c r="H52" s="460">
        <v>0</v>
      </c>
      <c r="I52" s="460">
        <v>1</v>
      </c>
      <c r="J52" s="460">
        <v>31</v>
      </c>
      <c r="K52" s="460">
        <v>17</v>
      </c>
      <c r="L52" s="460">
        <v>14</v>
      </c>
      <c r="M52" s="460">
        <v>4</v>
      </c>
      <c r="N52" s="460">
        <v>4</v>
      </c>
      <c r="O52" s="460">
        <v>3</v>
      </c>
      <c r="P52" s="460">
        <v>2</v>
      </c>
      <c r="Q52" s="460">
        <v>2</v>
      </c>
      <c r="R52" s="460">
        <v>3</v>
      </c>
      <c r="S52" s="460">
        <v>2</v>
      </c>
      <c r="T52" s="460">
        <v>1</v>
      </c>
      <c r="U52" s="460">
        <v>5</v>
      </c>
      <c r="V52" s="460">
        <v>3</v>
      </c>
      <c r="W52" s="460">
        <v>1</v>
      </c>
      <c r="X52" s="460">
        <v>1</v>
      </c>
      <c r="Y52" s="460">
        <v>10</v>
      </c>
      <c r="Z52" s="460">
        <v>4</v>
      </c>
      <c r="AA52" s="460">
        <v>6</v>
      </c>
      <c r="AB52" s="460">
        <v>8</v>
      </c>
      <c r="AC52" s="464">
        <v>4</v>
      </c>
      <c r="AD52" s="179"/>
    </row>
    <row r="53" spans="1:30" ht="12">
      <c r="A53" s="166"/>
      <c r="B53" s="166"/>
      <c r="C53" s="182"/>
      <c r="D53" s="182"/>
      <c r="E53" s="182"/>
      <c r="F53" s="182"/>
      <c r="G53" s="182"/>
      <c r="H53" s="182"/>
      <c r="I53" s="182"/>
      <c r="J53" s="182"/>
      <c r="K53" s="182"/>
      <c r="L53" s="183"/>
      <c r="M53" s="182"/>
      <c r="N53" s="182"/>
      <c r="O53" s="182"/>
      <c r="P53" s="182"/>
      <c r="Q53" s="182"/>
      <c r="R53" s="182"/>
      <c r="S53" s="182"/>
      <c r="T53" s="182"/>
      <c r="U53" s="182"/>
      <c r="V53" s="182"/>
      <c r="W53" s="182"/>
      <c r="X53" s="183"/>
      <c r="Y53" s="182"/>
      <c r="Z53" s="182"/>
      <c r="AA53" s="182"/>
      <c r="AB53" s="166"/>
      <c r="AC53" s="182"/>
      <c r="AD53" s="179"/>
    </row>
    <row r="54" spans="1:30" ht="12">
      <c r="L54" s="114"/>
      <c r="X54" s="114"/>
      <c r="AB54" s="166"/>
    </row>
    <row r="55" spans="1:30" ht="12">
      <c r="L55" s="114"/>
      <c r="X55" s="114"/>
      <c r="AB55" s="166"/>
    </row>
    <row r="56" spans="1:30" ht="12">
      <c r="L56" s="114"/>
      <c r="X56" s="114"/>
      <c r="AB56" s="166"/>
    </row>
    <row r="57" spans="1:30" ht="12">
      <c r="L57" s="114"/>
      <c r="X57" s="114"/>
      <c r="AB57" s="166"/>
    </row>
    <row r="58" spans="1:30" ht="12">
      <c r="L58" s="114"/>
      <c r="X58" s="114"/>
      <c r="AB58" s="166"/>
    </row>
    <row r="59" spans="1:30" ht="12">
      <c r="L59" s="114"/>
      <c r="X59" s="114"/>
      <c r="AB59" s="166"/>
    </row>
    <row r="60" spans="1:30" ht="12">
      <c r="L60" s="114"/>
      <c r="X60" s="114"/>
      <c r="AB60" s="166"/>
    </row>
    <row r="61" spans="1:30" ht="12">
      <c r="L61" s="114"/>
      <c r="X61" s="114"/>
      <c r="AB61" s="166"/>
    </row>
    <row r="62" spans="1:30" ht="12">
      <c r="L62" s="114"/>
      <c r="X62" s="114"/>
      <c r="AB62" s="166"/>
    </row>
    <row r="63" spans="1:30" ht="12">
      <c r="L63" s="114"/>
      <c r="X63" s="114"/>
      <c r="AB63" s="166"/>
    </row>
    <row r="64" spans="1:30" ht="12">
      <c r="L64" s="114"/>
      <c r="X64" s="114"/>
      <c r="AB64" s="166"/>
    </row>
    <row r="65" spans="12:28" ht="12">
      <c r="L65" s="114"/>
      <c r="X65" s="114"/>
      <c r="AB65" s="166"/>
    </row>
    <row r="66" spans="12:28" ht="12">
      <c r="L66" s="114"/>
      <c r="X66" s="114"/>
      <c r="AB66" s="166"/>
    </row>
    <row r="67" spans="12:28" ht="12">
      <c r="L67" s="114"/>
      <c r="X67" s="114"/>
      <c r="AB67" s="166"/>
    </row>
    <row r="68" spans="12:28" ht="12">
      <c r="L68" s="114"/>
      <c r="X68" s="114"/>
      <c r="AB68" s="166"/>
    </row>
    <row r="69" spans="12:28" ht="12">
      <c r="L69" s="114"/>
      <c r="X69" s="114"/>
      <c r="AB69" s="166"/>
    </row>
    <row r="70" spans="12:28" ht="12">
      <c r="L70" s="114"/>
      <c r="X70" s="114"/>
      <c r="AB70" s="166"/>
    </row>
    <row r="71" spans="12:28" ht="12">
      <c r="L71" s="114"/>
      <c r="X71" s="114"/>
      <c r="AB71" s="166"/>
    </row>
    <row r="72" spans="12:28" ht="12">
      <c r="L72" s="114"/>
      <c r="X72" s="114"/>
      <c r="AB72" s="166"/>
    </row>
    <row r="73" spans="12:28" ht="12">
      <c r="L73" s="114"/>
      <c r="X73" s="114"/>
      <c r="AB73" s="166"/>
    </row>
    <row r="74" spans="12:28" ht="12">
      <c r="L74" s="114"/>
      <c r="X74" s="114"/>
      <c r="AB74" s="166"/>
    </row>
    <row r="75" spans="12:28" ht="12">
      <c r="L75" s="114"/>
      <c r="X75" s="114"/>
      <c r="AB75" s="166"/>
    </row>
    <row r="76" spans="12:28" ht="12">
      <c r="L76" s="114"/>
      <c r="X76" s="114"/>
      <c r="AB76" s="166"/>
    </row>
    <row r="77" spans="12:28" ht="12">
      <c r="L77" s="114"/>
      <c r="X77" s="114"/>
      <c r="AB77" s="166"/>
    </row>
    <row r="78" spans="12:28" ht="12">
      <c r="L78" s="114"/>
      <c r="X78" s="114"/>
      <c r="AB78" s="166"/>
    </row>
    <row r="79" spans="12:28" ht="12">
      <c r="L79" s="114"/>
      <c r="X79" s="114"/>
      <c r="AB79" s="166"/>
    </row>
    <row r="80" spans="12:28" ht="12">
      <c r="L80" s="114"/>
      <c r="X80" s="114"/>
      <c r="AB80" s="166"/>
    </row>
    <row r="81" spans="12:30" ht="12">
      <c r="L81" s="114"/>
      <c r="X81" s="114"/>
      <c r="AB81" s="166"/>
    </row>
    <row r="82" spans="12:30" ht="12">
      <c r="L82" s="114"/>
      <c r="X82" s="114"/>
      <c r="AB82" s="166"/>
    </row>
    <row r="83" spans="12:30" ht="12">
      <c r="L83" s="114"/>
      <c r="X83" s="114"/>
      <c r="AB83" s="166"/>
    </row>
    <row r="84" spans="12:30" ht="12">
      <c r="L84" s="114"/>
      <c r="X84" s="114"/>
      <c r="AB84" s="166"/>
    </row>
    <row r="85" spans="12:30" ht="12">
      <c r="L85" s="114"/>
      <c r="X85" s="114"/>
      <c r="AB85" s="166"/>
    </row>
    <row r="86" spans="12:30" ht="12">
      <c r="L86" s="114"/>
      <c r="X86" s="114"/>
      <c r="AB86" s="166"/>
    </row>
    <row r="87" spans="12:30" ht="12">
      <c r="L87" s="114"/>
      <c r="X87" s="114"/>
      <c r="AB87" s="166"/>
    </row>
    <row r="88" spans="12:30" ht="12">
      <c r="L88" s="114"/>
      <c r="X88" s="114"/>
      <c r="AB88" s="166"/>
    </row>
    <row r="89" spans="12:30" ht="12">
      <c r="L89" s="114"/>
      <c r="X89" s="114"/>
      <c r="AB89" s="166"/>
    </row>
    <row r="90" spans="12:30" ht="12">
      <c r="L90" s="114"/>
      <c r="X90" s="114"/>
      <c r="AB90" s="166"/>
      <c r="AD90" s="114"/>
    </row>
    <row r="91" spans="12:30" ht="12">
      <c r="L91" s="114"/>
      <c r="X91" s="114"/>
      <c r="AB91" s="166"/>
    </row>
    <row r="92" spans="12:30" ht="12">
      <c r="L92" s="114"/>
      <c r="X92" s="114"/>
      <c r="AB92" s="166"/>
    </row>
    <row r="93" spans="12:30" ht="12">
      <c r="L93" s="114"/>
      <c r="X93" s="114"/>
      <c r="AB93" s="166"/>
    </row>
    <row r="94" spans="12:30" ht="12">
      <c r="L94" s="114"/>
      <c r="X94" s="114"/>
      <c r="AB94" s="166"/>
    </row>
    <row r="95" spans="12:30" ht="12">
      <c r="L95" s="114"/>
      <c r="X95" s="114"/>
      <c r="AB95" s="166"/>
    </row>
    <row r="96" spans="12:30" ht="12">
      <c r="L96" s="114"/>
      <c r="X96" s="114"/>
      <c r="AB96" s="166"/>
    </row>
    <row r="97" spans="12:28" ht="12">
      <c r="L97" s="114"/>
      <c r="X97" s="114"/>
      <c r="AB97" s="166"/>
    </row>
    <row r="98" spans="12:28" ht="12">
      <c r="L98" s="114"/>
      <c r="X98" s="114"/>
      <c r="AB98" s="166"/>
    </row>
    <row r="99" spans="12:28" ht="12">
      <c r="L99" s="114"/>
      <c r="X99" s="114"/>
      <c r="AB99" s="166"/>
    </row>
    <row r="100" spans="12:28" ht="12">
      <c r="L100" s="114"/>
      <c r="AB100" s="166"/>
    </row>
    <row r="101" spans="12:28" ht="12">
      <c r="L101" s="114"/>
      <c r="AB101" s="166"/>
    </row>
    <row r="102" spans="12:28" ht="12">
      <c r="L102" s="114"/>
      <c r="AB102" s="166"/>
    </row>
    <row r="103" spans="12:28" ht="12">
      <c r="L103" s="114"/>
      <c r="AB103" s="166"/>
    </row>
    <row r="104" spans="12:28" ht="12">
      <c r="L104" s="114"/>
      <c r="AB104" s="166"/>
    </row>
    <row r="105" spans="12:28" ht="12">
      <c r="L105" s="114"/>
      <c r="AB105" s="166"/>
    </row>
    <row r="106" spans="12:28" ht="12">
      <c r="L106" s="114"/>
      <c r="AB106" s="166"/>
    </row>
    <row r="107" spans="12:28" ht="12">
      <c r="L107" s="114"/>
      <c r="AB107" s="166"/>
    </row>
    <row r="108" spans="12:28" ht="12">
      <c r="L108" s="114"/>
      <c r="AB108" s="166"/>
    </row>
    <row r="109" spans="12:28" ht="12">
      <c r="L109" s="114"/>
      <c r="AB109" s="166"/>
    </row>
    <row r="110" spans="12:28" ht="12">
      <c r="L110" s="114"/>
      <c r="AB110" s="166"/>
    </row>
    <row r="111" spans="12:28" ht="12">
      <c r="L111" s="114"/>
      <c r="AB111" s="166"/>
    </row>
    <row r="112" spans="12:28" ht="12">
      <c r="L112" s="114"/>
      <c r="AB112" s="166"/>
    </row>
    <row r="113" spans="12:28" ht="12">
      <c r="L113" s="114"/>
      <c r="AB113" s="166"/>
    </row>
    <row r="114" spans="12:28" ht="12">
      <c r="L114" s="114"/>
      <c r="AB114" s="166"/>
    </row>
    <row r="115" spans="12:28" ht="12">
      <c r="L115" s="114"/>
      <c r="AB115" s="166"/>
    </row>
    <row r="116" spans="12:28" ht="12">
      <c r="L116" s="114"/>
      <c r="AB116" s="166"/>
    </row>
    <row r="117" spans="12:28" ht="12">
      <c r="L117" s="114"/>
      <c r="AB117" s="166"/>
    </row>
    <row r="118" spans="12:28" ht="12">
      <c r="L118" s="114"/>
      <c r="AB118" s="166"/>
    </row>
    <row r="119" spans="12:28" ht="12">
      <c r="L119" s="114"/>
      <c r="AB119" s="166"/>
    </row>
    <row r="120" spans="12:28" ht="12">
      <c r="L120" s="114"/>
      <c r="AB120" s="166"/>
    </row>
    <row r="121" spans="12:28" ht="12">
      <c r="L121" s="114"/>
      <c r="AB121" s="166"/>
    </row>
    <row r="122" spans="12:28" ht="12">
      <c r="L122" s="114"/>
      <c r="AB122" s="166"/>
    </row>
    <row r="123" spans="12:28" ht="12">
      <c r="L123" s="114"/>
      <c r="AB123" s="166"/>
    </row>
    <row r="124" spans="12:28" ht="12">
      <c r="L124" s="114"/>
      <c r="AB124" s="166"/>
    </row>
    <row r="125" spans="12:28" ht="12">
      <c r="L125" s="114"/>
      <c r="AB125" s="166"/>
    </row>
    <row r="126" spans="12:28" ht="12">
      <c r="L126" s="114"/>
      <c r="AB126" s="166"/>
    </row>
    <row r="127" spans="12:28" ht="12">
      <c r="L127" s="114"/>
      <c r="AB127" s="166"/>
    </row>
    <row r="128" spans="12:28" ht="12">
      <c r="L128" s="114"/>
      <c r="AB128" s="166"/>
    </row>
    <row r="129" spans="12:28" ht="12">
      <c r="L129" s="114"/>
      <c r="AB129" s="166"/>
    </row>
    <row r="130" spans="12:28" ht="12">
      <c r="L130" s="114"/>
      <c r="AB130" s="166"/>
    </row>
    <row r="131" spans="12:28" ht="12">
      <c r="L131" s="114"/>
      <c r="AB131" s="166"/>
    </row>
    <row r="132" spans="12:28" ht="12">
      <c r="L132" s="114"/>
      <c r="AB132" s="166"/>
    </row>
    <row r="133" spans="12:28" ht="12">
      <c r="L133" s="114"/>
      <c r="AB133" s="166"/>
    </row>
    <row r="134" spans="12:28" ht="12">
      <c r="L134" s="114"/>
      <c r="AB134" s="166"/>
    </row>
    <row r="135" spans="12:28" ht="12">
      <c r="L135" s="114"/>
      <c r="AB135" s="166"/>
    </row>
    <row r="136" spans="12:28" ht="12">
      <c r="L136" s="114"/>
      <c r="AB136" s="166"/>
    </row>
    <row r="137" spans="12:28" ht="12">
      <c r="L137" s="114"/>
      <c r="AB137" s="166"/>
    </row>
    <row r="138" spans="12:28" ht="12">
      <c r="L138" s="114"/>
      <c r="AB138" s="166"/>
    </row>
    <row r="139" spans="12:28" ht="12">
      <c r="L139" s="114"/>
      <c r="AB139" s="166"/>
    </row>
    <row r="140" spans="12:28" ht="12">
      <c r="L140" s="114"/>
      <c r="AB140" s="166"/>
    </row>
    <row r="141" spans="12:28" ht="12">
      <c r="L141" s="114"/>
      <c r="AB141" s="166"/>
    </row>
    <row r="142" spans="12:28" ht="12">
      <c r="L142" s="114"/>
      <c r="AB142" s="166"/>
    </row>
    <row r="143" spans="12:28" ht="12">
      <c r="L143" s="114"/>
      <c r="AB143" s="166"/>
    </row>
    <row r="144" spans="12:28" ht="12">
      <c r="L144" s="114"/>
      <c r="AB144" s="166"/>
    </row>
    <row r="145" spans="12:28" ht="12">
      <c r="L145" s="114"/>
      <c r="AB145" s="166"/>
    </row>
    <row r="146" spans="12:28" ht="12">
      <c r="L146" s="114"/>
      <c r="AB146" s="166"/>
    </row>
    <row r="147" spans="12:28" ht="12">
      <c r="L147" s="114"/>
      <c r="AB147" s="166"/>
    </row>
    <row r="148" spans="12:28" ht="12">
      <c r="L148" s="114"/>
      <c r="AB148" s="166"/>
    </row>
    <row r="149" spans="12:28" ht="12">
      <c r="L149" s="114"/>
      <c r="AB149" s="166"/>
    </row>
    <row r="150" spans="12:28" ht="12">
      <c r="L150" s="114"/>
      <c r="AB150" s="166"/>
    </row>
    <row r="151" spans="12:28" ht="12">
      <c r="L151" s="114"/>
      <c r="AB151" s="166"/>
    </row>
    <row r="152" spans="12:28" ht="12">
      <c r="L152" s="114"/>
      <c r="AB152" s="166"/>
    </row>
    <row r="153" spans="12:28" ht="12">
      <c r="L153" s="114"/>
      <c r="AB153" s="166"/>
    </row>
    <row r="154" spans="12:28" ht="12">
      <c r="L154" s="114"/>
      <c r="AB154" s="166"/>
    </row>
    <row r="155" spans="12:28" ht="12">
      <c r="L155" s="114"/>
      <c r="AB155" s="166"/>
    </row>
    <row r="156" spans="12:28" ht="12">
      <c r="L156" s="114"/>
      <c r="AB156" s="166"/>
    </row>
    <row r="157" spans="12:28" ht="12">
      <c r="L157" s="114"/>
      <c r="AB157" s="166"/>
    </row>
    <row r="158" spans="12:28" ht="12">
      <c r="L158" s="114"/>
      <c r="AB158" s="166"/>
    </row>
    <row r="159" spans="12:28" ht="12">
      <c r="L159" s="114"/>
      <c r="AB159" s="166"/>
    </row>
    <row r="160" spans="12:28" ht="12">
      <c r="L160" s="114"/>
      <c r="AB160" s="166"/>
    </row>
    <row r="161" spans="12:28" ht="12">
      <c r="L161" s="114"/>
      <c r="AB161" s="166"/>
    </row>
    <row r="162" spans="12:28" ht="12">
      <c r="L162" s="114"/>
      <c r="AB162" s="166"/>
    </row>
    <row r="163" spans="12:28" ht="12">
      <c r="L163" s="114"/>
      <c r="AB163" s="166"/>
    </row>
    <row r="164" spans="12:28" ht="12">
      <c r="L164" s="114"/>
      <c r="AB164" s="166"/>
    </row>
    <row r="165" spans="12:28" ht="12">
      <c r="L165" s="114"/>
      <c r="AB165" s="166"/>
    </row>
    <row r="166" spans="12:28" ht="12">
      <c r="L166" s="114"/>
      <c r="AB166" s="166"/>
    </row>
    <row r="167" spans="12:28" ht="12">
      <c r="L167" s="114"/>
      <c r="AB167" s="166"/>
    </row>
    <row r="168" spans="12:28" ht="12">
      <c r="L168" s="114"/>
      <c r="AB168" s="166"/>
    </row>
    <row r="169" spans="12:28" ht="12">
      <c r="L169" s="114"/>
      <c r="AB169" s="166"/>
    </row>
    <row r="170" spans="12:28" ht="12">
      <c r="L170" s="114"/>
      <c r="AB170" s="166"/>
    </row>
    <row r="171" spans="12:28" ht="12">
      <c r="L171" s="114"/>
      <c r="AB171" s="166"/>
    </row>
    <row r="172" spans="12:28" ht="12">
      <c r="L172" s="114"/>
      <c r="AB172" s="166"/>
    </row>
    <row r="173" spans="12:28" ht="12">
      <c r="L173" s="114"/>
      <c r="AB173" s="166"/>
    </row>
    <row r="174" spans="12:28" ht="12">
      <c r="L174" s="114"/>
      <c r="AB174" s="166"/>
    </row>
    <row r="175" spans="12:28" ht="12">
      <c r="L175" s="114"/>
      <c r="AB175" s="166"/>
    </row>
    <row r="176" spans="12:28" ht="12">
      <c r="L176" s="114"/>
      <c r="AB176" s="166"/>
    </row>
    <row r="177" spans="12:28" ht="12">
      <c r="L177" s="114"/>
      <c r="AB177" s="166"/>
    </row>
    <row r="178" spans="12:28" ht="12">
      <c r="L178" s="114"/>
      <c r="AB178" s="166"/>
    </row>
    <row r="179" spans="12:28" ht="12">
      <c r="L179" s="114"/>
      <c r="AB179" s="166"/>
    </row>
    <row r="180" spans="12:28" ht="12">
      <c r="L180" s="114"/>
      <c r="AB180" s="166"/>
    </row>
    <row r="181" spans="12:28" ht="12">
      <c r="L181" s="114"/>
      <c r="AB181" s="166"/>
    </row>
    <row r="182" spans="12:28" ht="12">
      <c r="L182" s="114"/>
      <c r="AB182" s="166"/>
    </row>
    <row r="183" spans="12:28">
      <c r="L183" s="114"/>
    </row>
    <row r="184" spans="12:28">
      <c r="L184" s="114"/>
    </row>
    <row r="185" spans="12:28">
      <c r="L185" s="114"/>
    </row>
    <row r="186" spans="12:28">
      <c r="L186" s="114"/>
    </row>
    <row r="187" spans="12:28">
      <c r="L187" s="114"/>
    </row>
    <row r="188" spans="12:28">
      <c r="L188" s="114"/>
    </row>
    <row r="189" spans="12:28">
      <c r="L189" s="114"/>
    </row>
    <row r="190" spans="12:28">
      <c r="L190" s="114"/>
    </row>
    <row r="191" spans="12:28">
      <c r="L191" s="114"/>
    </row>
    <row r="192" spans="12:28">
      <c r="L192" s="114"/>
    </row>
    <row r="193" spans="12:12">
      <c r="L193" s="114"/>
    </row>
    <row r="194" spans="12:12">
      <c r="L194" s="114"/>
    </row>
    <row r="195" spans="12:12">
      <c r="L195" s="114"/>
    </row>
    <row r="196" spans="12:12">
      <c r="L196" s="114"/>
    </row>
    <row r="197" spans="12:12">
      <c r="L197" s="114"/>
    </row>
    <row r="198" spans="12:12">
      <c r="L198" s="114"/>
    </row>
    <row r="199" spans="12:12">
      <c r="L199" s="114"/>
    </row>
    <row r="200" spans="12:12">
      <c r="L200" s="114"/>
    </row>
    <row r="201" spans="12:12">
      <c r="L201" s="114"/>
    </row>
    <row r="202" spans="12:12">
      <c r="L202" s="114"/>
    </row>
    <row r="203" spans="12:12">
      <c r="L203" s="114"/>
    </row>
    <row r="204" spans="12:12">
      <c r="L204" s="114"/>
    </row>
    <row r="205" spans="12:12">
      <c r="L205" s="114"/>
    </row>
    <row r="206" spans="12:12">
      <c r="L206" s="114"/>
    </row>
    <row r="207" spans="12:12">
      <c r="L207" s="114"/>
    </row>
    <row r="208" spans="12:12">
      <c r="L208" s="114"/>
    </row>
    <row r="209" spans="12:12">
      <c r="L209" s="114"/>
    </row>
    <row r="210" spans="12:12">
      <c r="L210" s="114"/>
    </row>
    <row r="211" spans="12:12">
      <c r="L211" s="114"/>
    </row>
    <row r="212" spans="12:12">
      <c r="L212" s="114"/>
    </row>
    <row r="213" spans="12:12">
      <c r="L213" s="114"/>
    </row>
    <row r="214" spans="12:12">
      <c r="L214" s="114"/>
    </row>
    <row r="215" spans="12:12">
      <c r="L215" s="114"/>
    </row>
    <row r="216" spans="12:12">
      <c r="L216" s="114"/>
    </row>
    <row r="217" spans="12:12">
      <c r="L217" s="114"/>
    </row>
    <row r="218" spans="12:12">
      <c r="L218" s="114"/>
    </row>
    <row r="219" spans="12:12">
      <c r="L219" s="114"/>
    </row>
    <row r="220" spans="12:12">
      <c r="L220" s="114"/>
    </row>
    <row r="221" spans="12:12">
      <c r="L221" s="114"/>
    </row>
    <row r="222" spans="12:12">
      <c r="L222" s="114"/>
    </row>
    <row r="223" spans="12:12">
      <c r="L223" s="114"/>
    </row>
    <row r="224" spans="12:12">
      <c r="L224" s="114"/>
    </row>
    <row r="225" spans="12:12">
      <c r="L225" s="114"/>
    </row>
    <row r="226" spans="12:12">
      <c r="L226" s="114"/>
    </row>
    <row r="227" spans="12:12">
      <c r="L227" s="114"/>
    </row>
    <row r="228" spans="12:12">
      <c r="L228" s="114"/>
    </row>
    <row r="229" spans="12:12">
      <c r="L229" s="114"/>
    </row>
    <row r="230" spans="12:12">
      <c r="L230" s="114"/>
    </row>
    <row r="231" spans="12:12">
      <c r="L231" s="114"/>
    </row>
    <row r="232" spans="12:12">
      <c r="L232" s="114"/>
    </row>
    <row r="233" spans="12:12">
      <c r="L233" s="114"/>
    </row>
    <row r="234" spans="12:12">
      <c r="L234" s="114"/>
    </row>
    <row r="235" spans="12:12">
      <c r="L235" s="114"/>
    </row>
    <row r="236" spans="12:12">
      <c r="L236" s="114"/>
    </row>
    <row r="237" spans="12:12">
      <c r="L237" s="114"/>
    </row>
    <row r="238" spans="12:12">
      <c r="L238" s="114"/>
    </row>
    <row r="239" spans="12:12">
      <c r="L239" s="114"/>
    </row>
    <row r="240" spans="12:12">
      <c r="L240" s="114"/>
    </row>
    <row r="241" spans="12:12">
      <c r="L241" s="114"/>
    </row>
    <row r="242" spans="12:12">
      <c r="L242" s="114"/>
    </row>
    <row r="243" spans="12:12">
      <c r="L243" s="114"/>
    </row>
    <row r="244" spans="12:12">
      <c r="L244" s="114"/>
    </row>
    <row r="245" spans="12:12">
      <c r="L245" s="114"/>
    </row>
    <row r="246" spans="12:12">
      <c r="L246" s="114"/>
    </row>
    <row r="247" spans="12:12">
      <c r="L247" s="114"/>
    </row>
    <row r="248" spans="12:12">
      <c r="L248" s="114"/>
    </row>
    <row r="249" spans="12:12">
      <c r="L249" s="114"/>
    </row>
    <row r="250" spans="12:12">
      <c r="L250" s="114"/>
    </row>
    <row r="251" spans="12:12">
      <c r="L251" s="114"/>
    </row>
    <row r="252" spans="12:12">
      <c r="L252" s="114"/>
    </row>
    <row r="253" spans="12:12">
      <c r="L253" s="114"/>
    </row>
    <row r="254" spans="12:12">
      <c r="L254" s="114"/>
    </row>
    <row r="255" spans="12:12">
      <c r="L255" s="114"/>
    </row>
    <row r="256" spans="12:12">
      <c r="L256" s="114"/>
    </row>
    <row r="257" spans="12:12">
      <c r="L257" s="114"/>
    </row>
    <row r="258" spans="12:12">
      <c r="L258" s="114"/>
    </row>
    <row r="259" spans="12:12">
      <c r="L259" s="114"/>
    </row>
    <row r="260" spans="12:12">
      <c r="L260" s="114"/>
    </row>
    <row r="261" spans="12:12">
      <c r="L261" s="114"/>
    </row>
    <row r="262" spans="12:12">
      <c r="L262" s="114"/>
    </row>
    <row r="263" spans="12:12">
      <c r="L263" s="114"/>
    </row>
    <row r="264" spans="12:12">
      <c r="L264" s="114"/>
    </row>
    <row r="265" spans="12:12">
      <c r="L265" s="114"/>
    </row>
    <row r="266" spans="12:12">
      <c r="L266" s="114"/>
    </row>
    <row r="267" spans="12:12">
      <c r="L267" s="114"/>
    </row>
    <row r="268" spans="12:12">
      <c r="L268" s="114"/>
    </row>
    <row r="269" spans="12:12">
      <c r="L269" s="114"/>
    </row>
    <row r="270" spans="12:12">
      <c r="L270" s="114"/>
    </row>
    <row r="271" spans="12:12">
      <c r="L271" s="114"/>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2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pageSetUpPr fitToPage="1"/>
  </sheetPr>
  <dimension ref="A1:AD18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96" customWidth="1"/>
    <col min="2" max="2" width="7.109375" style="96" customWidth="1"/>
    <col min="3" max="4" width="4.88671875" style="96" customWidth="1"/>
    <col min="5" max="5" width="4.88671875" style="201" customWidth="1"/>
    <col min="6" max="7" width="6.21875" style="96" customWidth="1"/>
    <col min="8" max="9" width="6.21875" style="201" customWidth="1"/>
    <col min="10" max="24" width="6.77734375" style="96" customWidth="1"/>
    <col min="25" max="27" width="7.44140625" style="96" customWidth="1"/>
    <col min="28" max="28" width="7.44140625" style="196" customWidth="1"/>
    <col min="29" max="29" width="7.44140625" style="96" customWidth="1"/>
    <col min="30" max="16384" width="9" style="96"/>
  </cols>
  <sheetData>
    <row r="1" spans="1:30" s="184" customFormat="1" ht="24" customHeight="1">
      <c r="A1" s="671" t="s">
        <v>241</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row>
    <row r="2" spans="1:30" s="83" customFormat="1" ht="12" customHeight="1">
      <c r="B2" s="98"/>
      <c r="C2" s="98"/>
      <c r="D2" s="98"/>
      <c r="E2" s="185"/>
      <c r="F2" s="98"/>
      <c r="G2" s="98"/>
      <c r="H2" s="185"/>
      <c r="I2" s="185"/>
      <c r="J2" s="186"/>
      <c r="K2" s="186"/>
      <c r="L2" s="186"/>
      <c r="M2" s="186"/>
      <c r="N2" s="186"/>
      <c r="O2" s="186"/>
      <c r="P2" s="186"/>
      <c r="Q2" s="186"/>
      <c r="R2" s="187"/>
      <c r="S2" s="186"/>
      <c r="T2" s="186"/>
      <c r="U2" s="185"/>
      <c r="V2" s="185"/>
      <c r="W2" s="98"/>
      <c r="X2" s="98"/>
      <c r="Y2" s="185"/>
      <c r="Z2" s="185"/>
      <c r="AA2" s="185"/>
      <c r="AB2" s="188"/>
      <c r="AC2" s="187"/>
    </row>
    <row r="3" spans="1:30" ht="16.5" customHeight="1">
      <c r="A3" s="672" t="s">
        <v>76</v>
      </c>
      <c r="B3" s="681"/>
      <c r="C3" s="672" t="s">
        <v>198</v>
      </c>
      <c r="D3" s="681"/>
      <c r="E3" s="673"/>
      <c r="F3" s="672" t="s">
        <v>199</v>
      </c>
      <c r="G3" s="681"/>
      <c r="H3" s="681"/>
      <c r="I3" s="673"/>
      <c r="J3" s="697" t="s">
        <v>242</v>
      </c>
      <c r="K3" s="698"/>
      <c r="L3" s="698"/>
      <c r="M3" s="698"/>
      <c r="N3" s="698"/>
      <c r="O3" s="698"/>
      <c r="P3" s="698"/>
      <c r="Q3" s="698"/>
      <c r="R3" s="698"/>
      <c r="S3" s="698"/>
      <c r="T3" s="698"/>
      <c r="U3" s="698"/>
      <c r="V3" s="698"/>
      <c r="W3" s="698"/>
      <c r="X3" s="699"/>
      <c r="Y3" s="672" t="s">
        <v>201</v>
      </c>
      <c r="Z3" s="681"/>
      <c r="AA3" s="681"/>
      <c r="AB3" s="651" t="s">
        <v>83</v>
      </c>
      <c r="AC3" s="651" t="s">
        <v>84</v>
      </c>
    </row>
    <row r="4" spans="1:30" s="86" customFormat="1" ht="16.5" customHeight="1">
      <c r="A4" s="674"/>
      <c r="B4" s="740"/>
      <c r="C4" s="676"/>
      <c r="D4" s="741"/>
      <c r="E4" s="677"/>
      <c r="F4" s="676"/>
      <c r="G4" s="741"/>
      <c r="H4" s="741"/>
      <c r="I4" s="677"/>
      <c r="J4" s="742" t="s">
        <v>86</v>
      </c>
      <c r="K4" s="743"/>
      <c r="L4" s="743"/>
      <c r="M4" s="697" t="s">
        <v>202</v>
      </c>
      <c r="N4" s="699"/>
      <c r="O4" s="698" t="s">
        <v>243</v>
      </c>
      <c r="P4" s="699"/>
      <c r="Q4" s="697" t="s">
        <v>204</v>
      </c>
      <c r="R4" s="699"/>
      <c r="S4" s="697" t="s">
        <v>244</v>
      </c>
      <c r="T4" s="699"/>
      <c r="U4" s="698" t="s">
        <v>206</v>
      </c>
      <c r="V4" s="699"/>
      <c r="W4" s="698" t="s">
        <v>207</v>
      </c>
      <c r="X4" s="699"/>
      <c r="Y4" s="674"/>
      <c r="Z4" s="740"/>
      <c r="AA4" s="740"/>
      <c r="AB4" s="652"/>
      <c r="AC4" s="652"/>
    </row>
    <row r="5" spans="1:30" s="86" customFormat="1" ht="16.5" customHeight="1">
      <c r="A5" s="676"/>
      <c r="B5" s="741"/>
      <c r="C5" s="87" t="s">
        <v>86</v>
      </c>
      <c r="D5" s="87" t="s">
        <v>208</v>
      </c>
      <c r="E5" s="87" t="s">
        <v>209</v>
      </c>
      <c r="F5" s="87" t="s">
        <v>86</v>
      </c>
      <c r="G5" s="87" t="s">
        <v>210</v>
      </c>
      <c r="H5" s="87" t="s">
        <v>211</v>
      </c>
      <c r="I5" s="89" t="s">
        <v>212</v>
      </c>
      <c r="J5" s="87" t="s">
        <v>213</v>
      </c>
      <c r="K5" s="87" t="s">
        <v>214</v>
      </c>
      <c r="L5" s="88" t="s">
        <v>215</v>
      </c>
      <c r="M5" s="87" t="s">
        <v>214</v>
      </c>
      <c r="N5" s="87" t="s">
        <v>215</v>
      </c>
      <c r="O5" s="189" t="s">
        <v>214</v>
      </c>
      <c r="P5" s="87" t="s">
        <v>215</v>
      </c>
      <c r="Q5" s="189" t="s">
        <v>214</v>
      </c>
      <c r="R5" s="87" t="s">
        <v>215</v>
      </c>
      <c r="S5" s="189" t="s">
        <v>214</v>
      </c>
      <c r="T5" s="87" t="s">
        <v>215</v>
      </c>
      <c r="U5" s="189" t="s">
        <v>214</v>
      </c>
      <c r="V5" s="87" t="s">
        <v>215</v>
      </c>
      <c r="W5" s="189" t="s">
        <v>214</v>
      </c>
      <c r="X5" s="87" t="s">
        <v>215</v>
      </c>
      <c r="Y5" s="87" t="s">
        <v>86</v>
      </c>
      <c r="Z5" s="189" t="s">
        <v>90</v>
      </c>
      <c r="AA5" s="88" t="s">
        <v>91</v>
      </c>
      <c r="AB5" s="653"/>
      <c r="AC5" s="653"/>
    </row>
    <row r="6" spans="1:30" s="196" customFormat="1" ht="12.75" customHeight="1">
      <c r="A6" s="190"/>
      <c r="B6" s="191"/>
      <c r="C6" s="192" t="s">
        <v>216</v>
      </c>
      <c r="D6" s="94"/>
      <c r="E6" s="94"/>
      <c r="F6" s="193" t="s">
        <v>94</v>
      </c>
      <c r="G6" s="94"/>
      <c r="H6" s="94"/>
      <c r="I6" s="95"/>
      <c r="J6" s="193" t="s">
        <v>95</v>
      </c>
      <c r="K6" s="94"/>
      <c r="L6" s="94"/>
      <c r="M6" s="94"/>
      <c r="N6" s="94"/>
      <c r="O6" s="94"/>
      <c r="P6" s="94"/>
      <c r="Q6" s="94"/>
      <c r="R6" s="94"/>
      <c r="S6" s="94"/>
      <c r="T6" s="94"/>
      <c r="U6" s="94"/>
      <c r="V6" s="94"/>
      <c r="W6" s="94"/>
      <c r="X6" s="94"/>
      <c r="Y6" s="193"/>
      <c r="Z6" s="94"/>
      <c r="AA6" s="94"/>
      <c r="AB6" s="194"/>
      <c r="AC6" s="195"/>
    </row>
    <row r="7" spans="1:30" s="74" customFormat="1" ht="15" customHeight="1">
      <c r="A7" s="647" t="s">
        <v>562</v>
      </c>
      <c r="B7" s="648"/>
      <c r="C7" s="126">
        <v>6</v>
      </c>
      <c r="D7" s="124">
        <v>6</v>
      </c>
      <c r="E7" s="197">
        <v>0</v>
      </c>
      <c r="F7" s="513">
        <v>86</v>
      </c>
      <c r="G7" s="513">
        <v>86</v>
      </c>
      <c r="H7" s="197">
        <v>0</v>
      </c>
      <c r="I7" s="197">
        <v>0</v>
      </c>
      <c r="J7" s="513">
        <v>2403</v>
      </c>
      <c r="K7" s="513">
        <v>1202</v>
      </c>
      <c r="L7" s="513">
        <v>1201</v>
      </c>
      <c r="M7" s="513">
        <v>201</v>
      </c>
      <c r="N7" s="513">
        <v>206</v>
      </c>
      <c r="O7" s="513">
        <v>181</v>
      </c>
      <c r="P7" s="513">
        <v>185</v>
      </c>
      <c r="Q7" s="513">
        <v>193</v>
      </c>
      <c r="R7" s="513">
        <v>205</v>
      </c>
      <c r="S7" s="513">
        <v>219</v>
      </c>
      <c r="T7" s="513">
        <v>198</v>
      </c>
      <c r="U7" s="513">
        <v>201</v>
      </c>
      <c r="V7" s="513">
        <v>196</v>
      </c>
      <c r="W7" s="513">
        <v>207</v>
      </c>
      <c r="X7" s="513">
        <v>211</v>
      </c>
      <c r="Y7" s="513">
        <v>162</v>
      </c>
      <c r="Z7" s="513">
        <v>94</v>
      </c>
      <c r="AA7" s="513">
        <v>68</v>
      </c>
      <c r="AB7" s="513">
        <v>53</v>
      </c>
      <c r="AC7" s="62">
        <v>28</v>
      </c>
    </row>
    <row r="8" spans="1:30" s="74" customFormat="1" ht="15" customHeight="1">
      <c r="A8" s="647" t="s">
        <v>563</v>
      </c>
      <c r="B8" s="669"/>
      <c r="C8" s="60">
        <v>6</v>
      </c>
      <c r="D8" s="513">
        <v>6</v>
      </c>
      <c r="E8" s="177">
        <v>0</v>
      </c>
      <c r="F8" s="513">
        <v>85</v>
      </c>
      <c r="G8" s="513">
        <v>85</v>
      </c>
      <c r="H8" s="177">
        <v>0</v>
      </c>
      <c r="I8" s="177">
        <v>0</v>
      </c>
      <c r="J8" s="513">
        <v>2321</v>
      </c>
      <c r="K8" s="513">
        <v>1160</v>
      </c>
      <c r="L8" s="513">
        <v>1161</v>
      </c>
      <c r="M8" s="513">
        <v>179</v>
      </c>
      <c r="N8" s="513">
        <v>179</v>
      </c>
      <c r="O8" s="513">
        <v>198</v>
      </c>
      <c r="P8" s="513">
        <v>204</v>
      </c>
      <c r="Q8" s="513">
        <v>181</v>
      </c>
      <c r="R8" s="513">
        <v>182</v>
      </c>
      <c r="S8" s="513">
        <v>189</v>
      </c>
      <c r="T8" s="513">
        <v>205</v>
      </c>
      <c r="U8" s="513">
        <v>215</v>
      </c>
      <c r="V8" s="513">
        <v>195</v>
      </c>
      <c r="W8" s="513">
        <v>198</v>
      </c>
      <c r="X8" s="513">
        <v>196</v>
      </c>
      <c r="Y8" s="513">
        <v>161</v>
      </c>
      <c r="Z8" s="513">
        <v>92</v>
      </c>
      <c r="AA8" s="513">
        <v>69</v>
      </c>
      <c r="AB8" s="513">
        <v>64</v>
      </c>
      <c r="AC8" s="62">
        <v>27</v>
      </c>
    </row>
    <row r="9" spans="1:30" ht="15" customHeight="1">
      <c r="A9" s="647" t="s">
        <v>564</v>
      </c>
      <c r="B9" s="669"/>
      <c r="C9" s="60">
        <v>6</v>
      </c>
      <c r="D9" s="513">
        <v>6</v>
      </c>
      <c r="E9" s="513">
        <v>0</v>
      </c>
      <c r="F9" s="513">
        <v>85</v>
      </c>
      <c r="G9" s="513">
        <v>85</v>
      </c>
      <c r="H9" s="513">
        <v>0</v>
      </c>
      <c r="I9" s="513">
        <v>0</v>
      </c>
      <c r="J9" s="513">
        <v>2249</v>
      </c>
      <c r="K9" s="513">
        <v>1126</v>
      </c>
      <c r="L9" s="513">
        <v>1123</v>
      </c>
      <c r="M9" s="513">
        <v>180</v>
      </c>
      <c r="N9" s="513">
        <v>156</v>
      </c>
      <c r="O9" s="513">
        <v>177</v>
      </c>
      <c r="P9" s="513">
        <v>179</v>
      </c>
      <c r="Q9" s="513">
        <v>194</v>
      </c>
      <c r="R9" s="513">
        <v>204</v>
      </c>
      <c r="S9" s="513">
        <v>177</v>
      </c>
      <c r="T9" s="513">
        <v>183</v>
      </c>
      <c r="U9" s="513">
        <v>186</v>
      </c>
      <c r="V9" s="513">
        <v>205</v>
      </c>
      <c r="W9" s="513">
        <v>212</v>
      </c>
      <c r="X9" s="513">
        <v>196</v>
      </c>
      <c r="Y9" s="513">
        <v>167</v>
      </c>
      <c r="Z9" s="513">
        <v>95</v>
      </c>
      <c r="AA9" s="513">
        <v>72</v>
      </c>
      <c r="AB9" s="513">
        <v>58</v>
      </c>
      <c r="AC9" s="62">
        <v>26</v>
      </c>
    </row>
    <row r="10" spans="1:30" ht="15" customHeight="1">
      <c r="A10" s="647" t="s">
        <v>565</v>
      </c>
      <c r="B10" s="669"/>
      <c r="C10" s="60">
        <v>6</v>
      </c>
      <c r="D10" s="513">
        <v>6</v>
      </c>
      <c r="E10" s="513">
        <v>0</v>
      </c>
      <c r="F10" s="513">
        <v>85</v>
      </c>
      <c r="G10" s="513">
        <v>85</v>
      </c>
      <c r="H10" s="513">
        <v>0</v>
      </c>
      <c r="I10" s="513">
        <v>0</v>
      </c>
      <c r="J10" s="513">
        <v>2196</v>
      </c>
      <c r="K10" s="513">
        <v>1080</v>
      </c>
      <c r="L10" s="513">
        <v>1116</v>
      </c>
      <c r="M10" s="513">
        <v>171</v>
      </c>
      <c r="N10" s="513">
        <v>194</v>
      </c>
      <c r="O10" s="513">
        <v>179</v>
      </c>
      <c r="P10" s="513">
        <v>156</v>
      </c>
      <c r="Q10" s="513">
        <v>179</v>
      </c>
      <c r="R10" s="513">
        <v>183</v>
      </c>
      <c r="S10" s="513">
        <v>192</v>
      </c>
      <c r="T10" s="513">
        <v>196</v>
      </c>
      <c r="U10" s="513">
        <v>175</v>
      </c>
      <c r="V10" s="513">
        <v>181</v>
      </c>
      <c r="W10" s="513">
        <v>184</v>
      </c>
      <c r="X10" s="513">
        <v>206</v>
      </c>
      <c r="Y10" s="513">
        <v>164</v>
      </c>
      <c r="Z10" s="513">
        <v>94</v>
      </c>
      <c r="AA10" s="513">
        <v>70</v>
      </c>
      <c r="AB10" s="513">
        <v>53</v>
      </c>
      <c r="AC10" s="62">
        <v>27</v>
      </c>
    </row>
    <row r="11" spans="1:30" ht="15" customHeight="1">
      <c r="A11" s="647" t="s">
        <v>561</v>
      </c>
      <c r="B11" s="648"/>
      <c r="C11" s="64">
        <v>6</v>
      </c>
      <c r="D11" s="65">
        <v>6</v>
      </c>
      <c r="E11" s="65">
        <v>0</v>
      </c>
      <c r="F11" s="65">
        <v>84</v>
      </c>
      <c r="G11" s="65">
        <v>84</v>
      </c>
      <c r="H11" s="65">
        <v>0</v>
      </c>
      <c r="I11" s="65">
        <v>0</v>
      </c>
      <c r="J11" s="65">
        <v>2097</v>
      </c>
      <c r="K11" s="65">
        <v>1048</v>
      </c>
      <c r="L11" s="65">
        <v>1049</v>
      </c>
      <c r="M11" s="65">
        <v>158</v>
      </c>
      <c r="N11" s="65">
        <v>152</v>
      </c>
      <c r="O11" s="65">
        <v>172</v>
      </c>
      <c r="P11" s="65">
        <v>189</v>
      </c>
      <c r="Q11" s="65">
        <v>181</v>
      </c>
      <c r="R11" s="65">
        <v>152</v>
      </c>
      <c r="S11" s="65">
        <v>177</v>
      </c>
      <c r="T11" s="65">
        <v>179</v>
      </c>
      <c r="U11" s="65">
        <v>188</v>
      </c>
      <c r="V11" s="65">
        <v>197</v>
      </c>
      <c r="W11" s="65">
        <v>172</v>
      </c>
      <c r="X11" s="65">
        <v>180</v>
      </c>
      <c r="Y11" s="65">
        <v>162</v>
      </c>
      <c r="Z11" s="65">
        <v>93</v>
      </c>
      <c r="AA11" s="65">
        <v>69</v>
      </c>
      <c r="AB11" s="65">
        <v>51</v>
      </c>
      <c r="AC11" s="66">
        <v>26</v>
      </c>
      <c r="AD11" s="100"/>
    </row>
    <row r="12" spans="1:30" ht="10.5" customHeight="1">
      <c r="A12" s="700" t="s">
        <v>560</v>
      </c>
      <c r="B12" s="701"/>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74"/>
    </row>
    <row r="13" spans="1:30" s="101" customFormat="1" ht="13.5" customHeight="1">
      <c r="A13" s="695" t="s">
        <v>98</v>
      </c>
      <c r="B13" s="696"/>
      <c r="C13" s="461">
        <f>SUM(C14:C52)</f>
        <v>6</v>
      </c>
      <c r="D13" s="456">
        <f>SUM(D14:D52)</f>
        <v>6</v>
      </c>
      <c r="E13" s="456">
        <f t="shared" ref="E13:T13" si="0">SUM(E14:E52)</f>
        <v>0</v>
      </c>
      <c r="F13" s="456">
        <f t="shared" si="0"/>
        <v>82</v>
      </c>
      <c r="G13" s="456">
        <f t="shared" si="0"/>
        <v>82</v>
      </c>
      <c r="H13" s="456">
        <f t="shared" si="0"/>
        <v>0</v>
      </c>
      <c r="I13" s="456">
        <f t="shared" si="0"/>
        <v>0</v>
      </c>
      <c r="J13" s="456">
        <f t="shared" si="0"/>
        <v>2068</v>
      </c>
      <c r="K13" s="456">
        <f t="shared" si="0"/>
        <v>1040</v>
      </c>
      <c r="L13" s="456">
        <f t="shared" si="0"/>
        <v>1028</v>
      </c>
      <c r="M13" s="456">
        <f t="shared" si="0"/>
        <v>164</v>
      </c>
      <c r="N13" s="456">
        <f t="shared" si="0"/>
        <v>165</v>
      </c>
      <c r="O13" s="456">
        <f t="shared" si="0"/>
        <v>161</v>
      </c>
      <c r="P13" s="456">
        <f t="shared" si="0"/>
        <v>153</v>
      </c>
      <c r="Q13" s="456">
        <f t="shared" si="0"/>
        <v>170</v>
      </c>
      <c r="R13" s="456">
        <f t="shared" si="0"/>
        <v>184</v>
      </c>
      <c r="S13" s="456">
        <f t="shared" si="0"/>
        <v>184</v>
      </c>
      <c r="T13" s="456">
        <f t="shared" si="0"/>
        <v>153</v>
      </c>
      <c r="U13" s="456">
        <f>SUM(U14:U52)</f>
        <v>177</v>
      </c>
      <c r="V13" s="456">
        <f t="shared" ref="V13:AC13" si="1">SUM(V14:V52)</f>
        <v>177</v>
      </c>
      <c r="W13" s="456">
        <f t="shared" si="1"/>
        <v>184</v>
      </c>
      <c r="X13" s="456">
        <f t="shared" si="1"/>
        <v>196</v>
      </c>
      <c r="Y13" s="456">
        <f t="shared" si="1"/>
        <v>164</v>
      </c>
      <c r="Z13" s="456">
        <f t="shared" si="1"/>
        <v>92</v>
      </c>
      <c r="AA13" s="456">
        <f t="shared" si="1"/>
        <v>72</v>
      </c>
      <c r="AB13" s="456">
        <f t="shared" si="1"/>
        <v>45</v>
      </c>
      <c r="AC13" s="462">
        <f t="shared" si="1"/>
        <v>24</v>
      </c>
      <c r="AD13" s="108"/>
    </row>
    <row r="14" spans="1:30" ht="15" customHeight="1">
      <c r="A14" s="674" t="s">
        <v>99</v>
      </c>
      <c r="B14" s="675"/>
      <c r="C14" s="467">
        <v>4</v>
      </c>
      <c r="D14" s="459">
        <v>4</v>
      </c>
      <c r="E14" s="459">
        <v>0</v>
      </c>
      <c r="F14" s="459">
        <v>55</v>
      </c>
      <c r="G14" s="459">
        <v>55</v>
      </c>
      <c r="H14" s="459">
        <v>0</v>
      </c>
      <c r="I14" s="459">
        <v>0</v>
      </c>
      <c r="J14" s="459">
        <v>1491</v>
      </c>
      <c r="K14" s="459">
        <v>758</v>
      </c>
      <c r="L14" s="459">
        <v>733</v>
      </c>
      <c r="M14" s="459">
        <v>129</v>
      </c>
      <c r="N14" s="459">
        <v>125</v>
      </c>
      <c r="O14" s="459">
        <v>126</v>
      </c>
      <c r="P14" s="459">
        <v>124</v>
      </c>
      <c r="Q14" s="459">
        <v>127</v>
      </c>
      <c r="R14" s="459">
        <v>129</v>
      </c>
      <c r="S14" s="459">
        <v>139</v>
      </c>
      <c r="T14" s="459">
        <v>99</v>
      </c>
      <c r="U14" s="459">
        <v>114</v>
      </c>
      <c r="V14" s="459">
        <v>118</v>
      </c>
      <c r="W14" s="459">
        <v>123</v>
      </c>
      <c r="X14" s="459">
        <v>138</v>
      </c>
      <c r="Y14" s="459">
        <v>104</v>
      </c>
      <c r="Z14" s="459">
        <v>57</v>
      </c>
      <c r="AA14" s="459">
        <v>47</v>
      </c>
      <c r="AB14" s="459">
        <v>39</v>
      </c>
      <c r="AC14" s="468">
        <v>18</v>
      </c>
    </row>
    <row r="15" spans="1:30" ht="15" customHeight="1">
      <c r="A15" s="674" t="s">
        <v>100</v>
      </c>
      <c r="B15" s="675"/>
      <c r="C15" s="469">
        <v>0</v>
      </c>
      <c r="D15" s="458">
        <v>0</v>
      </c>
      <c r="E15" s="458">
        <v>0</v>
      </c>
      <c r="F15" s="458">
        <v>0</v>
      </c>
      <c r="G15" s="458">
        <v>0</v>
      </c>
      <c r="H15" s="458">
        <v>0</v>
      </c>
      <c r="I15" s="458">
        <v>0</v>
      </c>
      <c r="J15" s="458">
        <v>0</v>
      </c>
      <c r="K15" s="458">
        <v>0</v>
      </c>
      <c r="L15" s="458">
        <v>0</v>
      </c>
      <c r="M15" s="458">
        <v>0</v>
      </c>
      <c r="N15" s="458">
        <v>0</v>
      </c>
      <c r="O15" s="458">
        <v>0</v>
      </c>
      <c r="P15" s="458">
        <v>0</v>
      </c>
      <c r="Q15" s="458">
        <v>0</v>
      </c>
      <c r="R15" s="458">
        <v>0</v>
      </c>
      <c r="S15" s="458">
        <v>0</v>
      </c>
      <c r="T15" s="458">
        <v>0</v>
      </c>
      <c r="U15" s="458">
        <v>0</v>
      </c>
      <c r="V15" s="458">
        <v>0</v>
      </c>
      <c r="W15" s="458">
        <v>0</v>
      </c>
      <c r="X15" s="458">
        <v>0</v>
      </c>
      <c r="Y15" s="458">
        <v>0</v>
      </c>
      <c r="Z15" s="458">
        <v>0</v>
      </c>
      <c r="AA15" s="458">
        <v>0</v>
      </c>
      <c r="AB15" s="458">
        <v>0</v>
      </c>
      <c r="AC15" s="470">
        <v>0</v>
      </c>
    </row>
    <row r="16" spans="1:30" ht="15" customHeight="1">
      <c r="A16" s="674" t="s">
        <v>101</v>
      </c>
      <c r="B16" s="675"/>
      <c r="C16" s="467">
        <v>0</v>
      </c>
      <c r="D16" s="459">
        <v>0</v>
      </c>
      <c r="E16" s="459">
        <v>0</v>
      </c>
      <c r="F16" s="459">
        <v>0</v>
      </c>
      <c r="G16" s="459">
        <v>0</v>
      </c>
      <c r="H16" s="459">
        <v>0</v>
      </c>
      <c r="I16" s="459">
        <v>0</v>
      </c>
      <c r="J16" s="459">
        <v>0</v>
      </c>
      <c r="K16" s="459">
        <v>0</v>
      </c>
      <c r="L16" s="459">
        <v>0</v>
      </c>
      <c r="M16" s="459">
        <v>0</v>
      </c>
      <c r="N16" s="459">
        <v>0</v>
      </c>
      <c r="O16" s="459">
        <v>0</v>
      </c>
      <c r="P16" s="459">
        <v>0</v>
      </c>
      <c r="Q16" s="459">
        <v>0</v>
      </c>
      <c r="R16" s="459">
        <v>0</v>
      </c>
      <c r="S16" s="459">
        <v>0</v>
      </c>
      <c r="T16" s="459">
        <v>0</v>
      </c>
      <c r="U16" s="459">
        <v>0</v>
      </c>
      <c r="V16" s="459">
        <v>0</v>
      </c>
      <c r="W16" s="459">
        <v>0</v>
      </c>
      <c r="X16" s="459">
        <v>0</v>
      </c>
      <c r="Y16" s="459">
        <v>0</v>
      </c>
      <c r="Z16" s="459">
        <v>0</v>
      </c>
      <c r="AA16" s="459">
        <v>0</v>
      </c>
      <c r="AB16" s="459">
        <v>0</v>
      </c>
      <c r="AC16" s="468">
        <v>0</v>
      </c>
    </row>
    <row r="17" spans="1:29" ht="15" customHeight="1">
      <c r="A17" s="674" t="s">
        <v>102</v>
      </c>
      <c r="B17" s="675"/>
      <c r="C17" s="469">
        <v>1</v>
      </c>
      <c r="D17" s="458">
        <v>1</v>
      </c>
      <c r="E17" s="458">
        <v>0</v>
      </c>
      <c r="F17" s="458">
        <v>15</v>
      </c>
      <c r="G17" s="458">
        <v>15</v>
      </c>
      <c r="H17" s="458">
        <v>0</v>
      </c>
      <c r="I17" s="458">
        <v>0</v>
      </c>
      <c r="J17" s="458">
        <v>419</v>
      </c>
      <c r="K17" s="458">
        <v>206</v>
      </c>
      <c r="L17" s="458">
        <v>213</v>
      </c>
      <c r="M17" s="458">
        <v>27</v>
      </c>
      <c r="N17" s="458">
        <v>30</v>
      </c>
      <c r="O17" s="458">
        <v>24</v>
      </c>
      <c r="P17" s="458">
        <v>17</v>
      </c>
      <c r="Q17" s="458">
        <v>30</v>
      </c>
      <c r="R17" s="458">
        <v>39</v>
      </c>
      <c r="S17" s="458">
        <v>35</v>
      </c>
      <c r="T17" s="458">
        <v>40</v>
      </c>
      <c r="U17" s="458">
        <v>42</v>
      </c>
      <c r="V17" s="458">
        <v>41</v>
      </c>
      <c r="W17" s="458">
        <v>48</v>
      </c>
      <c r="X17" s="458">
        <v>46</v>
      </c>
      <c r="Y17" s="458">
        <v>32</v>
      </c>
      <c r="Z17" s="458">
        <v>19</v>
      </c>
      <c r="AA17" s="458">
        <v>13</v>
      </c>
      <c r="AB17" s="458">
        <v>1</v>
      </c>
      <c r="AC17" s="470">
        <v>3</v>
      </c>
    </row>
    <row r="18" spans="1:29" ht="15" customHeight="1">
      <c r="A18" s="674" t="s">
        <v>103</v>
      </c>
      <c r="B18" s="675"/>
      <c r="C18" s="467">
        <v>0</v>
      </c>
      <c r="D18" s="459">
        <v>0</v>
      </c>
      <c r="E18" s="459">
        <v>0</v>
      </c>
      <c r="F18" s="459">
        <v>0</v>
      </c>
      <c r="G18" s="459">
        <v>0</v>
      </c>
      <c r="H18" s="459">
        <v>0</v>
      </c>
      <c r="I18" s="459">
        <v>0</v>
      </c>
      <c r="J18" s="459">
        <v>0</v>
      </c>
      <c r="K18" s="459">
        <v>0</v>
      </c>
      <c r="L18" s="459">
        <v>0</v>
      </c>
      <c r="M18" s="459">
        <v>0</v>
      </c>
      <c r="N18" s="459">
        <v>0</v>
      </c>
      <c r="O18" s="459">
        <v>0</v>
      </c>
      <c r="P18" s="459">
        <v>0</v>
      </c>
      <c r="Q18" s="459">
        <v>0</v>
      </c>
      <c r="R18" s="459">
        <v>0</v>
      </c>
      <c r="S18" s="459">
        <v>0</v>
      </c>
      <c r="T18" s="459">
        <v>0</v>
      </c>
      <c r="U18" s="459">
        <v>0</v>
      </c>
      <c r="V18" s="459">
        <v>0</v>
      </c>
      <c r="W18" s="459">
        <v>0</v>
      </c>
      <c r="X18" s="459">
        <v>0</v>
      </c>
      <c r="Y18" s="459">
        <v>0</v>
      </c>
      <c r="Z18" s="459">
        <v>0</v>
      </c>
      <c r="AA18" s="459">
        <v>0</v>
      </c>
      <c r="AB18" s="459">
        <v>0</v>
      </c>
      <c r="AC18" s="468">
        <v>0</v>
      </c>
    </row>
    <row r="19" spans="1:29" ht="15" customHeight="1">
      <c r="A19" s="674" t="s">
        <v>104</v>
      </c>
      <c r="B19" s="675"/>
      <c r="C19" s="469">
        <v>0</v>
      </c>
      <c r="D19" s="458">
        <v>0</v>
      </c>
      <c r="E19" s="458">
        <v>0</v>
      </c>
      <c r="F19" s="458">
        <v>0</v>
      </c>
      <c r="G19" s="458">
        <v>0</v>
      </c>
      <c r="H19" s="458">
        <v>0</v>
      </c>
      <c r="I19" s="458">
        <v>0</v>
      </c>
      <c r="J19" s="458">
        <v>0</v>
      </c>
      <c r="K19" s="458">
        <v>0</v>
      </c>
      <c r="L19" s="458">
        <v>0</v>
      </c>
      <c r="M19" s="458">
        <v>0</v>
      </c>
      <c r="N19" s="458">
        <v>0</v>
      </c>
      <c r="O19" s="458">
        <v>0</v>
      </c>
      <c r="P19" s="458">
        <v>0</v>
      </c>
      <c r="Q19" s="458">
        <v>0</v>
      </c>
      <c r="R19" s="458">
        <v>0</v>
      </c>
      <c r="S19" s="458">
        <v>0</v>
      </c>
      <c r="T19" s="458">
        <v>0</v>
      </c>
      <c r="U19" s="458">
        <v>0</v>
      </c>
      <c r="V19" s="458">
        <v>0</v>
      </c>
      <c r="W19" s="458">
        <v>0</v>
      </c>
      <c r="X19" s="458">
        <v>0</v>
      </c>
      <c r="Y19" s="458">
        <v>0</v>
      </c>
      <c r="Z19" s="458">
        <v>0</v>
      </c>
      <c r="AA19" s="458">
        <v>0</v>
      </c>
      <c r="AB19" s="458">
        <v>0</v>
      </c>
      <c r="AC19" s="470">
        <v>0</v>
      </c>
    </row>
    <row r="20" spans="1:29" ht="15" customHeight="1">
      <c r="A20" s="674" t="s">
        <v>105</v>
      </c>
      <c r="B20" s="675"/>
      <c r="C20" s="467">
        <v>0</v>
      </c>
      <c r="D20" s="459">
        <v>0</v>
      </c>
      <c r="E20" s="459">
        <v>0</v>
      </c>
      <c r="F20" s="459">
        <v>0</v>
      </c>
      <c r="G20" s="459">
        <v>0</v>
      </c>
      <c r="H20" s="459">
        <v>0</v>
      </c>
      <c r="I20" s="459">
        <v>0</v>
      </c>
      <c r="J20" s="459">
        <v>0</v>
      </c>
      <c r="K20" s="459">
        <v>0</v>
      </c>
      <c r="L20" s="459">
        <v>0</v>
      </c>
      <c r="M20" s="459">
        <v>0</v>
      </c>
      <c r="N20" s="459">
        <v>0</v>
      </c>
      <c r="O20" s="459">
        <v>0</v>
      </c>
      <c r="P20" s="459">
        <v>0</v>
      </c>
      <c r="Q20" s="459">
        <v>0</v>
      </c>
      <c r="R20" s="459">
        <v>0</v>
      </c>
      <c r="S20" s="459">
        <v>0</v>
      </c>
      <c r="T20" s="459">
        <v>0</v>
      </c>
      <c r="U20" s="459">
        <v>0</v>
      </c>
      <c r="V20" s="459">
        <v>0</v>
      </c>
      <c r="W20" s="459">
        <v>0</v>
      </c>
      <c r="X20" s="459">
        <v>0</v>
      </c>
      <c r="Y20" s="459">
        <v>0</v>
      </c>
      <c r="Z20" s="459">
        <v>0</v>
      </c>
      <c r="AA20" s="459">
        <v>0</v>
      </c>
      <c r="AB20" s="459">
        <v>0</v>
      </c>
      <c r="AC20" s="468">
        <v>0</v>
      </c>
    </row>
    <row r="21" spans="1:29" ht="15" customHeight="1">
      <c r="A21" s="674" t="s">
        <v>106</v>
      </c>
      <c r="B21" s="675"/>
      <c r="C21" s="469">
        <v>0</v>
      </c>
      <c r="D21" s="458">
        <v>0</v>
      </c>
      <c r="E21" s="458">
        <v>0</v>
      </c>
      <c r="F21" s="458">
        <v>0</v>
      </c>
      <c r="G21" s="458">
        <v>0</v>
      </c>
      <c r="H21" s="458">
        <v>0</v>
      </c>
      <c r="I21" s="458">
        <v>0</v>
      </c>
      <c r="J21" s="458">
        <v>0</v>
      </c>
      <c r="K21" s="458">
        <v>0</v>
      </c>
      <c r="L21" s="458">
        <v>0</v>
      </c>
      <c r="M21" s="458">
        <v>0</v>
      </c>
      <c r="N21" s="458">
        <v>0</v>
      </c>
      <c r="O21" s="458">
        <v>0</v>
      </c>
      <c r="P21" s="458">
        <v>0</v>
      </c>
      <c r="Q21" s="458">
        <v>0</v>
      </c>
      <c r="R21" s="458">
        <v>0</v>
      </c>
      <c r="S21" s="458">
        <v>0</v>
      </c>
      <c r="T21" s="458">
        <v>0</v>
      </c>
      <c r="U21" s="458">
        <v>0</v>
      </c>
      <c r="V21" s="458">
        <v>0</v>
      </c>
      <c r="W21" s="458">
        <v>0</v>
      </c>
      <c r="X21" s="458">
        <v>0</v>
      </c>
      <c r="Y21" s="458">
        <v>0</v>
      </c>
      <c r="Z21" s="458">
        <v>0</v>
      </c>
      <c r="AA21" s="458">
        <v>0</v>
      </c>
      <c r="AB21" s="458">
        <v>0</v>
      </c>
      <c r="AC21" s="470">
        <v>0</v>
      </c>
    </row>
    <row r="22" spans="1:29" ht="15" customHeight="1">
      <c r="A22" s="674" t="s">
        <v>107</v>
      </c>
      <c r="B22" s="675"/>
      <c r="C22" s="467">
        <v>0</v>
      </c>
      <c r="D22" s="459">
        <v>0</v>
      </c>
      <c r="E22" s="459">
        <v>0</v>
      </c>
      <c r="F22" s="459">
        <v>0</v>
      </c>
      <c r="G22" s="459">
        <v>0</v>
      </c>
      <c r="H22" s="459">
        <v>0</v>
      </c>
      <c r="I22" s="459">
        <v>0</v>
      </c>
      <c r="J22" s="459">
        <v>0</v>
      </c>
      <c r="K22" s="459">
        <v>0</v>
      </c>
      <c r="L22" s="459">
        <v>0</v>
      </c>
      <c r="M22" s="459">
        <v>0</v>
      </c>
      <c r="N22" s="459">
        <v>0</v>
      </c>
      <c r="O22" s="459">
        <v>0</v>
      </c>
      <c r="P22" s="459">
        <v>0</v>
      </c>
      <c r="Q22" s="459">
        <v>0</v>
      </c>
      <c r="R22" s="459">
        <v>0</v>
      </c>
      <c r="S22" s="459">
        <v>0</v>
      </c>
      <c r="T22" s="459">
        <v>0</v>
      </c>
      <c r="U22" s="459">
        <v>0</v>
      </c>
      <c r="V22" s="459">
        <v>0</v>
      </c>
      <c r="W22" s="459">
        <v>0</v>
      </c>
      <c r="X22" s="459">
        <v>0</v>
      </c>
      <c r="Y22" s="459">
        <v>0</v>
      </c>
      <c r="Z22" s="459">
        <v>0</v>
      </c>
      <c r="AA22" s="459">
        <v>0</v>
      </c>
      <c r="AB22" s="459">
        <v>0</v>
      </c>
      <c r="AC22" s="468">
        <v>0</v>
      </c>
    </row>
    <row r="23" spans="1:29" ht="15" customHeight="1">
      <c r="A23" s="674" t="s">
        <v>108</v>
      </c>
      <c r="B23" s="675"/>
      <c r="C23" s="469">
        <v>1</v>
      </c>
      <c r="D23" s="458">
        <v>1</v>
      </c>
      <c r="E23" s="458">
        <v>0</v>
      </c>
      <c r="F23" s="458">
        <v>12</v>
      </c>
      <c r="G23" s="458">
        <v>12</v>
      </c>
      <c r="H23" s="458">
        <v>0</v>
      </c>
      <c r="I23" s="458">
        <v>0</v>
      </c>
      <c r="J23" s="458">
        <v>158</v>
      </c>
      <c r="K23" s="458">
        <v>76</v>
      </c>
      <c r="L23" s="458">
        <v>82</v>
      </c>
      <c r="M23" s="458">
        <v>8</v>
      </c>
      <c r="N23" s="458">
        <v>10</v>
      </c>
      <c r="O23" s="458">
        <v>11</v>
      </c>
      <c r="P23" s="458">
        <v>12</v>
      </c>
      <c r="Q23" s="458">
        <v>13</v>
      </c>
      <c r="R23" s="458">
        <v>16</v>
      </c>
      <c r="S23" s="458">
        <v>10</v>
      </c>
      <c r="T23" s="458">
        <v>14</v>
      </c>
      <c r="U23" s="458">
        <v>21</v>
      </c>
      <c r="V23" s="458">
        <v>18</v>
      </c>
      <c r="W23" s="458">
        <v>13</v>
      </c>
      <c r="X23" s="458">
        <v>12</v>
      </c>
      <c r="Y23" s="458">
        <v>28</v>
      </c>
      <c r="Z23" s="458">
        <v>16</v>
      </c>
      <c r="AA23" s="458">
        <v>12</v>
      </c>
      <c r="AB23" s="458">
        <v>5</v>
      </c>
      <c r="AC23" s="470">
        <v>3</v>
      </c>
    </row>
    <row r="24" spans="1:29" ht="15" customHeight="1">
      <c r="A24" s="674" t="s">
        <v>109</v>
      </c>
      <c r="B24" s="675"/>
      <c r="C24" s="467">
        <v>0</v>
      </c>
      <c r="D24" s="459">
        <v>0</v>
      </c>
      <c r="E24" s="459">
        <v>0</v>
      </c>
      <c r="F24" s="459">
        <v>0</v>
      </c>
      <c r="G24" s="459">
        <v>0</v>
      </c>
      <c r="H24" s="459">
        <v>0</v>
      </c>
      <c r="I24" s="459">
        <v>0</v>
      </c>
      <c r="J24" s="459">
        <v>0</v>
      </c>
      <c r="K24" s="459">
        <v>0</v>
      </c>
      <c r="L24" s="459">
        <v>0</v>
      </c>
      <c r="M24" s="459">
        <v>0</v>
      </c>
      <c r="N24" s="459">
        <v>0</v>
      </c>
      <c r="O24" s="459">
        <v>0</v>
      </c>
      <c r="P24" s="459">
        <v>0</v>
      </c>
      <c r="Q24" s="459">
        <v>0</v>
      </c>
      <c r="R24" s="459">
        <v>0</v>
      </c>
      <c r="S24" s="459">
        <v>0</v>
      </c>
      <c r="T24" s="459">
        <v>0</v>
      </c>
      <c r="U24" s="459">
        <v>0</v>
      </c>
      <c r="V24" s="459">
        <v>0</v>
      </c>
      <c r="W24" s="459">
        <v>0</v>
      </c>
      <c r="X24" s="459">
        <v>0</v>
      </c>
      <c r="Y24" s="459">
        <v>0</v>
      </c>
      <c r="Z24" s="459">
        <v>0</v>
      </c>
      <c r="AA24" s="459">
        <v>0</v>
      </c>
      <c r="AB24" s="459">
        <v>0</v>
      </c>
      <c r="AC24" s="468">
        <v>0</v>
      </c>
    </row>
    <row r="25" spans="1:29" ht="15" customHeight="1">
      <c r="A25" s="674" t="s">
        <v>110</v>
      </c>
      <c r="B25" s="675"/>
      <c r="C25" s="469">
        <v>0</v>
      </c>
      <c r="D25" s="458">
        <v>0</v>
      </c>
      <c r="E25" s="458">
        <v>0</v>
      </c>
      <c r="F25" s="458">
        <v>0</v>
      </c>
      <c r="G25" s="458">
        <v>0</v>
      </c>
      <c r="H25" s="458">
        <v>0</v>
      </c>
      <c r="I25" s="458">
        <v>0</v>
      </c>
      <c r="J25" s="458">
        <v>0</v>
      </c>
      <c r="K25" s="458">
        <v>0</v>
      </c>
      <c r="L25" s="458">
        <v>0</v>
      </c>
      <c r="M25" s="458">
        <v>0</v>
      </c>
      <c r="N25" s="458">
        <v>0</v>
      </c>
      <c r="O25" s="458">
        <v>0</v>
      </c>
      <c r="P25" s="458">
        <v>0</v>
      </c>
      <c r="Q25" s="458">
        <v>0</v>
      </c>
      <c r="R25" s="458">
        <v>0</v>
      </c>
      <c r="S25" s="458">
        <v>0</v>
      </c>
      <c r="T25" s="458">
        <v>0</v>
      </c>
      <c r="U25" s="458">
        <v>0</v>
      </c>
      <c r="V25" s="458">
        <v>0</v>
      </c>
      <c r="W25" s="458">
        <v>0</v>
      </c>
      <c r="X25" s="458">
        <v>0</v>
      </c>
      <c r="Y25" s="458">
        <v>0</v>
      </c>
      <c r="Z25" s="458">
        <v>0</v>
      </c>
      <c r="AA25" s="458">
        <v>0</v>
      </c>
      <c r="AB25" s="458">
        <v>0</v>
      </c>
      <c r="AC25" s="470">
        <v>0</v>
      </c>
    </row>
    <row r="26" spans="1:29" ht="15" customHeight="1">
      <c r="A26" s="161" t="s">
        <v>237</v>
      </c>
      <c r="B26" s="78" t="s">
        <v>245</v>
      </c>
      <c r="C26" s="467">
        <v>0</v>
      </c>
      <c r="D26" s="459">
        <v>0</v>
      </c>
      <c r="E26" s="459">
        <v>0</v>
      </c>
      <c r="F26" s="459">
        <v>0</v>
      </c>
      <c r="G26" s="459">
        <v>0</v>
      </c>
      <c r="H26" s="459">
        <v>0</v>
      </c>
      <c r="I26" s="459">
        <v>0</v>
      </c>
      <c r="J26" s="459">
        <v>0</v>
      </c>
      <c r="K26" s="459">
        <v>0</v>
      </c>
      <c r="L26" s="459">
        <v>0</v>
      </c>
      <c r="M26" s="459">
        <v>0</v>
      </c>
      <c r="N26" s="459">
        <v>0</v>
      </c>
      <c r="O26" s="459">
        <v>0</v>
      </c>
      <c r="P26" s="459">
        <v>0</v>
      </c>
      <c r="Q26" s="459">
        <v>0</v>
      </c>
      <c r="R26" s="459">
        <v>0</v>
      </c>
      <c r="S26" s="459">
        <v>0</v>
      </c>
      <c r="T26" s="459">
        <v>0</v>
      </c>
      <c r="U26" s="459">
        <v>0</v>
      </c>
      <c r="V26" s="459">
        <v>0</v>
      </c>
      <c r="W26" s="459">
        <v>0</v>
      </c>
      <c r="X26" s="459">
        <v>0</v>
      </c>
      <c r="Y26" s="459">
        <v>0</v>
      </c>
      <c r="Z26" s="459">
        <v>0</v>
      </c>
      <c r="AA26" s="459">
        <v>0</v>
      </c>
      <c r="AB26" s="459">
        <v>0</v>
      </c>
      <c r="AC26" s="468">
        <v>0</v>
      </c>
    </row>
    <row r="27" spans="1:29" ht="15" customHeight="1">
      <c r="A27" s="161" t="s">
        <v>113</v>
      </c>
      <c r="B27" s="78" t="s">
        <v>114</v>
      </c>
      <c r="C27" s="469">
        <v>0</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58">
        <v>0</v>
      </c>
      <c r="Z27" s="458">
        <v>0</v>
      </c>
      <c r="AA27" s="458">
        <v>0</v>
      </c>
      <c r="AB27" s="458">
        <v>0</v>
      </c>
      <c r="AC27" s="470">
        <v>0</v>
      </c>
    </row>
    <row r="28" spans="1:29" ht="15" customHeight="1">
      <c r="A28" s="161"/>
      <c r="B28" s="78" t="s">
        <v>115</v>
      </c>
      <c r="C28" s="467">
        <v>0</v>
      </c>
      <c r="D28" s="459">
        <v>0</v>
      </c>
      <c r="E28" s="459">
        <v>0</v>
      </c>
      <c r="F28" s="459">
        <v>0</v>
      </c>
      <c r="G28" s="459">
        <v>0</v>
      </c>
      <c r="H28" s="459">
        <v>0</v>
      </c>
      <c r="I28" s="459">
        <v>0</v>
      </c>
      <c r="J28" s="459">
        <v>0</v>
      </c>
      <c r="K28" s="459">
        <v>0</v>
      </c>
      <c r="L28" s="459">
        <v>0</v>
      </c>
      <c r="M28" s="459">
        <v>0</v>
      </c>
      <c r="N28" s="459">
        <v>0</v>
      </c>
      <c r="O28" s="459">
        <v>0</v>
      </c>
      <c r="P28" s="459">
        <v>0</v>
      </c>
      <c r="Q28" s="459">
        <v>0</v>
      </c>
      <c r="R28" s="459">
        <v>0</v>
      </c>
      <c r="S28" s="459">
        <v>0</v>
      </c>
      <c r="T28" s="459">
        <v>0</v>
      </c>
      <c r="U28" s="459">
        <v>0</v>
      </c>
      <c r="V28" s="459">
        <v>0</v>
      </c>
      <c r="W28" s="459">
        <v>0</v>
      </c>
      <c r="X28" s="459">
        <v>0</v>
      </c>
      <c r="Y28" s="459">
        <v>0</v>
      </c>
      <c r="Z28" s="459">
        <v>0</v>
      </c>
      <c r="AA28" s="459">
        <v>0</v>
      </c>
      <c r="AB28" s="459">
        <v>0</v>
      </c>
      <c r="AC28" s="468">
        <v>0</v>
      </c>
    </row>
    <row r="29" spans="1:29" ht="15" customHeight="1">
      <c r="A29" s="161"/>
      <c r="B29" s="78" t="s">
        <v>116</v>
      </c>
      <c r="C29" s="469">
        <v>0</v>
      </c>
      <c r="D29" s="458">
        <v>0</v>
      </c>
      <c r="E29" s="458">
        <v>0</v>
      </c>
      <c r="F29" s="458">
        <v>0</v>
      </c>
      <c r="G29" s="458">
        <v>0</v>
      </c>
      <c r="H29" s="458">
        <v>0</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58">
        <v>0</v>
      </c>
      <c r="Z29" s="458">
        <v>0</v>
      </c>
      <c r="AA29" s="458">
        <v>0</v>
      </c>
      <c r="AB29" s="458">
        <v>0</v>
      </c>
      <c r="AC29" s="470">
        <v>0</v>
      </c>
    </row>
    <row r="30" spans="1:29" ht="15" customHeight="1">
      <c r="A30" s="161"/>
      <c r="B30" s="78" t="s">
        <v>117</v>
      </c>
      <c r="C30" s="467">
        <v>0</v>
      </c>
      <c r="D30" s="459">
        <v>0</v>
      </c>
      <c r="E30" s="459">
        <v>0</v>
      </c>
      <c r="F30" s="459">
        <v>0</v>
      </c>
      <c r="G30" s="459">
        <v>0</v>
      </c>
      <c r="H30" s="459">
        <v>0</v>
      </c>
      <c r="I30" s="459">
        <v>0</v>
      </c>
      <c r="J30" s="459">
        <v>0</v>
      </c>
      <c r="K30" s="459">
        <v>0</v>
      </c>
      <c r="L30" s="459">
        <v>0</v>
      </c>
      <c r="M30" s="459">
        <v>0</v>
      </c>
      <c r="N30" s="459">
        <v>0</v>
      </c>
      <c r="O30" s="459">
        <v>0</v>
      </c>
      <c r="P30" s="459">
        <v>0</v>
      </c>
      <c r="Q30" s="459">
        <v>0</v>
      </c>
      <c r="R30" s="459">
        <v>0</v>
      </c>
      <c r="S30" s="459">
        <v>0</v>
      </c>
      <c r="T30" s="459">
        <v>0</v>
      </c>
      <c r="U30" s="459">
        <v>0</v>
      </c>
      <c r="V30" s="459">
        <v>0</v>
      </c>
      <c r="W30" s="459">
        <v>0</v>
      </c>
      <c r="X30" s="459">
        <v>0</v>
      </c>
      <c r="Y30" s="459">
        <v>0</v>
      </c>
      <c r="Z30" s="459">
        <v>0</v>
      </c>
      <c r="AA30" s="459">
        <v>0</v>
      </c>
      <c r="AB30" s="459">
        <v>0</v>
      </c>
      <c r="AC30" s="468">
        <v>0</v>
      </c>
    </row>
    <row r="31" spans="1:29" ht="15" customHeight="1">
      <c r="A31" s="161" t="s">
        <v>118</v>
      </c>
      <c r="B31" s="78" t="s">
        <v>119</v>
      </c>
      <c r="C31" s="469">
        <v>0</v>
      </c>
      <c r="D31" s="458">
        <v>0</v>
      </c>
      <c r="E31" s="458">
        <v>0</v>
      </c>
      <c r="F31" s="458">
        <v>0</v>
      </c>
      <c r="G31" s="458">
        <v>0</v>
      </c>
      <c r="H31" s="458">
        <v>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58">
        <v>0</v>
      </c>
      <c r="Z31" s="458">
        <v>0</v>
      </c>
      <c r="AA31" s="458">
        <v>0</v>
      </c>
      <c r="AB31" s="458">
        <v>0</v>
      </c>
      <c r="AC31" s="470">
        <v>0</v>
      </c>
    </row>
    <row r="32" spans="1:29" ht="15" customHeight="1">
      <c r="A32" s="161"/>
      <c r="B32" s="78" t="s">
        <v>120</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59">
        <v>0</v>
      </c>
      <c r="Z32" s="459">
        <v>0</v>
      </c>
      <c r="AA32" s="459">
        <v>0</v>
      </c>
      <c r="AB32" s="459">
        <v>0</v>
      </c>
      <c r="AC32" s="468">
        <v>0</v>
      </c>
    </row>
    <row r="33" spans="1:29" ht="15" customHeight="1">
      <c r="A33" s="161"/>
      <c r="B33" s="78" t="s">
        <v>121</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70">
        <v>0</v>
      </c>
    </row>
    <row r="34" spans="1:29" ht="15" customHeight="1">
      <c r="A34" s="161" t="s">
        <v>122</v>
      </c>
      <c r="B34" s="78"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68">
        <v>0</v>
      </c>
    </row>
    <row r="35" spans="1:29" ht="15" customHeight="1">
      <c r="A35" s="161"/>
      <c r="B35" s="78" t="s">
        <v>124</v>
      </c>
      <c r="C35" s="469">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70">
        <v>0</v>
      </c>
    </row>
    <row r="36" spans="1:29" ht="15" customHeight="1">
      <c r="A36" s="161" t="s">
        <v>125</v>
      </c>
      <c r="B36" s="78" t="s">
        <v>126</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59">
        <v>0</v>
      </c>
      <c r="Z36" s="459">
        <v>0</v>
      </c>
      <c r="AA36" s="459">
        <v>0</v>
      </c>
      <c r="AB36" s="459">
        <v>0</v>
      </c>
      <c r="AC36" s="468">
        <v>0</v>
      </c>
    </row>
    <row r="37" spans="1:29" ht="15" customHeight="1">
      <c r="A37" s="161"/>
      <c r="B37" s="78" t="s">
        <v>127</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70">
        <v>0</v>
      </c>
    </row>
    <row r="38" spans="1:29" ht="15" customHeight="1">
      <c r="A38" s="161" t="s">
        <v>239</v>
      </c>
      <c r="B38" s="78" t="s">
        <v>129</v>
      </c>
      <c r="C38" s="467">
        <v>0</v>
      </c>
      <c r="D38" s="459">
        <v>0</v>
      </c>
      <c r="E38" s="459">
        <v>0</v>
      </c>
      <c r="F38" s="459">
        <v>0</v>
      </c>
      <c r="G38" s="459">
        <v>0</v>
      </c>
      <c r="H38" s="459">
        <v>0</v>
      </c>
      <c r="I38" s="459">
        <v>0</v>
      </c>
      <c r="J38" s="459">
        <v>0</v>
      </c>
      <c r="K38" s="459">
        <v>0</v>
      </c>
      <c r="L38" s="459">
        <v>0</v>
      </c>
      <c r="M38" s="459">
        <v>0</v>
      </c>
      <c r="N38" s="459">
        <v>0</v>
      </c>
      <c r="O38" s="459">
        <v>0</v>
      </c>
      <c r="P38" s="459">
        <v>0</v>
      </c>
      <c r="Q38" s="459">
        <v>0</v>
      </c>
      <c r="R38" s="459">
        <v>0</v>
      </c>
      <c r="S38" s="459">
        <v>0</v>
      </c>
      <c r="T38" s="459">
        <v>0</v>
      </c>
      <c r="U38" s="459">
        <v>0</v>
      </c>
      <c r="V38" s="459">
        <v>0</v>
      </c>
      <c r="W38" s="459">
        <v>0</v>
      </c>
      <c r="X38" s="459">
        <v>0</v>
      </c>
      <c r="Y38" s="459">
        <v>0</v>
      </c>
      <c r="Z38" s="459">
        <v>0</v>
      </c>
      <c r="AA38" s="459">
        <v>0</v>
      </c>
      <c r="AB38" s="459">
        <v>0</v>
      </c>
      <c r="AC38" s="468">
        <v>0</v>
      </c>
    </row>
    <row r="39" spans="1:29" ht="15" customHeight="1">
      <c r="A39" s="161"/>
      <c r="B39" s="78"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70">
        <v>0</v>
      </c>
    </row>
    <row r="40" spans="1:29" ht="15" customHeight="1">
      <c r="A40" s="161"/>
      <c r="B40" s="78" t="s">
        <v>131</v>
      </c>
      <c r="C40" s="467">
        <v>0</v>
      </c>
      <c r="D40" s="459">
        <v>0</v>
      </c>
      <c r="E40" s="459">
        <v>0</v>
      </c>
      <c r="F40" s="459">
        <v>0</v>
      </c>
      <c r="G40" s="459">
        <v>0</v>
      </c>
      <c r="H40" s="459">
        <v>0</v>
      </c>
      <c r="I40" s="459">
        <v>0</v>
      </c>
      <c r="J40" s="459">
        <v>0</v>
      </c>
      <c r="K40" s="459">
        <v>0</v>
      </c>
      <c r="L40" s="459">
        <v>0</v>
      </c>
      <c r="M40" s="459">
        <v>0</v>
      </c>
      <c r="N40" s="459">
        <v>0</v>
      </c>
      <c r="O40" s="459">
        <v>0</v>
      </c>
      <c r="P40" s="459">
        <v>0</v>
      </c>
      <c r="Q40" s="459">
        <v>0</v>
      </c>
      <c r="R40" s="459">
        <v>0</v>
      </c>
      <c r="S40" s="459">
        <v>0</v>
      </c>
      <c r="T40" s="459">
        <v>0</v>
      </c>
      <c r="U40" s="459">
        <v>0</v>
      </c>
      <c r="V40" s="459">
        <v>0</v>
      </c>
      <c r="W40" s="459">
        <v>0</v>
      </c>
      <c r="X40" s="459">
        <v>0</v>
      </c>
      <c r="Y40" s="459">
        <v>0</v>
      </c>
      <c r="Z40" s="459">
        <v>0</v>
      </c>
      <c r="AA40" s="459">
        <v>0</v>
      </c>
      <c r="AB40" s="459">
        <v>0</v>
      </c>
      <c r="AC40" s="468">
        <v>0</v>
      </c>
    </row>
    <row r="41" spans="1:29" ht="15" customHeight="1">
      <c r="A41" s="161"/>
      <c r="B41" s="78" t="s">
        <v>132</v>
      </c>
      <c r="C41" s="469">
        <v>0</v>
      </c>
      <c r="D41" s="458">
        <v>0</v>
      </c>
      <c r="E41" s="458">
        <v>0</v>
      </c>
      <c r="F41" s="458">
        <v>0</v>
      </c>
      <c r="G41" s="458">
        <v>0</v>
      </c>
      <c r="H41" s="458">
        <v>0</v>
      </c>
      <c r="I41" s="458">
        <v>0</v>
      </c>
      <c r="J41" s="458">
        <v>0</v>
      </c>
      <c r="K41" s="458">
        <v>0</v>
      </c>
      <c r="L41" s="458">
        <v>0</v>
      </c>
      <c r="M41" s="458">
        <v>0</v>
      </c>
      <c r="N41" s="458">
        <v>0</v>
      </c>
      <c r="O41" s="458">
        <v>0</v>
      </c>
      <c r="P41" s="458">
        <v>0</v>
      </c>
      <c r="Q41" s="458">
        <v>0</v>
      </c>
      <c r="R41" s="458">
        <v>0</v>
      </c>
      <c r="S41" s="458">
        <v>0</v>
      </c>
      <c r="T41" s="458">
        <v>0</v>
      </c>
      <c r="U41" s="458">
        <v>0</v>
      </c>
      <c r="V41" s="458">
        <v>0</v>
      </c>
      <c r="W41" s="458">
        <v>0</v>
      </c>
      <c r="X41" s="458">
        <v>0</v>
      </c>
      <c r="Y41" s="458">
        <v>0</v>
      </c>
      <c r="Z41" s="458">
        <v>0</v>
      </c>
      <c r="AA41" s="458">
        <v>0</v>
      </c>
      <c r="AB41" s="458">
        <v>0</v>
      </c>
      <c r="AC41" s="470">
        <v>0</v>
      </c>
    </row>
    <row r="42" spans="1:29" ht="15" customHeight="1">
      <c r="A42" s="161" t="s">
        <v>133</v>
      </c>
      <c r="B42" s="78" t="s">
        <v>134</v>
      </c>
      <c r="C42" s="467">
        <v>0</v>
      </c>
      <c r="D42" s="459">
        <v>0</v>
      </c>
      <c r="E42" s="459">
        <v>0</v>
      </c>
      <c r="F42" s="459">
        <v>0</v>
      </c>
      <c r="G42" s="459">
        <v>0</v>
      </c>
      <c r="H42" s="459">
        <v>0</v>
      </c>
      <c r="I42" s="459">
        <v>0</v>
      </c>
      <c r="J42" s="459">
        <v>0</v>
      </c>
      <c r="K42" s="459">
        <v>0</v>
      </c>
      <c r="L42" s="459">
        <v>0</v>
      </c>
      <c r="M42" s="459">
        <v>0</v>
      </c>
      <c r="N42" s="459">
        <v>0</v>
      </c>
      <c r="O42" s="459">
        <v>0</v>
      </c>
      <c r="P42" s="459">
        <v>0</v>
      </c>
      <c r="Q42" s="459">
        <v>0</v>
      </c>
      <c r="R42" s="459">
        <v>0</v>
      </c>
      <c r="S42" s="459">
        <v>0</v>
      </c>
      <c r="T42" s="459">
        <v>0</v>
      </c>
      <c r="U42" s="459">
        <v>0</v>
      </c>
      <c r="V42" s="459">
        <v>0</v>
      </c>
      <c r="W42" s="459">
        <v>0</v>
      </c>
      <c r="X42" s="459">
        <v>0</v>
      </c>
      <c r="Y42" s="459">
        <v>0</v>
      </c>
      <c r="Z42" s="459">
        <v>0</v>
      </c>
      <c r="AA42" s="459">
        <v>0</v>
      </c>
      <c r="AB42" s="459">
        <v>0</v>
      </c>
      <c r="AC42" s="468">
        <v>0</v>
      </c>
    </row>
    <row r="43" spans="1:29" ht="15" customHeight="1">
      <c r="A43" s="161"/>
      <c r="B43" s="78" t="s">
        <v>135</v>
      </c>
      <c r="C43" s="469">
        <v>0</v>
      </c>
      <c r="D43" s="458">
        <v>0</v>
      </c>
      <c r="E43" s="458">
        <v>0</v>
      </c>
      <c r="F43" s="458">
        <v>0</v>
      </c>
      <c r="G43" s="458">
        <v>0</v>
      </c>
      <c r="H43" s="458">
        <v>0</v>
      </c>
      <c r="I43" s="458">
        <v>0</v>
      </c>
      <c r="J43" s="458">
        <v>0</v>
      </c>
      <c r="K43" s="458">
        <v>0</v>
      </c>
      <c r="L43" s="458">
        <v>0</v>
      </c>
      <c r="M43" s="458">
        <v>0</v>
      </c>
      <c r="N43" s="458">
        <v>0</v>
      </c>
      <c r="O43" s="458">
        <v>0</v>
      </c>
      <c r="P43" s="458">
        <v>0</v>
      </c>
      <c r="Q43" s="458">
        <v>0</v>
      </c>
      <c r="R43" s="458">
        <v>0</v>
      </c>
      <c r="S43" s="458">
        <v>0</v>
      </c>
      <c r="T43" s="458">
        <v>0</v>
      </c>
      <c r="U43" s="458">
        <v>0</v>
      </c>
      <c r="V43" s="458">
        <v>0</v>
      </c>
      <c r="W43" s="458">
        <v>0</v>
      </c>
      <c r="X43" s="458">
        <v>0</v>
      </c>
      <c r="Y43" s="458">
        <v>0</v>
      </c>
      <c r="Z43" s="458">
        <v>0</v>
      </c>
      <c r="AA43" s="458">
        <v>0</v>
      </c>
      <c r="AB43" s="458">
        <v>0</v>
      </c>
      <c r="AC43" s="470">
        <v>0</v>
      </c>
    </row>
    <row r="44" spans="1:29" ht="15" customHeight="1">
      <c r="A44" s="161"/>
      <c r="B44" s="78"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68">
        <v>0</v>
      </c>
    </row>
    <row r="45" spans="1:29" ht="15" customHeight="1">
      <c r="A45" s="161"/>
      <c r="B45" s="78" t="s">
        <v>240</v>
      </c>
      <c r="C45" s="469">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58">
        <v>0</v>
      </c>
      <c r="Z45" s="458">
        <v>0</v>
      </c>
      <c r="AA45" s="458">
        <v>0</v>
      </c>
      <c r="AB45" s="458">
        <v>0</v>
      </c>
      <c r="AC45" s="470">
        <v>0</v>
      </c>
    </row>
    <row r="46" spans="1:29" ht="15" customHeight="1">
      <c r="A46" s="161"/>
      <c r="B46" s="78"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68">
        <v>0</v>
      </c>
    </row>
    <row r="47" spans="1:29" ht="15" customHeight="1">
      <c r="A47" s="161"/>
      <c r="B47" s="78"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70">
        <v>0</v>
      </c>
    </row>
    <row r="48" spans="1:29" ht="15" customHeight="1">
      <c r="A48" s="161"/>
      <c r="B48" s="78" t="s">
        <v>140</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59">
        <v>0</v>
      </c>
      <c r="Z48" s="459">
        <v>0</v>
      </c>
      <c r="AA48" s="459">
        <v>0</v>
      </c>
      <c r="AB48" s="459">
        <v>0</v>
      </c>
      <c r="AC48" s="468">
        <v>0</v>
      </c>
    </row>
    <row r="49" spans="1:30" ht="15" customHeight="1">
      <c r="A49" s="161"/>
      <c r="B49" s="78"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70">
        <v>0</v>
      </c>
    </row>
    <row r="50" spans="1:30" ht="15" customHeight="1">
      <c r="A50" s="161"/>
      <c r="B50" s="78"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59">
        <v>0</v>
      </c>
      <c r="Z50" s="459">
        <v>0</v>
      </c>
      <c r="AA50" s="459">
        <v>0</v>
      </c>
      <c r="AB50" s="459">
        <v>0</v>
      </c>
      <c r="AC50" s="468">
        <v>0</v>
      </c>
    </row>
    <row r="51" spans="1:30" ht="15" customHeight="1">
      <c r="A51" s="161"/>
      <c r="B51" s="78"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70">
        <v>0</v>
      </c>
    </row>
    <row r="52" spans="1:30" ht="15" customHeight="1">
      <c r="A52" s="162"/>
      <c r="B52" s="80" t="s">
        <v>144</v>
      </c>
      <c r="C52" s="466">
        <v>0</v>
      </c>
      <c r="D52" s="460">
        <v>0</v>
      </c>
      <c r="E52" s="460">
        <v>0</v>
      </c>
      <c r="F52" s="460">
        <v>0</v>
      </c>
      <c r="G52" s="460">
        <v>0</v>
      </c>
      <c r="H52" s="460">
        <v>0</v>
      </c>
      <c r="I52" s="460">
        <v>0</v>
      </c>
      <c r="J52" s="460">
        <v>0</v>
      </c>
      <c r="K52" s="460">
        <v>0</v>
      </c>
      <c r="L52" s="460">
        <v>0</v>
      </c>
      <c r="M52" s="460">
        <v>0</v>
      </c>
      <c r="N52" s="460">
        <v>0</v>
      </c>
      <c r="O52" s="460">
        <v>0</v>
      </c>
      <c r="P52" s="460">
        <v>0</v>
      </c>
      <c r="Q52" s="460">
        <v>0</v>
      </c>
      <c r="R52" s="460">
        <v>0</v>
      </c>
      <c r="S52" s="460">
        <v>0</v>
      </c>
      <c r="T52" s="460">
        <v>0</v>
      </c>
      <c r="U52" s="460">
        <v>0</v>
      </c>
      <c r="V52" s="460">
        <v>0</v>
      </c>
      <c r="W52" s="460">
        <v>0</v>
      </c>
      <c r="X52" s="460">
        <v>0</v>
      </c>
      <c r="Y52" s="460">
        <v>0</v>
      </c>
      <c r="Z52" s="460">
        <v>0</v>
      </c>
      <c r="AA52" s="460">
        <v>0</v>
      </c>
      <c r="AB52" s="460">
        <v>0</v>
      </c>
      <c r="AC52" s="464">
        <v>0</v>
      </c>
    </row>
    <row r="53" spans="1:30" ht="12">
      <c r="A53" s="198"/>
      <c r="B53" s="198"/>
      <c r="C53" s="198"/>
      <c r="D53" s="198"/>
      <c r="E53" s="199"/>
      <c r="F53" s="198"/>
      <c r="G53" s="198"/>
      <c r="H53" s="199"/>
      <c r="I53" s="199"/>
      <c r="J53" s="198"/>
      <c r="K53" s="198"/>
      <c r="L53" s="198"/>
      <c r="M53" s="198"/>
      <c r="N53" s="198"/>
      <c r="O53" s="198"/>
      <c r="P53" s="198"/>
      <c r="Q53" s="198"/>
      <c r="R53" s="200"/>
      <c r="S53" s="198"/>
      <c r="T53" s="198"/>
      <c r="U53" s="198"/>
      <c r="V53" s="198"/>
      <c r="W53" s="198"/>
      <c r="X53" s="198"/>
      <c r="Y53" s="198"/>
      <c r="Z53" s="198"/>
      <c r="AA53" s="198"/>
      <c r="AB53" s="198"/>
      <c r="AC53" s="198"/>
      <c r="AD53" s="198"/>
    </row>
    <row r="54" spans="1:30" ht="12">
      <c r="R54" s="74"/>
      <c r="AB54" s="198"/>
    </row>
    <row r="55" spans="1:30" ht="12">
      <c r="AB55" s="198"/>
    </row>
    <row r="56" spans="1:30" ht="12">
      <c r="AB56" s="198"/>
    </row>
    <row r="57" spans="1:30" ht="12">
      <c r="AB57" s="198"/>
    </row>
    <row r="58" spans="1:30" ht="12">
      <c r="AB58" s="198"/>
    </row>
    <row r="59" spans="1:30" ht="12">
      <c r="AB59" s="198"/>
    </row>
    <row r="60" spans="1:30" ht="12">
      <c r="AB60" s="198"/>
    </row>
    <row r="61" spans="1:30" ht="12">
      <c r="AB61" s="198"/>
    </row>
    <row r="62" spans="1:30" ht="12">
      <c r="AB62" s="198"/>
    </row>
    <row r="63" spans="1:30" ht="12">
      <c r="AB63" s="198"/>
    </row>
    <row r="64" spans="1:30" ht="12">
      <c r="AB64" s="198"/>
    </row>
    <row r="65" spans="28:28" ht="12">
      <c r="AB65" s="198"/>
    </row>
    <row r="66" spans="28:28" ht="12">
      <c r="AB66" s="198"/>
    </row>
    <row r="67" spans="28:28" ht="12">
      <c r="AB67" s="198"/>
    </row>
    <row r="68" spans="28:28" ht="12">
      <c r="AB68" s="198"/>
    </row>
    <row r="69" spans="28:28" ht="12">
      <c r="AB69" s="198"/>
    </row>
    <row r="70" spans="28:28" ht="12">
      <c r="AB70" s="198"/>
    </row>
    <row r="71" spans="28:28" ht="12">
      <c r="AB71" s="198"/>
    </row>
    <row r="72" spans="28:28" ht="12">
      <c r="AB72" s="198"/>
    </row>
    <row r="73" spans="28:28" ht="12">
      <c r="AB73" s="198"/>
    </row>
    <row r="74" spans="28:28" ht="12">
      <c r="AB74" s="198"/>
    </row>
    <row r="75" spans="28:28" ht="12">
      <c r="AB75" s="198"/>
    </row>
    <row r="76" spans="28:28" ht="12">
      <c r="AB76" s="198"/>
    </row>
    <row r="77" spans="28:28" ht="12">
      <c r="AB77" s="198"/>
    </row>
    <row r="78" spans="28:28" ht="12">
      <c r="AB78" s="198"/>
    </row>
    <row r="79" spans="28:28" ht="12">
      <c r="AB79" s="198"/>
    </row>
    <row r="80" spans="28:28" ht="12">
      <c r="AB80" s="198"/>
    </row>
    <row r="81" spans="28:28" ht="12">
      <c r="AB81" s="198"/>
    </row>
    <row r="82" spans="28:28" ht="12">
      <c r="AB82" s="198"/>
    </row>
    <row r="83" spans="28:28" ht="12">
      <c r="AB83" s="198"/>
    </row>
    <row r="84" spans="28:28" ht="12">
      <c r="AB84" s="198"/>
    </row>
    <row r="85" spans="28:28" ht="12">
      <c r="AB85" s="198"/>
    </row>
    <row r="86" spans="28:28" ht="12">
      <c r="AB86" s="198"/>
    </row>
    <row r="87" spans="28:28" ht="12">
      <c r="AB87" s="198"/>
    </row>
    <row r="88" spans="28:28" ht="12">
      <c r="AB88" s="198"/>
    </row>
    <row r="89" spans="28:28" ht="12">
      <c r="AB89" s="198"/>
    </row>
    <row r="90" spans="28:28" ht="12">
      <c r="AB90" s="198"/>
    </row>
    <row r="91" spans="28:28" ht="12">
      <c r="AB91" s="198"/>
    </row>
    <row r="92" spans="28:28" ht="12">
      <c r="AB92" s="198"/>
    </row>
    <row r="93" spans="28:28" ht="12">
      <c r="AB93" s="198"/>
    </row>
    <row r="94" spans="28:28" ht="12">
      <c r="AB94" s="198"/>
    </row>
    <row r="95" spans="28:28" ht="12">
      <c r="AB95" s="198"/>
    </row>
    <row r="96" spans="28:28" ht="12">
      <c r="AB96" s="198"/>
    </row>
    <row r="97" spans="28:28" ht="12">
      <c r="AB97" s="198"/>
    </row>
    <row r="98" spans="28:28" ht="12">
      <c r="AB98" s="198"/>
    </row>
    <row r="99" spans="28:28" ht="12">
      <c r="AB99" s="198"/>
    </row>
    <row r="100" spans="28:28" ht="12">
      <c r="AB100" s="198"/>
    </row>
    <row r="101" spans="28:28" ht="12">
      <c r="AB101" s="198"/>
    </row>
    <row r="102" spans="28:28" ht="12">
      <c r="AB102" s="198"/>
    </row>
    <row r="103" spans="28:28" ht="12">
      <c r="AB103" s="198"/>
    </row>
    <row r="104" spans="28:28" ht="12">
      <c r="AB104" s="198"/>
    </row>
    <row r="105" spans="28:28" ht="12">
      <c r="AB105" s="198"/>
    </row>
    <row r="106" spans="28:28" ht="12">
      <c r="AB106" s="198"/>
    </row>
    <row r="107" spans="28:28" ht="12">
      <c r="AB107" s="198"/>
    </row>
    <row r="108" spans="28:28" ht="12">
      <c r="AB108" s="198"/>
    </row>
    <row r="109" spans="28:28" ht="12">
      <c r="AB109" s="198"/>
    </row>
    <row r="110" spans="28:28" ht="12">
      <c r="AB110" s="198"/>
    </row>
    <row r="111" spans="28:28" ht="12">
      <c r="AB111" s="198"/>
    </row>
    <row r="112" spans="28:28" ht="12">
      <c r="AB112" s="198"/>
    </row>
    <row r="113" spans="28:28" ht="12">
      <c r="AB113" s="198"/>
    </row>
    <row r="114" spans="28:28" ht="12">
      <c r="AB114" s="198"/>
    </row>
    <row r="115" spans="28:28" ht="12">
      <c r="AB115" s="198"/>
    </row>
    <row r="116" spans="28:28" ht="12">
      <c r="AB116" s="198"/>
    </row>
    <row r="117" spans="28:28" ht="12">
      <c r="AB117" s="198"/>
    </row>
    <row r="118" spans="28:28" ht="12">
      <c r="AB118" s="198"/>
    </row>
    <row r="119" spans="28:28" ht="12">
      <c r="AB119" s="198"/>
    </row>
    <row r="120" spans="28:28" ht="12">
      <c r="AB120" s="198"/>
    </row>
    <row r="121" spans="28:28" ht="12">
      <c r="AB121" s="198"/>
    </row>
    <row r="122" spans="28:28" ht="12">
      <c r="AB122" s="198"/>
    </row>
    <row r="123" spans="28:28" ht="12">
      <c r="AB123" s="198"/>
    </row>
    <row r="124" spans="28:28" ht="12">
      <c r="AB124" s="198"/>
    </row>
    <row r="125" spans="28:28" ht="12">
      <c r="AB125" s="198"/>
    </row>
    <row r="126" spans="28:28" ht="12">
      <c r="AB126" s="198"/>
    </row>
    <row r="127" spans="28:28" ht="12">
      <c r="AB127" s="198"/>
    </row>
    <row r="128" spans="28:28" ht="12">
      <c r="AB128" s="198"/>
    </row>
    <row r="129" spans="28:28" ht="12">
      <c r="AB129" s="198"/>
    </row>
    <row r="130" spans="28:28" ht="12">
      <c r="AB130" s="198"/>
    </row>
    <row r="131" spans="28:28" ht="12">
      <c r="AB131" s="198"/>
    </row>
    <row r="132" spans="28:28" ht="12">
      <c r="AB132" s="198"/>
    </row>
    <row r="133" spans="28:28" ht="12">
      <c r="AB133" s="198"/>
    </row>
    <row r="134" spans="28:28" ht="12">
      <c r="AB134" s="198"/>
    </row>
    <row r="135" spans="28:28" ht="12">
      <c r="AB135" s="198"/>
    </row>
    <row r="136" spans="28:28" ht="12">
      <c r="AB136" s="198"/>
    </row>
    <row r="137" spans="28:28" ht="12">
      <c r="AB137" s="198"/>
    </row>
    <row r="138" spans="28:28" ht="12">
      <c r="AB138" s="198"/>
    </row>
    <row r="139" spans="28:28" ht="12">
      <c r="AB139" s="198"/>
    </row>
    <row r="140" spans="28:28" ht="12">
      <c r="AB140" s="198"/>
    </row>
    <row r="141" spans="28:28" ht="12">
      <c r="AB141" s="198"/>
    </row>
    <row r="142" spans="28:28" ht="12">
      <c r="AB142" s="198"/>
    </row>
    <row r="143" spans="28:28" ht="12">
      <c r="AB143" s="198"/>
    </row>
    <row r="144" spans="28:28" ht="12">
      <c r="AB144" s="198"/>
    </row>
    <row r="145" spans="28:28" ht="12">
      <c r="AB145" s="198"/>
    </row>
    <row r="146" spans="28:28" ht="12">
      <c r="AB146" s="198"/>
    </row>
    <row r="147" spans="28:28" ht="12">
      <c r="AB147" s="198"/>
    </row>
    <row r="148" spans="28:28" ht="12">
      <c r="AB148" s="198"/>
    </row>
    <row r="149" spans="28:28" ht="12">
      <c r="AB149" s="198"/>
    </row>
    <row r="150" spans="28:28" ht="12">
      <c r="AB150" s="198"/>
    </row>
    <row r="151" spans="28:28" ht="12">
      <c r="AB151" s="198"/>
    </row>
    <row r="152" spans="28:28" ht="12">
      <c r="AB152" s="198"/>
    </row>
    <row r="153" spans="28:28" ht="12">
      <c r="AB153" s="198"/>
    </row>
    <row r="154" spans="28:28" ht="12">
      <c r="AB154" s="198"/>
    </row>
    <row r="155" spans="28:28" ht="12">
      <c r="AB155" s="198"/>
    </row>
    <row r="156" spans="28:28" ht="12">
      <c r="AB156" s="198"/>
    </row>
    <row r="157" spans="28:28" ht="12">
      <c r="AB157" s="198"/>
    </row>
    <row r="158" spans="28:28" ht="12">
      <c r="AB158" s="198"/>
    </row>
    <row r="159" spans="28:28" ht="12">
      <c r="AB159" s="198"/>
    </row>
    <row r="160" spans="28:28" ht="12">
      <c r="AB160" s="198"/>
    </row>
    <row r="161" spans="28:28" ht="12">
      <c r="AB161" s="198"/>
    </row>
    <row r="162" spans="28:28" ht="12">
      <c r="AB162" s="198"/>
    </row>
    <row r="163" spans="28:28" ht="12">
      <c r="AB163" s="198"/>
    </row>
    <row r="164" spans="28:28" ht="12">
      <c r="AB164" s="198"/>
    </row>
    <row r="165" spans="28:28" ht="12">
      <c r="AB165" s="198"/>
    </row>
    <row r="166" spans="28:28" ht="12">
      <c r="AB166" s="198"/>
    </row>
    <row r="167" spans="28:28" ht="12">
      <c r="AB167" s="198"/>
    </row>
    <row r="168" spans="28:28" ht="12">
      <c r="AB168" s="198"/>
    </row>
    <row r="169" spans="28:28" ht="12">
      <c r="AB169" s="198"/>
    </row>
    <row r="170" spans="28:28" ht="12">
      <c r="AB170" s="198"/>
    </row>
    <row r="171" spans="28:28" ht="12">
      <c r="AB171" s="198"/>
    </row>
    <row r="172" spans="28:28" ht="12">
      <c r="AB172" s="198"/>
    </row>
    <row r="173" spans="28:28" ht="12">
      <c r="AB173" s="198"/>
    </row>
    <row r="174" spans="28:28" ht="12">
      <c r="AB174" s="198"/>
    </row>
    <row r="175" spans="28:28" ht="12">
      <c r="AB175" s="198"/>
    </row>
    <row r="176" spans="28:28" ht="12">
      <c r="AB176" s="198"/>
    </row>
    <row r="177" spans="28:28" ht="12">
      <c r="AB177" s="198"/>
    </row>
    <row r="178" spans="28:28" ht="12">
      <c r="AB178" s="198"/>
    </row>
    <row r="179" spans="28:28" ht="12">
      <c r="AB179" s="198"/>
    </row>
    <row r="180" spans="28:28" ht="12">
      <c r="AB180" s="198"/>
    </row>
    <row r="181" spans="28:28" ht="12">
      <c r="AB181" s="198"/>
    </row>
    <row r="182" spans="28:28" ht="12">
      <c r="AB182" s="198"/>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O4:P4"/>
    <mergeCell ref="Q4:R4"/>
    <mergeCell ref="S4:T4"/>
    <mergeCell ref="U4:V4"/>
    <mergeCell ref="A8:B8"/>
    <mergeCell ref="A9:B9"/>
    <mergeCell ref="A10:B10"/>
    <mergeCell ref="A11:B11"/>
    <mergeCell ref="A12:B12"/>
    <mergeCell ref="W4:X4"/>
    <mergeCell ref="A7:B7"/>
    <mergeCell ref="A1:AC1"/>
    <mergeCell ref="A3:B5"/>
    <mergeCell ref="C3:E4"/>
    <mergeCell ref="F3:I4"/>
    <mergeCell ref="J3:X3"/>
    <mergeCell ref="Y3:AA4"/>
    <mergeCell ref="AB3:AB5"/>
    <mergeCell ref="AC3:AC5"/>
    <mergeCell ref="J4:L4"/>
    <mergeCell ref="M4:N4"/>
  </mergeCells>
  <phoneticPr fontId="4"/>
  <conditionalFormatting sqref="A14:B52">
    <cfRule type="expression" dxfId="28"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1"/>
    <pageSetUpPr fitToPage="1"/>
  </sheetPr>
  <dimension ref="A1:AO181"/>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sqref="A1:AO1"/>
    </sheetView>
  </sheetViews>
  <sheetFormatPr defaultColWidth="9" defaultRowHeight="13.2"/>
  <cols>
    <col min="1" max="1" width="5" style="63" customWidth="1"/>
    <col min="2" max="2" width="7.109375" style="63" customWidth="1"/>
    <col min="3" max="5" width="6.44140625" style="63" bestFit="1" customWidth="1"/>
    <col min="6" max="6" width="4.44140625" style="150" customWidth="1"/>
    <col min="7" max="17" width="4.44140625" style="63" customWidth="1"/>
    <col min="18" max="20" width="4.109375" style="63" customWidth="1"/>
    <col min="21" max="23" width="6" style="63" customWidth="1"/>
    <col min="24" max="26" width="4.109375" style="63" customWidth="1"/>
    <col min="27" max="35" width="4.44140625" style="63" customWidth="1"/>
    <col min="36" max="36" width="6" style="63" bestFit="1" customWidth="1"/>
    <col min="37" max="41" width="4.44140625" style="63" customWidth="1"/>
    <col min="42" max="16384" width="9" style="63"/>
  </cols>
  <sheetData>
    <row r="1" spans="1:41" s="47" customFormat="1" ht="24" customHeight="1">
      <c r="A1" s="644" t="s">
        <v>246</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row>
    <row r="2" spans="1:41" s="48" customFormat="1" ht="15" customHeight="1">
      <c r="B2" s="49"/>
      <c r="C2" s="49"/>
      <c r="D2" s="146"/>
      <c r="E2" s="146"/>
      <c r="F2" s="148"/>
      <c r="G2" s="149"/>
      <c r="H2" s="202"/>
      <c r="I2" s="202"/>
      <c r="J2" s="202"/>
      <c r="K2" s="202"/>
      <c r="L2" s="202"/>
      <c r="M2" s="202"/>
      <c r="N2" s="202"/>
      <c r="O2" s="202"/>
      <c r="P2" s="202"/>
      <c r="Q2" s="202"/>
      <c r="R2" s="202"/>
      <c r="S2" s="202"/>
      <c r="T2" s="202"/>
      <c r="U2" s="202"/>
      <c r="V2" s="202"/>
      <c r="W2" s="202"/>
      <c r="X2" s="202"/>
      <c r="Y2" s="149"/>
      <c r="Z2" s="202"/>
      <c r="AA2" s="202"/>
      <c r="AB2" s="146"/>
      <c r="AC2" s="146"/>
      <c r="AD2" s="49"/>
      <c r="AE2" s="49"/>
      <c r="AG2" s="49"/>
      <c r="AH2" s="49"/>
    </row>
    <row r="3" spans="1:41" ht="32.25" customHeight="1">
      <c r="A3" s="645" t="s">
        <v>76</v>
      </c>
      <c r="B3" s="655"/>
      <c r="C3" s="659" t="s">
        <v>86</v>
      </c>
      <c r="D3" s="660"/>
      <c r="E3" s="661"/>
      <c r="F3" s="715" t="s">
        <v>247</v>
      </c>
      <c r="G3" s="716"/>
      <c r="H3" s="717"/>
      <c r="I3" s="744" t="s">
        <v>248</v>
      </c>
      <c r="J3" s="744"/>
      <c r="K3" s="745"/>
      <c r="L3" s="744" t="s">
        <v>154</v>
      </c>
      <c r="M3" s="744"/>
      <c r="N3" s="745"/>
      <c r="O3" s="744" t="s">
        <v>155</v>
      </c>
      <c r="P3" s="744"/>
      <c r="Q3" s="745"/>
      <c r="R3" s="744" t="s">
        <v>156</v>
      </c>
      <c r="S3" s="744"/>
      <c r="T3" s="745"/>
      <c r="U3" s="705" t="s">
        <v>157</v>
      </c>
      <c r="V3" s="706"/>
      <c r="W3" s="707"/>
      <c r="X3" s="744" t="s">
        <v>158</v>
      </c>
      <c r="Y3" s="744"/>
      <c r="Z3" s="745"/>
      <c r="AA3" s="744" t="s">
        <v>159</v>
      </c>
      <c r="AB3" s="744"/>
      <c r="AC3" s="745"/>
      <c r="AD3" s="744" t="s">
        <v>160</v>
      </c>
      <c r="AE3" s="744"/>
      <c r="AF3" s="745"/>
      <c r="AG3" s="744" t="s">
        <v>161</v>
      </c>
      <c r="AH3" s="744"/>
      <c r="AI3" s="745"/>
      <c r="AJ3" s="744" t="s">
        <v>162</v>
      </c>
      <c r="AK3" s="744"/>
      <c r="AL3" s="745"/>
      <c r="AM3" s="708" t="s">
        <v>249</v>
      </c>
      <c r="AN3" s="709"/>
      <c r="AO3" s="710"/>
    </row>
    <row r="4" spans="1:41" s="50" customFormat="1" ht="16.5" customHeight="1">
      <c r="A4" s="649"/>
      <c r="B4" s="731"/>
      <c r="C4" s="53" t="s">
        <v>86</v>
      </c>
      <c r="D4" s="53" t="s">
        <v>90</v>
      </c>
      <c r="E4" s="53" t="s">
        <v>165</v>
      </c>
      <c r="F4" s="53" t="s">
        <v>86</v>
      </c>
      <c r="G4" s="53" t="s">
        <v>90</v>
      </c>
      <c r="H4" s="53" t="s">
        <v>146</v>
      </c>
      <c r="I4" s="53" t="s">
        <v>86</v>
      </c>
      <c r="J4" s="53" t="s">
        <v>90</v>
      </c>
      <c r="K4" s="53" t="s">
        <v>146</v>
      </c>
      <c r="L4" s="53" t="s">
        <v>86</v>
      </c>
      <c r="M4" s="53" t="s">
        <v>90</v>
      </c>
      <c r="N4" s="53" t="s">
        <v>146</v>
      </c>
      <c r="O4" s="53" t="s">
        <v>86</v>
      </c>
      <c r="P4" s="53" t="s">
        <v>90</v>
      </c>
      <c r="Q4" s="53" t="s">
        <v>146</v>
      </c>
      <c r="R4" s="53" t="s">
        <v>86</v>
      </c>
      <c r="S4" s="53" t="s">
        <v>90</v>
      </c>
      <c r="T4" s="53" t="s">
        <v>165</v>
      </c>
      <c r="U4" s="53" t="s">
        <v>86</v>
      </c>
      <c r="V4" s="53" t="s">
        <v>90</v>
      </c>
      <c r="W4" s="53" t="s">
        <v>250</v>
      </c>
      <c r="X4" s="53" t="s">
        <v>86</v>
      </c>
      <c r="Y4" s="53" t="s">
        <v>90</v>
      </c>
      <c r="Z4" s="53" t="s">
        <v>146</v>
      </c>
      <c r="AA4" s="53" t="s">
        <v>86</v>
      </c>
      <c r="AB4" s="53" t="s">
        <v>90</v>
      </c>
      <c r="AC4" s="53" t="s">
        <v>146</v>
      </c>
      <c r="AD4" s="53" t="s">
        <v>86</v>
      </c>
      <c r="AE4" s="53" t="s">
        <v>90</v>
      </c>
      <c r="AF4" s="53" t="s">
        <v>165</v>
      </c>
      <c r="AG4" s="53" t="s">
        <v>86</v>
      </c>
      <c r="AH4" s="53" t="s">
        <v>90</v>
      </c>
      <c r="AI4" s="53" t="s">
        <v>146</v>
      </c>
      <c r="AJ4" s="53" t="s">
        <v>86</v>
      </c>
      <c r="AK4" s="53" t="s">
        <v>90</v>
      </c>
      <c r="AL4" s="53" t="s">
        <v>165</v>
      </c>
      <c r="AM4" s="53" t="s">
        <v>86</v>
      </c>
      <c r="AN4" s="53" t="s">
        <v>90</v>
      </c>
      <c r="AO4" s="53" t="s">
        <v>165</v>
      </c>
    </row>
    <row r="5" spans="1:41"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0"/>
    </row>
    <row r="6" spans="1:41" s="114" customFormat="1" ht="15" customHeight="1">
      <c r="A6" s="657" t="s">
        <v>562</v>
      </c>
      <c r="B6" s="657"/>
      <c r="C6" s="60">
        <v>4911</v>
      </c>
      <c r="D6" s="513">
        <v>1999</v>
      </c>
      <c r="E6" s="513">
        <v>2912</v>
      </c>
      <c r="F6" s="513">
        <v>197</v>
      </c>
      <c r="G6" s="513">
        <v>167</v>
      </c>
      <c r="H6" s="513">
        <v>30</v>
      </c>
      <c r="I6" s="513">
        <v>2</v>
      </c>
      <c r="J6" s="513">
        <v>2</v>
      </c>
      <c r="K6" s="513">
        <v>0</v>
      </c>
      <c r="L6" s="513">
        <v>203</v>
      </c>
      <c r="M6" s="513">
        <v>152</v>
      </c>
      <c r="N6" s="513">
        <v>51</v>
      </c>
      <c r="O6" s="513">
        <v>12</v>
      </c>
      <c r="P6" s="513">
        <v>11</v>
      </c>
      <c r="Q6" s="513">
        <v>1</v>
      </c>
      <c r="R6" s="513">
        <v>0</v>
      </c>
      <c r="S6" s="203">
        <v>0</v>
      </c>
      <c r="T6" s="203">
        <v>0</v>
      </c>
      <c r="U6" s="513">
        <v>3354</v>
      </c>
      <c r="V6" s="513">
        <v>1335</v>
      </c>
      <c r="W6" s="513">
        <v>2019</v>
      </c>
      <c r="X6" s="513">
        <v>0</v>
      </c>
      <c r="Y6" s="203">
        <v>0</v>
      </c>
      <c r="Z6" s="203">
        <v>0</v>
      </c>
      <c r="AA6" s="513">
        <v>169</v>
      </c>
      <c r="AB6" s="203">
        <v>0</v>
      </c>
      <c r="AC6" s="513">
        <v>169</v>
      </c>
      <c r="AD6" s="513">
        <v>47</v>
      </c>
      <c r="AE6" s="513">
        <v>0</v>
      </c>
      <c r="AF6" s="513">
        <v>47</v>
      </c>
      <c r="AG6" s="513">
        <v>40</v>
      </c>
      <c r="AH6" s="203">
        <v>0</v>
      </c>
      <c r="AI6" s="513">
        <v>40</v>
      </c>
      <c r="AJ6" s="513">
        <v>887</v>
      </c>
      <c r="AK6" s="513">
        <v>332</v>
      </c>
      <c r="AL6" s="513">
        <v>555</v>
      </c>
      <c r="AM6" s="513">
        <v>29</v>
      </c>
      <c r="AN6" s="513">
        <v>15</v>
      </c>
      <c r="AO6" s="62">
        <v>14</v>
      </c>
    </row>
    <row r="7" spans="1:41" s="114" customFormat="1" ht="15" customHeight="1">
      <c r="A7" s="657" t="s">
        <v>563</v>
      </c>
      <c r="B7" s="657"/>
      <c r="C7" s="60">
        <v>4892</v>
      </c>
      <c r="D7" s="513">
        <v>1988</v>
      </c>
      <c r="E7" s="513">
        <v>2904</v>
      </c>
      <c r="F7" s="513">
        <v>193</v>
      </c>
      <c r="G7" s="513">
        <v>158</v>
      </c>
      <c r="H7" s="513">
        <v>35</v>
      </c>
      <c r="I7" s="513">
        <v>2</v>
      </c>
      <c r="J7" s="513">
        <v>2</v>
      </c>
      <c r="K7" s="513">
        <v>0</v>
      </c>
      <c r="L7" s="513">
        <v>197</v>
      </c>
      <c r="M7" s="513">
        <v>152</v>
      </c>
      <c r="N7" s="513">
        <v>45</v>
      </c>
      <c r="O7" s="513">
        <v>13</v>
      </c>
      <c r="P7" s="513">
        <v>11</v>
      </c>
      <c r="Q7" s="513">
        <v>2</v>
      </c>
      <c r="R7" s="513">
        <v>0</v>
      </c>
      <c r="S7" s="513">
        <v>0</v>
      </c>
      <c r="T7" s="513">
        <v>0</v>
      </c>
      <c r="U7" s="513">
        <v>3284</v>
      </c>
      <c r="V7" s="513">
        <v>1299</v>
      </c>
      <c r="W7" s="513">
        <v>1985</v>
      </c>
      <c r="X7" s="513">
        <v>0</v>
      </c>
      <c r="Y7" s="513">
        <v>0</v>
      </c>
      <c r="Z7" s="513">
        <v>0</v>
      </c>
      <c r="AA7" s="513">
        <v>161</v>
      </c>
      <c r="AB7" s="513">
        <v>0</v>
      </c>
      <c r="AC7" s="513">
        <v>161</v>
      </c>
      <c r="AD7" s="513">
        <v>52</v>
      </c>
      <c r="AE7" s="513">
        <v>0</v>
      </c>
      <c r="AF7" s="513">
        <v>52</v>
      </c>
      <c r="AG7" s="513">
        <v>42</v>
      </c>
      <c r="AH7" s="513">
        <v>0</v>
      </c>
      <c r="AI7" s="513">
        <v>42</v>
      </c>
      <c r="AJ7" s="513">
        <v>948</v>
      </c>
      <c r="AK7" s="513">
        <v>366</v>
      </c>
      <c r="AL7" s="513">
        <v>582</v>
      </c>
      <c r="AM7" s="513">
        <v>26</v>
      </c>
      <c r="AN7" s="513">
        <v>12</v>
      </c>
      <c r="AO7" s="62">
        <v>14</v>
      </c>
    </row>
    <row r="8" spans="1:41" ht="15" customHeight="1">
      <c r="A8" s="657" t="s">
        <v>564</v>
      </c>
      <c r="B8" s="657"/>
      <c r="C8" s="60">
        <v>4895</v>
      </c>
      <c r="D8" s="513">
        <v>2002</v>
      </c>
      <c r="E8" s="513">
        <v>2893</v>
      </c>
      <c r="F8" s="513">
        <v>189</v>
      </c>
      <c r="G8" s="513">
        <v>148</v>
      </c>
      <c r="H8" s="513">
        <v>41</v>
      </c>
      <c r="I8" s="513">
        <v>2</v>
      </c>
      <c r="J8" s="513">
        <v>2</v>
      </c>
      <c r="K8" s="513">
        <v>0</v>
      </c>
      <c r="L8" s="513">
        <v>197</v>
      </c>
      <c r="M8" s="513">
        <v>152</v>
      </c>
      <c r="N8" s="513">
        <v>45</v>
      </c>
      <c r="O8" s="513">
        <v>15</v>
      </c>
      <c r="P8" s="513">
        <v>13</v>
      </c>
      <c r="Q8" s="513">
        <v>2</v>
      </c>
      <c r="R8" s="513">
        <v>0</v>
      </c>
      <c r="S8" s="513">
        <v>0</v>
      </c>
      <c r="T8" s="513">
        <v>0</v>
      </c>
      <c r="U8" s="513">
        <v>3287</v>
      </c>
      <c r="V8" s="513">
        <v>1310</v>
      </c>
      <c r="W8" s="513">
        <v>1977</v>
      </c>
      <c r="X8" s="513">
        <v>0</v>
      </c>
      <c r="Y8" s="513">
        <v>0</v>
      </c>
      <c r="Z8" s="513">
        <v>0</v>
      </c>
      <c r="AA8" s="513">
        <v>159</v>
      </c>
      <c r="AB8" s="513">
        <v>0</v>
      </c>
      <c r="AC8" s="513">
        <v>159</v>
      </c>
      <c r="AD8" s="513">
        <v>55</v>
      </c>
      <c r="AE8" s="513">
        <v>0</v>
      </c>
      <c r="AF8" s="513">
        <v>55</v>
      </c>
      <c r="AG8" s="513">
        <v>44</v>
      </c>
      <c r="AH8" s="513">
        <v>0</v>
      </c>
      <c r="AI8" s="513">
        <v>44</v>
      </c>
      <c r="AJ8" s="513">
        <v>947</v>
      </c>
      <c r="AK8" s="513">
        <v>377</v>
      </c>
      <c r="AL8" s="513">
        <v>570</v>
      </c>
      <c r="AM8" s="513">
        <v>25</v>
      </c>
      <c r="AN8" s="513">
        <v>10</v>
      </c>
      <c r="AO8" s="62">
        <v>15</v>
      </c>
    </row>
    <row r="9" spans="1:41" ht="15" customHeight="1">
      <c r="A9" s="657" t="s">
        <v>565</v>
      </c>
      <c r="B9" s="657"/>
      <c r="C9" s="60">
        <v>4807</v>
      </c>
      <c r="D9" s="513">
        <v>1958</v>
      </c>
      <c r="E9" s="513">
        <v>2849</v>
      </c>
      <c r="F9" s="513">
        <v>181</v>
      </c>
      <c r="G9" s="513">
        <v>139</v>
      </c>
      <c r="H9" s="513">
        <v>42</v>
      </c>
      <c r="I9" s="513">
        <v>2</v>
      </c>
      <c r="J9" s="513">
        <v>1</v>
      </c>
      <c r="K9" s="513">
        <v>1</v>
      </c>
      <c r="L9" s="513">
        <v>191</v>
      </c>
      <c r="M9" s="513">
        <v>147</v>
      </c>
      <c r="N9" s="513">
        <v>44</v>
      </c>
      <c r="O9" s="513">
        <v>15</v>
      </c>
      <c r="P9" s="513">
        <v>13</v>
      </c>
      <c r="Q9" s="513">
        <v>2</v>
      </c>
      <c r="R9" s="513">
        <v>0</v>
      </c>
      <c r="S9" s="513">
        <v>0</v>
      </c>
      <c r="T9" s="513">
        <v>0</v>
      </c>
      <c r="U9" s="513">
        <v>3173</v>
      </c>
      <c r="V9" s="513">
        <v>1261</v>
      </c>
      <c r="W9" s="513">
        <v>1912</v>
      </c>
      <c r="X9" s="513">
        <v>0</v>
      </c>
      <c r="Y9" s="513">
        <v>0</v>
      </c>
      <c r="Z9" s="513">
        <v>0</v>
      </c>
      <c r="AA9" s="513">
        <v>158</v>
      </c>
      <c r="AB9" s="513">
        <v>0</v>
      </c>
      <c r="AC9" s="513">
        <v>158</v>
      </c>
      <c r="AD9" s="513">
        <v>59</v>
      </c>
      <c r="AE9" s="513">
        <v>0</v>
      </c>
      <c r="AF9" s="513">
        <v>59</v>
      </c>
      <c r="AG9" s="513">
        <v>43</v>
      </c>
      <c r="AH9" s="513">
        <v>0</v>
      </c>
      <c r="AI9" s="513">
        <v>43</v>
      </c>
      <c r="AJ9" s="513">
        <v>985</v>
      </c>
      <c r="AK9" s="513">
        <v>397</v>
      </c>
      <c r="AL9" s="513">
        <v>588</v>
      </c>
      <c r="AM9" s="513">
        <v>24</v>
      </c>
      <c r="AN9" s="513">
        <v>11</v>
      </c>
      <c r="AO9" s="62">
        <v>13</v>
      </c>
    </row>
    <row r="10" spans="1:41" ht="15" customHeight="1">
      <c r="A10" s="657" t="s">
        <v>561</v>
      </c>
      <c r="B10" s="657"/>
      <c r="C10" s="64">
        <v>4800</v>
      </c>
      <c r="D10" s="65">
        <v>1941</v>
      </c>
      <c r="E10" s="65">
        <v>2859</v>
      </c>
      <c r="F10" s="65">
        <v>180</v>
      </c>
      <c r="G10" s="65">
        <v>136</v>
      </c>
      <c r="H10" s="65">
        <v>44</v>
      </c>
      <c r="I10" s="65">
        <v>2</v>
      </c>
      <c r="J10" s="65">
        <v>1</v>
      </c>
      <c r="K10" s="65">
        <v>1</v>
      </c>
      <c r="L10" s="65">
        <v>190</v>
      </c>
      <c r="M10" s="65">
        <v>142</v>
      </c>
      <c r="N10" s="65">
        <v>48</v>
      </c>
      <c r="O10" s="65">
        <v>16</v>
      </c>
      <c r="P10" s="65">
        <v>14</v>
      </c>
      <c r="Q10" s="65">
        <v>2</v>
      </c>
      <c r="R10" s="65">
        <v>0</v>
      </c>
      <c r="S10" s="65">
        <v>0</v>
      </c>
      <c r="T10" s="65">
        <v>0</v>
      </c>
      <c r="U10" s="65">
        <v>3162</v>
      </c>
      <c r="V10" s="65">
        <v>1245</v>
      </c>
      <c r="W10" s="65">
        <v>1917</v>
      </c>
      <c r="X10" s="65">
        <v>0</v>
      </c>
      <c r="Y10" s="65">
        <v>0</v>
      </c>
      <c r="Z10" s="65">
        <v>0</v>
      </c>
      <c r="AA10" s="65">
        <v>154</v>
      </c>
      <c r="AB10" s="65">
        <v>0</v>
      </c>
      <c r="AC10" s="65">
        <v>154</v>
      </c>
      <c r="AD10" s="65">
        <v>58</v>
      </c>
      <c r="AE10" s="65">
        <v>0</v>
      </c>
      <c r="AF10" s="65">
        <v>58</v>
      </c>
      <c r="AG10" s="65">
        <v>41</v>
      </c>
      <c r="AH10" s="65">
        <v>0</v>
      </c>
      <c r="AI10" s="65">
        <v>41</v>
      </c>
      <c r="AJ10" s="65">
        <v>997</v>
      </c>
      <c r="AK10" s="65">
        <v>403</v>
      </c>
      <c r="AL10" s="65">
        <v>594</v>
      </c>
      <c r="AM10" s="65">
        <v>20</v>
      </c>
      <c r="AN10" s="65">
        <v>10</v>
      </c>
      <c r="AO10" s="66">
        <v>10</v>
      </c>
    </row>
    <row r="11" spans="1:41" ht="10.5" customHeight="1">
      <c r="A11" s="670" t="s">
        <v>566</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204"/>
      <c r="AF11" s="128"/>
      <c r="AG11" s="128"/>
      <c r="AH11" s="128"/>
      <c r="AI11" s="128"/>
      <c r="AJ11" s="128"/>
      <c r="AK11" s="128"/>
      <c r="AL11" s="128"/>
      <c r="AM11" s="128"/>
      <c r="AN11" s="128"/>
      <c r="AO11" s="129"/>
    </row>
    <row r="12" spans="1:41" s="108" customFormat="1" ht="13.5" customHeight="1">
      <c r="A12" s="713" t="s">
        <v>98</v>
      </c>
      <c r="B12" s="746"/>
      <c r="C12" s="461">
        <f>SUM(C13:C51)</f>
        <v>4773</v>
      </c>
      <c r="D12" s="456">
        <f>SUM(D13:D51)</f>
        <v>1946</v>
      </c>
      <c r="E12" s="456">
        <f t="shared" ref="E12:T12" si="0">SUM(E13:E51)</f>
        <v>2827</v>
      </c>
      <c r="F12" s="456">
        <f t="shared" si="0"/>
        <v>180</v>
      </c>
      <c r="G12" s="456">
        <f t="shared" si="0"/>
        <v>133</v>
      </c>
      <c r="H12" s="456">
        <f t="shared" si="0"/>
        <v>47</v>
      </c>
      <c r="I12" s="456">
        <f t="shared" si="0"/>
        <v>1</v>
      </c>
      <c r="J12" s="456">
        <f t="shared" si="0"/>
        <v>1</v>
      </c>
      <c r="K12" s="456">
        <f t="shared" si="0"/>
        <v>0</v>
      </c>
      <c r="L12" s="456">
        <f t="shared" si="0"/>
        <v>189</v>
      </c>
      <c r="M12" s="456">
        <f t="shared" si="0"/>
        <v>145</v>
      </c>
      <c r="N12" s="456">
        <f t="shared" si="0"/>
        <v>44</v>
      </c>
      <c r="O12" s="456">
        <f t="shared" si="0"/>
        <v>16</v>
      </c>
      <c r="P12" s="456">
        <f t="shared" si="0"/>
        <v>13</v>
      </c>
      <c r="Q12" s="456">
        <f t="shared" si="0"/>
        <v>3</v>
      </c>
      <c r="R12" s="456">
        <f t="shared" si="0"/>
        <v>0</v>
      </c>
      <c r="S12" s="456">
        <f t="shared" si="0"/>
        <v>0</v>
      </c>
      <c r="T12" s="456">
        <f t="shared" si="0"/>
        <v>0</v>
      </c>
      <c r="U12" s="456">
        <f>SUM(U13:U51)</f>
        <v>3139</v>
      </c>
      <c r="V12" s="456">
        <f t="shared" ref="V12:AF12" si="1">SUM(V13:V51)</f>
        <v>1254</v>
      </c>
      <c r="W12" s="456">
        <f t="shared" si="1"/>
        <v>1885</v>
      </c>
      <c r="X12" s="456">
        <f t="shared" si="1"/>
        <v>0</v>
      </c>
      <c r="Y12" s="456">
        <f t="shared" si="1"/>
        <v>0</v>
      </c>
      <c r="Z12" s="456">
        <f t="shared" si="1"/>
        <v>0</v>
      </c>
      <c r="AA12" s="456">
        <f t="shared" si="1"/>
        <v>157</v>
      </c>
      <c r="AB12" s="456">
        <f t="shared" si="1"/>
        <v>0</v>
      </c>
      <c r="AC12" s="456">
        <f t="shared" si="1"/>
        <v>157</v>
      </c>
      <c r="AD12" s="456">
        <f t="shared" si="1"/>
        <v>43</v>
      </c>
      <c r="AE12" s="473">
        <f t="shared" si="1"/>
        <v>0</v>
      </c>
      <c r="AF12" s="456">
        <f t="shared" si="1"/>
        <v>43</v>
      </c>
      <c r="AG12" s="472">
        <f>SUM(AG13:AG51)</f>
        <v>46</v>
      </c>
      <c r="AH12" s="456">
        <f t="shared" ref="AH12" si="2">SUM(AH13:AH51)</f>
        <v>0</v>
      </c>
      <c r="AI12" s="456">
        <f t="shared" ref="AI12" si="3">SUM(AI13:AI51)</f>
        <v>46</v>
      </c>
      <c r="AJ12" s="456">
        <f t="shared" ref="AJ12" si="4">SUM(AJ13:AJ51)</f>
        <v>1002</v>
      </c>
      <c r="AK12" s="456">
        <f t="shared" ref="AK12" si="5">SUM(AK13:AK51)</f>
        <v>400</v>
      </c>
      <c r="AL12" s="456">
        <f t="shared" ref="AL12" si="6">SUM(AL13:AL51)</f>
        <v>602</v>
      </c>
      <c r="AM12" s="456">
        <f t="shared" ref="AM12" si="7">SUM(AM13:AM51)</f>
        <v>27</v>
      </c>
      <c r="AN12" s="456">
        <f t="shared" ref="AN12" si="8">SUM(AN13:AN51)</f>
        <v>11</v>
      </c>
      <c r="AO12" s="462">
        <f t="shared" ref="AO12" si="9">SUM(AO13:AO51)</f>
        <v>16</v>
      </c>
    </row>
    <row r="13" spans="1:41" ht="15" customHeight="1">
      <c r="A13" s="647" t="s">
        <v>99</v>
      </c>
      <c r="B13" s="648"/>
      <c r="C13" s="467">
        <v>1315</v>
      </c>
      <c r="D13" s="459">
        <v>541</v>
      </c>
      <c r="E13" s="459">
        <v>774</v>
      </c>
      <c r="F13" s="459">
        <v>46</v>
      </c>
      <c r="G13" s="459">
        <v>38</v>
      </c>
      <c r="H13" s="459">
        <v>8</v>
      </c>
      <c r="I13" s="459">
        <v>1</v>
      </c>
      <c r="J13" s="459">
        <v>1</v>
      </c>
      <c r="K13" s="459">
        <v>0</v>
      </c>
      <c r="L13" s="459">
        <v>49</v>
      </c>
      <c r="M13" s="459">
        <v>39</v>
      </c>
      <c r="N13" s="459">
        <v>10</v>
      </c>
      <c r="O13" s="459">
        <v>9</v>
      </c>
      <c r="P13" s="459">
        <v>8</v>
      </c>
      <c r="Q13" s="459">
        <v>1</v>
      </c>
      <c r="R13" s="459">
        <v>0</v>
      </c>
      <c r="S13" s="459">
        <v>0</v>
      </c>
      <c r="T13" s="459">
        <v>0</v>
      </c>
      <c r="U13" s="459">
        <v>858</v>
      </c>
      <c r="V13" s="459">
        <v>336</v>
      </c>
      <c r="W13" s="459">
        <v>522</v>
      </c>
      <c r="X13" s="459">
        <v>0</v>
      </c>
      <c r="Y13" s="459">
        <v>0</v>
      </c>
      <c r="Z13" s="459">
        <v>0</v>
      </c>
      <c r="AA13" s="459">
        <v>44</v>
      </c>
      <c r="AB13" s="459">
        <v>0</v>
      </c>
      <c r="AC13" s="459">
        <v>44</v>
      </c>
      <c r="AD13" s="459">
        <v>7</v>
      </c>
      <c r="AE13" s="474">
        <v>0</v>
      </c>
      <c r="AF13" s="459">
        <v>7</v>
      </c>
      <c r="AG13" s="459">
        <v>10</v>
      </c>
      <c r="AH13" s="459">
        <v>0</v>
      </c>
      <c r="AI13" s="459">
        <v>10</v>
      </c>
      <c r="AJ13" s="459">
        <v>291</v>
      </c>
      <c r="AK13" s="459">
        <v>119</v>
      </c>
      <c r="AL13" s="459">
        <v>172</v>
      </c>
      <c r="AM13" s="459">
        <v>23</v>
      </c>
      <c r="AN13" s="459">
        <v>11</v>
      </c>
      <c r="AO13" s="468">
        <v>12</v>
      </c>
    </row>
    <row r="14" spans="1:41" ht="15" customHeight="1">
      <c r="A14" s="647" t="s">
        <v>100</v>
      </c>
      <c r="B14" s="648"/>
      <c r="C14" s="469">
        <v>208</v>
      </c>
      <c r="D14" s="458">
        <v>82</v>
      </c>
      <c r="E14" s="458">
        <v>126</v>
      </c>
      <c r="F14" s="458">
        <v>8</v>
      </c>
      <c r="G14" s="458">
        <v>5</v>
      </c>
      <c r="H14" s="458">
        <v>3</v>
      </c>
      <c r="I14" s="458">
        <v>0</v>
      </c>
      <c r="J14" s="458">
        <v>0</v>
      </c>
      <c r="K14" s="458">
        <v>0</v>
      </c>
      <c r="L14" s="458">
        <v>8</v>
      </c>
      <c r="M14" s="458">
        <v>8</v>
      </c>
      <c r="N14" s="458">
        <v>0</v>
      </c>
      <c r="O14" s="458">
        <v>0</v>
      </c>
      <c r="P14" s="458">
        <v>0</v>
      </c>
      <c r="Q14" s="458">
        <v>0</v>
      </c>
      <c r="R14" s="458">
        <v>0</v>
      </c>
      <c r="S14" s="458">
        <v>0</v>
      </c>
      <c r="T14" s="458">
        <v>0</v>
      </c>
      <c r="U14" s="458">
        <v>138</v>
      </c>
      <c r="V14" s="458">
        <v>56</v>
      </c>
      <c r="W14" s="458">
        <v>82</v>
      </c>
      <c r="X14" s="458">
        <v>0</v>
      </c>
      <c r="Y14" s="458">
        <v>0</v>
      </c>
      <c r="Z14" s="458">
        <v>0</v>
      </c>
      <c r="AA14" s="458">
        <v>5</v>
      </c>
      <c r="AB14" s="458">
        <v>0</v>
      </c>
      <c r="AC14" s="458">
        <v>5</v>
      </c>
      <c r="AD14" s="458">
        <v>3</v>
      </c>
      <c r="AE14" s="476">
        <v>0</v>
      </c>
      <c r="AF14" s="458">
        <v>3</v>
      </c>
      <c r="AG14" s="475">
        <v>2</v>
      </c>
      <c r="AH14" s="458">
        <v>0</v>
      </c>
      <c r="AI14" s="458">
        <v>2</v>
      </c>
      <c r="AJ14" s="458">
        <v>44</v>
      </c>
      <c r="AK14" s="458">
        <v>13</v>
      </c>
      <c r="AL14" s="458">
        <v>31</v>
      </c>
      <c r="AM14" s="458">
        <v>0</v>
      </c>
      <c r="AN14" s="458">
        <v>0</v>
      </c>
      <c r="AO14" s="470">
        <v>0</v>
      </c>
    </row>
    <row r="15" spans="1:41" ht="15" customHeight="1">
      <c r="A15" s="647" t="s">
        <v>101</v>
      </c>
      <c r="B15" s="648"/>
      <c r="C15" s="467">
        <v>278</v>
      </c>
      <c r="D15" s="459">
        <v>114</v>
      </c>
      <c r="E15" s="459">
        <v>164</v>
      </c>
      <c r="F15" s="459">
        <v>11</v>
      </c>
      <c r="G15" s="459">
        <v>8</v>
      </c>
      <c r="H15" s="459">
        <v>3</v>
      </c>
      <c r="I15" s="459">
        <v>0</v>
      </c>
      <c r="J15" s="459">
        <v>0</v>
      </c>
      <c r="K15" s="459">
        <v>0</v>
      </c>
      <c r="L15" s="459">
        <v>11</v>
      </c>
      <c r="M15" s="459">
        <v>9</v>
      </c>
      <c r="N15" s="459">
        <v>2</v>
      </c>
      <c r="O15" s="459">
        <v>1</v>
      </c>
      <c r="P15" s="459">
        <v>1</v>
      </c>
      <c r="Q15" s="459">
        <v>0</v>
      </c>
      <c r="R15" s="459">
        <v>0</v>
      </c>
      <c r="S15" s="459">
        <v>0</v>
      </c>
      <c r="T15" s="459">
        <v>0</v>
      </c>
      <c r="U15" s="459">
        <v>181</v>
      </c>
      <c r="V15" s="459">
        <v>76</v>
      </c>
      <c r="W15" s="459">
        <v>105</v>
      </c>
      <c r="X15" s="459">
        <v>0</v>
      </c>
      <c r="Y15" s="459">
        <v>0</v>
      </c>
      <c r="Z15" s="459">
        <v>0</v>
      </c>
      <c r="AA15" s="459">
        <v>9</v>
      </c>
      <c r="AB15" s="459">
        <v>0</v>
      </c>
      <c r="AC15" s="459">
        <v>9</v>
      </c>
      <c r="AD15" s="459">
        <v>3</v>
      </c>
      <c r="AE15" s="474">
        <v>0</v>
      </c>
      <c r="AF15" s="459">
        <v>3</v>
      </c>
      <c r="AG15" s="459">
        <v>1</v>
      </c>
      <c r="AH15" s="459">
        <v>0</v>
      </c>
      <c r="AI15" s="459">
        <v>1</v>
      </c>
      <c r="AJ15" s="459">
        <v>61</v>
      </c>
      <c r="AK15" s="459">
        <v>20</v>
      </c>
      <c r="AL15" s="459">
        <v>41</v>
      </c>
      <c r="AM15" s="459">
        <v>0</v>
      </c>
      <c r="AN15" s="459">
        <v>0</v>
      </c>
      <c r="AO15" s="468">
        <v>0</v>
      </c>
    </row>
    <row r="16" spans="1:41" ht="15" customHeight="1">
      <c r="A16" s="647" t="s">
        <v>102</v>
      </c>
      <c r="B16" s="648"/>
      <c r="C16" s="469">
        <v>258</v>
      </c>
      <c r="D16" s="458">
        <v>122</v>
      </c>
      <c r="E16" s="458">
        <v>136</v>
      </c>
      <c r="F16" s="458">
        <v>9</v>
      </c>
      <c r="G16" s="458">
        <v>6</v>
      </c>
      <c r="H16" s="458">
        <v>3</v>
      </c>
      <c r="I16" s="458">
        <v>0</v>
      </c>
      <c r="J16" s="458">
        <v>0</v>
      </c>
      <c r="K16" s="458">
        <v>0</v>
      </c>
      <c r="L16" s="458">
        <v>10</v>
      </c>
      <c r="M16" s="458">
        <v>6</v>
      </c>
      <c r="N16" s="458">
        <v>4</v>
      </c>
      <c r="O16" s="458">
        <v>0</v>
      </c>
      <c r="P16" s="458">
        <v>0</v>
      </c>
      <c r="Q16" s="458">
        <v>0</v>
      </c>
      <c r="R16" s="458">
        <v>0</v>
      </c>
      <c r="S16" s="458">
        <v>0</v>
      </c>
      <c r="T16" s="458">
        <v>0</v>
      </c>
      <c r="U16" s="458">
        <v>164</v>
      </c>
      <c r="V16" s="458">
        <v>87</v>
      </c>
      <c r="W16" s="458">
        <v>77</v>
      </c>
      <c r="X16" s="458">
        <v>0</v>
      </c>
      <c r="Y16" s="458">
        <v>0</v>
      </c>
      <c r="Z16" s="458">
        <v>0</v>
      </c>
      <c r="AA16" s="458">
        <v>8</v>
      </c>
      <c r="AB16" s="458">
        <v>0</v>
      </c>
      <c r="AC16" s="458">
        <v>8</v>
      </c>
      <c r="AD16" s="458">
        <v>3</v>
      </c>
      <c r="AE16" s="476">
        <v>0</v>
      </c>
      <c r="AF16" s="458">
        <v>3</v>
      </c>
      <c r="AG16" s="475">
        <v>2</v>
      </c>
      <c r="AH16" s="458">
        <v>0</v>
      </c>
      <c r="AI16" s="458">
        <v>2</v>
      </c>
      <c r="AJ16" s="458">
        <v>62</v>
      </c>
      <c r="AK16" s="458">
        <v>23</v>
      </c>
      <c r="AL16" s="458">
        <v>39</v>
      </c>
      <c r="AM16" s="458">
        <v>1</v>
      </c>
      <c r="AN16" s="458">
        <v>0</v>
      </c>
      <c r="AO16" s="470">
        <v>1</v>
      </c>
    </row>
    <row r="17" spans="1:41" ht="15" customHeight="1">
      <c r="A17" s="647" t="s">
        <v>103</v>
      </c>
      <c r="B17" s="648"/>
      <c r="C17" s="467">
        <v>386</v>
      </c>
      <c r="D17" s="459">
        <v>151</v>
      </c>
      <c r="E17" s="459">
        <v>235</v>
      </c>
      <c r="F17" s="459">
        <v>15</v>
      </c>
      <c r="G17" s="459">
        <v>5</v>
      </c>
      <c r="H17" s="459">
        <v>10</v>
      </c>
      <c r="I17" s="459">
        <v>0</v>
      </c>
      <c r="J17" s="459">
        <v>0</v>
      </c>
      <c r="K17" s="459">
        <v>0</v>
      </c>
      <c r="L17" s="459">
        <v>16</v>
      </c>
      <c r="M17" s="459">
        <v>12</v>
      </c>
      <c r="N17" s="459">
        <v>4</v>
      </c>
      <c r="O17" s="459">
        <v>1</v>
      </c>
      <c r="P17" s="459">
        <v>1</v>
      </c>
      <c r="Q17" s="459">
        <v>0</v>
      </c>
      <c r="R17" s="459">
        <v>0</v>
      </c>
      <c r="S17" s="459">
        <v>0</v>
      </c>
      <c r="T17" s="459">
        <v>0</v>
      </c>
      <c r="U17" s="459">
        <v>265</v>
      </c>
      <c r="V17" s="459">
        <v>106</v>
      </c>
      <c r="W17" s="459">
        <v>159</v>
      </c>
      <c r="X17" s="459">
        <v>0</v>
      </c>
      <c r="Y17" s="459">
        <v>0</v>
      </c>
      <c r="Z17" s="459">
        <v>0</v>
      </c>
      <c r="AA17" s="459">
        <v>13</v>
      </c>
      <c r="AB17" s="459">
        <v>0</v>
      </c>
      <c r="AC17" s="459">
        <v>13</v>
      </c>
      <c r="AD17" s="459">
        <v>3</v>
      </c>
      <c r="AE17" s="474">
        <v>0</v>
      </c>
      <c r="AF17" s="459">
        <v>3</v>
      </c>
      <c r="AG17" s="459">
        <v>2</v>
      </c>
      <c r="AH17" s="459">
        <v>0</v>
      </c>
      <c r="AI17" s="459">
        <v>2</v>
      </c>
      <c r="AJ17" s="459">
        <v>71</v>
      </c>
      <c r="AK17" s="459">
        <v>27</v>
      </c>
      <c r="AL17" s="459">
        <v>44</v>
      </c>
      <c r="AM17" s="459">
        <v>0</v>
      </c>
      <c r="AN17" s="459">
        <v>0</v>
      </c>
      <c r="AO17" s="468">
        <v>0</v>
      </c>
    </row>
    <row r="18" spans="1:41" ht="15" customHeight="1">
      <c r="A18" s="647" t="s">
        <v>104</v>
      </c>
      <c r="B18" s="648"/>
      <c r="C18" s="469">
        <v>219</v>
      </c>
      <c r="D18" s="458">
        <v>88</v>
      </c>
      <c r="E18" s="458">
        <v>131</v>
      </c>
      <c r="F18" s="458">
        <v>11</v>
      </c>
      <c r="G18" s="458">
        <v>8</v>
      </c>
      <c r="H18" s="458">
        <v>3</v>
      </c>
      <c r="I18" s="458">
        <v>0</v>
      </c>
      <c r="J18" s="458">
        <v>0</v>
      </c>
      <c r="K18" s="458">
        <v>0</v>
      </c>
      <c r="L18" s="458">
        <v>11</v>
      </c>
      <c r="M18" s="458">
        <v>6</v>
      </c>
      <c r="N18" s="458">
        <v>5</v>
      </c>
      <c r="O18" s="458">
        <v>1</v>
      </c>
      <c r="P18" s="458">
        <v>0</v>
      </c>
      <c r="Q18" s="458">
        <v>1</v>
      </c>
      <c r="R18" s="458">
        <v>0</v>
      </c>
      <c r="S18" s="458">
        <v>0</v>
      </c>
      <c r="T18" s="458">
        <v>0</v>
      </c>
      <c r="U18" s="458">
        <v>138</v>
      </c>
      <c r="V18" s="458">
        <v>51</v>
      </c>
      <c r="W18" s="458">
        <v>87</v>
      </c>
      <c r="X18" s="458">
        <v>0</v>
      </c>
      <c r="Y18" s="458">
        <v>0</v>
      </c>
      <c r="Z18" s="458">
        <v>0</v>
      </c>
      <c r="AA18" s="458">
        <v>9</v>
      </c>
      <c r="AB18" s="458">
        <v>0</v>
      </c>
      <c r="AC18" s="458">
        <v>9</v>
      </c>
      <c r="AD18" s="458">
        <v>2</v>
      </c>
      <c r="AE18" s="476">
        <v>0</v>
      </c>
      <c r="AF18" s="458">
        <v>2</v>
      </c>
      <c r="AG18" s="475">
        <v>2</v>
      </c>
      <c r="AH18" s="458">
        <v>0</v>
      </c>
      <c r="AI18" s="458">
        <v>2</v>
      </c>
      <c r="AJ18" s="458">
        <v>45</v>
      </c>
      <c r="AK18" s="458">
        <v>23</v>
      </c>
      <c r="AL18" s="458">
        <v>22</v>
      </c>
      <c r="AM18" s="458">
        <v>1</v>
      </c>
      <c r="AN18" s="458">
        <v>0</v>
      </c>
      <c r="AO18" s="470">
        <v>1</v>
      </c>
    </row>
    <row r="19" spans="1:41" ht="15" customHeight="1">
      <c r="A19" s="647" t="s">
        <v>105</v>
      </c>
      <c r="B19" s="648"/>
      <c r="C19" s="467">
        <v>94</v>
      </c>
      <c r="D19" s="459">
        <v>37</v>
      </c>
      <c r="E19" s="459">
        <v>57</v>
      </c>
      <c r="F19" s="459">
        <v>4</v>
      </c>
      <c r="G19" s="459">
        <v>2</v>
      </c>
      <c r="H19" s="459">
        <v>2</v>
      </c>
      <c r="I19" s="459">
        <v>0</v>
      </c>
      <c r="J19" s="459">
        <v>0</v>
      </c>
      <c r="K19" s="459">
        <v>0</v>
      </c>
      <c r="L19" s="459">
        <v>4</v>
      </c>
      <c r="M19" s="459">
        <v>4</v>
      </c>
      <c r="N19" s="459">
        <v>0</v>
      </c>
      <c r="O19" s="459">
        <v>1</v>
      </c>
      <c r="P19" s="459">
        <v>1</v>
      </c>
      <c r="Q19" s="459">
        <v>0</v>
      </c>
      <c r="R19" s="459">
        <v>0</v>
      </c>
      <c r="S19" s="459">
        <v>0</v>
      </c>
      <c r="T19" s="459">
        <v>0</v>
      </c>
      <c r="U19" s="459">
        <v>61</v>
      </c>
      <c r="V19" s="459">
        <v>22</v>
      </c>
      <c r="W19" s="459">
        <v>39</v>
      </c>
      <c r="X19" s="459">
        <v>0</v>
      </c>
      <c r="Y19" s="459">
        <v>0</v>
      </c>
      <c r="Z19" s="459">
        <v>0</v>
      </c>
      <c r="AA19" s="459">
        <v>3</v>
      </c>
      <c r="AB19" s="459">
        <v>0</v>
      </c>
      <c r="AC19" s="459">
        <v>3</v>
      </c>
      <c r="AD19" s="459">
        <v>1</v>
      </c>
      <c r="AE19" s="474">
        <v>0</v>
      </c>
      <c r="AF19" s="459">
        <v>1</v>
      </c>
      <c r="AG19" s="459">
        <v>2</v>
      </c>
      <c r="AH19" s="459">
        <v>0</v>
      </c>
      <c r="AI19" s="459">
        <v>2</v>
      </c>
      <c r="AJ19" s="459">
        <v>18</v>
      </c>
      <c r="AK19" s="459">
        <v>8</v>
      </c>
      <c r="AL19" s="459">
        <v>10</v>
      </c>
      <c r="AM19" s="459">
        <v>0</v>
      </c>
      <c r="AN19" s="459">
        <v>0</v>
      </c>
      <c r="AO19" s="468">
        <v>0</v>
      </c>
    </row>
    <row r="20" spans="1:41" ht="15" customHeight="1">
      <c r="A20" s="647" t="s">
        <v>106</v>
      </c>
      <c r="B20" s="648"/>
      <c r="C20" s="469">
        <v>113</v>
      </c>
      <c r="D20" s="458">
        <v>57</v>
      </c>
      <c r="E20" s="458">
        <v>56</v>
      </c>
      <c r="F20" s="458">
        <v>6</v>
      </c>
      <c r="G20" s="458">
        <v>5</v>
      </c>
      <c r="H20" s="458">
        <v>1</v>
      </c>
      <c r="I20" s="458">
        <v>0</v>
      </c>
      <c r="J20" s="458">
        <v>0</v>
      </c>
      <c r="K20" s="458">
        <v>0</v>
      </c>
      <c r="L20" s="458">
        <v>7</v>
      </c>
      <c r="M20" s="458">
        <v>6</v>
      </c>
      <c r="N20" s="458">
        <v>1</v>
      </c>
      <c r="O20" s="458">
        <v>0</v>
      </c>
      <c r="P20" s="458">
        <v>0</v>
      </c>
      <c r="Q20" s="458">
        <v>0</v>
      </c>
      <c r="R20" s="458">
        <v>0</v>
      </c>
      <c r="S20" s="458">
        <v>0</v>
      </c>
      <c r="T20" s="458">
        <v>0</v>
      </c>
      <c r="U20" s="458">
        <v>69</v>
      </c>
      <c r="V20" s="458">
        <v>35</v>
      </c>
      <c r="W20" s="458">
        <v>34</v>
      </c>
      <c r="X20" s="458">
        <v>0</v>
      </c>
      <c r="Y20" s="458">
        <v>0</v>
      </c>
      <c r="Z20" s="458">
        <v>0</v>
      </c>
      <c r="AA20" s="458">
        <v>7</v>
      </c>
      <c r="AB20" s="458">
        <v>0</v>
      </c>
      <c r="AC20" s="458">
        <v>7</v>
      </c>
      <c r="AD20" s="458">
        <v>1</v>
      </c>
      <c r="AE20" s="476">
        <v>0</v>
      </c>
      <c r="AF20" s="458">
        <v>1</v>
      </c>
      <c r="AG20" s="475">
        <v>1</v>
      </c>
      <c r="AH20" s="458">
        <v>0</v>
      </c>
      <c r="AI20" s="458">
        <v>1</v>
      </c>
      <c r="AJ20" s="458">
        <v>22</v>
      </c>
      <c r="AK20" s="458">
        <v>11</v>
      </c>
      <c r="AL20" s="458">
        <v>11</v>
      </c>
      <c r="AM20" s="458">
        <v>0</v>
      </c>
      <c r="AN20" s="458">
        <v>0</v>
      </c>
      <c r="AO20" s="470">
        <v>0</v>
      </c>
    </row>
    <row r="21" spans="1:41" ht="15" customHeight="1">
      <c r="A21" s="647" t="s">
        <v>107</v>
      </c>
      <c r="B21" s="648"/>
      <c r="C21" s="467">
        <v>396</v>
      </c>
      <c r="D21" s="459">
        <v>159</v>
      </c>
      <c r="E21" s="459">
        <v>237</v>
      </c>
      <c r="F21" s="459">
        <v>12</v>
      </c>
      <c r="G21" s="459">
        <v>8</v>
      </c>
      <c r="H21" s="459">
        <v>4</v>
      </c>
      <c r="I21" s="459">
        <v>0</v>
      </c>
      <c r="J21" s="459">
        <v>0</v>
      </c>
      <c r="K21" s="459">
        <v>0</v>
      </c>
      <c r="L21" s="459">
        <v>12</v>
      </c>
      <c r="M21" s="459">
        <v>10</v>
      </c>
      <c r="N21" s="459">
        <v>2</v>
      </c>
      <c r="O21" s="459">
        <v>1</v>
      </c>
      <c r="P21" s="459">
        <v>1</v>
      </c>
      <c r="Q21" s="459">
        <v>0</v>
      </c>
      <c r="R21" s="459">
        <v>0</v>
      </c>
      <c r="S21" s="459">
        <v>0</v>
      </c>
      <c r="T21" s="459">
        <v>0</v>
      </c>
      <c r="U21" s="459">
        <v>262</v>
      </c>
      <c r="V21" s="459">
        <v>101</v>
      </c>
      <c r="W21" s="459">
        <v>161</v>
      </c>
      <c r="X21" s="459">
        <v>0</v>
      </c>
      <c r="Y21" s="459">
        <v>0</v>
      </c>
      <c r="Z21" s="459">
        <v>0</v>
      </c>
      <c r="AA21" s="459">
        <v>10</v>
      </c>
      <c r="AB21" s="459">
        <v>0</v>
      </c>
      <c r="AC21" s="459">
        <v>10</v>
      </c>
      <c r="AD21" s="459">
        <v>3</v>
      </c>
      <c r="AE21" s="474">
        <v>0</v>
      </c>
      <c r="AF21" s="459">
        <v>3</v>
      </c>
      <c r="AG21" s="459">
        <v>3</v>
      </c>
      <c r="AH21" s="459">
        <v>0</v>
      </c>
      <c r="AI21" s="459">
        <v>3</v>
      </c>
      <c r="AJ21" s="459">
        <v>93</v>
      </c>
      <c r="AK21" s="459">
        <v>39</v>
      </c>
      <c r="AL21" s="459">
        <v>54</v>
      </c>
      <c r="AM21" s="459">
        <v>2</v>
      </c>
      <c r="AN21" s="459">
        <v>0</v>
      </c>
      <c r="AO21" s="468">
        <v>2</v>
      </c>
    </row>
    <row r="22" spans="1:41" ht="15" customHeight="1">
      <c r="A22" s="647" t="s">
        <v>108</v>
      </c>
      <c r="B22" s="648"/>
      <c r="C22" s="469">
        <v>334</v>
      </c>
      <c r="D22" s="458">
        <v>132</v>
      </c>
      <c r="E22" s="458">
        <v>202</v>
      </c>
      <c r="F22" s="458">
        <v>11</v>
      </c>
      <c r="G22" s="458">
        <v>9</v>
      </c>
      <c r="H22" s="458">
        <v>2</v>
      </c>
      <c r="I22" s="458">
        <v>0</v>
      </c>
      <c r="J22" s="458">
        <v>0</v>
      </c>
      <c r="K22" s="458">
        <v>0</v>
      </c>
      <c r="L22" s="458">
        <v>12</v>
      </c>
      <c r="M22" s="458">
        <v>11</v>
      </c>
      <c r="N22" s="458">
        <v>1</v>
      </c>
      <c r="O22" s="458">
        <v>0</v>
      </c>
      <c r="P22" s="458">
        <v>0</v>
      </c>
      <c r="Q22" s="458">
        <v>0</v>
      </c>
      <c r="R22" s="458">
        <v>0</v>
      </c>
      <c r="S22" s="458">
        <v>0</v>
      </c>
      <c r="T22" s="458">
        <v>0</v>
      </c>
      <c r="U22" s="458">
        <v>228</v>
      </c>
      <c r="V22" s="458">
        <v>81</v>
      </c>
      <c r="W22" s="458">
        <v>147</v>
      </c>
      <c r="X22" s="458">
        <v>0</v>
      </c>
      <c r="Y22" s="458">
        <v>0</v>
      </c>
      <c r="Z22" s="458">
        <v>0</v>
      </c>
      <c r="AA22" s="458">
        <v>8</v>
      </c>
      <c r="AB22" s="458">
        <v>0</v>
      </c>
      <c r="AC22" s="458">
        <v>8</v>
      </c>
      <c r="AD22" s="458">
        <v>3</v>
      </c>
      <c r="AE22" s="476">
        <v>0</v>
      </c>
      <c r="AF22" s="458">
        <v>3</v>
      </c>
      <c r="AG22" s="475">
        <v>4</v>
      </c>
      <c r="AH22" s="458">
        <v>0</v>
      </c>
      <c r="AI22" s="458">
        <v>4</v>
      </c>
      <c r="AJ22" s="458">
        <v>68</v>
      </c>
      <c r="AK22" s="458">
        <v>31</v>
      </c>
      <c r="AL22" s="458">
        <v>37</v>
      </c>
      <c r="AM22" s="458">
        <v>0</v>
      </c>
      <c r="AN22" s="458">
        <v>0</v>
      </c>
      <c r="AO22" s="470">
        <v>0</v>
      </c>
    </row>
    <row r="23" spans="1:41" ht="15" customHeight="1">
      <c r="A23" s="647" t="s">
        <v>109</v>
      </c>
      <c r="B23" s="648"/>
      <c r="C23" s="467">
        <v>169</v>
      </c>
      <c r="D23" s="459">
        <v>58</v>
      </c>
      <c r="E23" s="459">
        <v>111</v>
      </c>
      <c r="F23" s="459">
        <v>5</v>
      </c>
      <c r="G23" s="459">
        <v>3</v>
      </c>
      <c r="H23" s="459">
        <v>2</v>
      </c>
      <c r="I23" s="459">
        <v>0</v>
      </c>
      <c r="J23" s="459">
        <v>0</v>
      </c>
      <c r="K23" s="459">
        <v>0</v>
      </c>
      <c r="L23" s="459">
        <v>5</v>
      </c>
      <c r="M23" s="459">
        <v>4</v>
      </c>
      <c r="N23" s="459">
        <v>1</v>
      </c>
      <c r="O23" s="459">
        <v>1</v>
      </c>
      <c r="P23" s="459">
        <v>0</v>
      </c>
      <c r="Q23" s="459">
        <v>1</v>
      </c>
      <c r="R23" s="459">
        <v>0</v>
      </c>
      <c r="S23" s="459">
        <v>0</v>
      </c>
      <c r="T23" s="459">
        <v>0</v>
      </c>
      <c r="U23" s="459">
        <v>109</v>
      </c>
      <c r="V23" s="459">
        <v>37</v>
      </c>
      <c r="W23" s="459">
        <v>72</v>
      </c>
      <c r="X23" s="459">
        <v>0</v>
      </c>
      <c r="Y23" s="459">
        <v>0</v>
      </c>
      <c r="Z23" s="459">
        <v>0</v>
      </c>
      <c r="AA23" s="459">
        <v>4</v>
      </c>
      <c r="AB23" s="459">
        <v>0</v>
      </c>
      <c r="AC23" s="459">
        <v>4</v>
      </c>
      <c r="AD23" s="459">
        <v>3</v>
      </c>
      <c r="AE23" s="474">
        <v>0</v>
      </c>
      <c r="AF23" s="459">
        <v>3</v>
      </c>
      <c r="AG23" s="459">
        <v>2</v>
      </c>
      <c r="AH23" s="459">
        <v>0</v>
      </c>
      <c r="AI23" s="459">
        <v>2</v>
      </c>
      <c r="AJ23" s="459">
        <v>40</v>
      </c>
      <c r="AK23" s="459">
        <v>14</v>
      </c>
      <c r="AL23" s="459">
        <v>26</v>
      </c>
      <c r="AM23" s="459">
        <v>0</v>
      </c>
      <c r="AN23" s="459">
        <v>0</v>
      </c>
      <c r="AO23" s="468">
        <v>0</v>
      </c>
    </row>
    <row r="24" spans="1:41" ht="15" customHeight="1">
      <c r="A24" s="647" t="s">
        <v>110</v>
      </c>
      <c r="B24" s="648"/>
      <c r="C24" s="469">
        <v>114</v>
      </c>
      <c r="D24" s="458">
        <v>51</v>
      </c>
      <c r="E24" s="458">
        <v>63</v>
      </c>
      <c r="F24" s="458">
        <v>6</v>
      </c>
      <c r="G24" s="458">
        <v>6</v>
      </c>
      <c r="H24" s="458">
        <v>0</v>
      </c>
      <c r="I24" s="458">
        <v>0</v>
      </c>
      <c r="J24" s="458">
        <v>0</v>
      </c>
      <c r="K24" s="458">
        <v>0</v>
      </c>
      <c r="L24" s="458">
        <v>6</v>
      </c>
      <c r="M24" s="458">
        <v>2</v>
      </c>
      <c r="N24" s="458">
        <v>4</v>
      </c>
      <c r="O24" s="458">
        <v>0</v>
      </c>
      <c r="P24" s="458">
        <v>0</v>
      </c>
      <c r="Q24" s="458">
        <v>0</v>
      </c>
      <c r="R24" s="458">
        <v>0</v>
      </c>
      <c r="S24" s="458">
        <v>0</v>
      </c>
      <c r="T24" s="458">
        <v>0</v>
      </c>
      <c r="U24" s="458">
        <v>72</v>
      </c>
      <c r="V24" s="458">
        <v>34</v>
      </c>
      <c r="W24" s="458">
        <v>38</v>
      </c>
      <c r="X24" s="458">
        <v>0</v>
      </c>
      <c r="Y24" s="458">
        <v>0</v>
      </c>
      <c r="Z24" s="458">
        <v>0</v>
      </c>
      <c r="AA24" s="458">
        <v>5</v>
      </c>
      <c r="AB24" s="458">
        <v>0</v>
      </c>
      <c r="AC24" s="458">
        <v>5</v>
      </c>
      <c r="AD24" s="458">
        <v>2</v>
      </c>
      <c r="AE24" s="476">
        <v>0</v>
      </c>
      <c r="AF24" s="458">
        <v>2</v>
      </c>
      <c r="AG24" s="475">
        <v>1</v>
      </c>
      <c r="AH24" s="458">
        <v>0</v>
      </c>
      <c r="AI24" s="458">
        <v>1</v>
      </c>
      <c r="AJ24" s="458">
        <v>22</v>
      </c>
      <c r="AK24" s="458">
        <v>9</v>
      </c>
      <c r="AL24" s="458">
        <v>13</v>
      </c>
      <c r="AM24" s="458">
        <v>0</v>
      </c>
      <c r="AN24" s="458">
        <v>0</v>
      </c>
      <c r="AO24" s="470">
        <v>0</v>
      </c>
    </row>
    <row r="25" spans="1:41" ht="15" customHeight="1">
      <c r="A25" s="161" t="s">
        <v>111</v>
      </c>
      <c r="B25" s="78" t="s">
        <v>112</v>
      </c>
      <c r="C25" s="467">
        <v>15</v>
      </c>
      <c r="D25" s="459">
        <v>6</v>
      </c>
      <c r="E25" s="459">
        <v>9</v>
      </c>
      <c r="F25" s="459">
        <v>1</v>
      </c>
      <c r="G25" s="459">
        <v>1</v>
      </c>
      <c r="H25" s="459">
        <v>0</v>
      </c>
      <c r="I25" s="459">
        <v>0</v>
      </c>
      <c r="J25" s="459">
        <v>0</v>
      </c>
      <c r="K25" s="459">
        <v>0</v>
      </c>
      <c r="L25" s="459">
        <v>1</v>
      </c>
      <c r="M25" s="459">
        <v>1</v>
      </c>
      <c r="N25" s="459">
        <v>0</v>
      </c>
      <c r="O25" s="459">
        <v>0</v>
      </c>
      <c r="P25" s="459">
        <v>0</v>
      </c>
      <c r="Q25" s="459">
        <v>0</v>
      </c>
      <c r="R25" s="459">
        <v>0</v>
      </c>
      <c r="S25" s="459">
        <v>0</v>
      </c>
      <c r="T25" s="459">
        <v>0</v>
      </c>
      <c r="U25" s="459">
        <v>8</v>
      </c>
      <c r="V25" s="459">
        <v>3</v>
      </c>
      <c r="W25" s="459">
        <v>5</v>
      </c>
      <c r="X25" s="459">
        <v>0</v>
      </c>
      <c r="Y25" s="459">
        <v>0</v>
      </c>
      <c r="Z25" s="459">
        <v>0</v>
      </c>
      <c r="AA25" s="459">
        <v>1</v>
      </c>
      <c r="AB25" s="459">
        <v>0</v>
      </c>
      <c r="AC25" s="459">
        <v>1</v>
      </c>
      <c r="AD25" s="459">
        <v>0</v>
      </c>
      <c r="AE25" s="474">
        <v>0</v>
      </c>
      <c r="AF25" s="459">
        <v>0</v>
      </c>
      <c r="AG25" s="459">
        <v>1</v>
      </c>
      <c r="AH25" s="459">
        <v>0</v>
      </c>
      <c r="AI25" s="459">
        <v>1</v>
      </c>
      <c r="AJ25" s="459">
        <v>3</v>
      </c>
      <c r="AK25" s="459">
        <v>1</v>
      </c>
      <c r="AL25" s="459">
        <v>2</v>
      </c>
      <c r="AM25" s="459">
        <v>0</v>
      </c>
      <c r="AN25" s="459">
        <v>0</v>
      </c>
      <c r="AO25" s="468">
        <v>0</v>
      </c>
    </row>
    <row r="26" spans="1:41" ht="15" customHeight="1">
      <c r="A26" s="161" t="s">
        <v>113</v>
      </c>
      <c r="B26" s="78" t="s">
        <v>114</v>
      </c>
      <c r="C26" s="469">
        <v>69</v>
      </c>
      <c r="D26" s="458">
        <v>29</v>
      </c>
      <c r="E26" s="458">
        <v>40</v>
      </c>
      <c r="F26" s="458">
        <v>3</v>
      </c>
      <c r="G26" s="458">
        <v>2</v>
      </c>
      <c r="H26" s="458">
        <v>1</v>
      </c>
      <c r="I26" s="458">
        <v>0</v>
      </c>
      <c r="J26" s="458">
        <v>0</v>
      </c>
      <c r="K26" s="458">
        <v>0</v>
      </c>
      <c r="L26" s="458">
        <v>3</v>
      </c>
      <c r="M26" s="458">
        <v>2</v>
      </c>
      <c r="N26" s="458">
        <v>1</v>
      </c>
      <c r="O26" s="458">
        <v>0</v>
      </c>
      <c r="P26" s="458">
        <v>0</v>
      </c>
      <c r="Q26" s="458">
        <v>0</v>
      </c>
      <c r="R26" s="458">
        <v>0</v>
      </c>
      <c r="S26" s="458">
        <v>0</v>
      </c>
      <c r="T26" s="458">
        <v>0</v>
      </c>
      <c r="U26" s="458">
        <v>48</v>
      </c>
      <c r="V26" s="458">
        <v>20</v>
      </c>
      <c r="W26" s="458">
        <v>28</v>
      </c>
      <c r="X26" s="458">
        <v>0</v>
      </c>
      <c r="Y26" s="458">
        <v>0</v>
      </c>
      <c r="Z26" s="458">
        <v>0</v>
      </c>
      <c r="AA26" s="458">
        <v>2</v>
      </c>
      <c r="AB26" s="458">
        <v>0</v>
      </c>
      <c r="AC26" s="458">
        <v>2</v>
      </c>
      <c r="AD26" s="458">
        <v>2</v>
      </c>
      <c r="AE26" s="476">
        <v>0</v>
      </c>
      <c r="AF26" s="458">
        <v>2</v>
      </c>
      <c r="AG26" s="475">
        <v>1</v>
      </c>
      <c r="AH26" s="458">
        <v>0</v>
      </c>
      <c r="AI26" s="458">
        <v>1</v>
      </c>
      <c r="AJ26" s="458">
        <v>10</v>
      </c>
      <c r="AK26" s="458">
        <v>5</v>
      </c>
      <c r="AL26" s="458">
        <v>5</v>
      </c>
      <c r="AM26" s="458">
        <v>0</v>
      </c>
      <c r="AN26" s="458">
        <v>0</v>
      </c>
      <c r="AO26" s="470">
        <v>0</v>
      </c>
    </row>
    <row r="27" spans="1:41" ht="15" customHeight="1">
      <c r="A27" s="161"/>
      <c r="B27" s="78" t="s">
        <v>115</v>
      </c>
      <c r="C27" s="467">
        <v>77</v>
      </c>
      <c r="D27" s="459">
        <v>31</v>
      </c>
      <c r="E27" s="459">
        <v>46</v>
      </c>
      <c r="F27" s="459">
        <v>2</v>
      </c>
      <c r="G27" s="459">
        <v>2</v>
      </c>
      <c r="H27" s="459">
        <v>0</v>
      </c>
      <c r="I27" s="459">
        <v>0</v>
      </c>
      <c r="J27" s="459">
        <v>0</v>
      </c>
      <c r="K27" s="459">
        <v>0</v>
      </c>
      <c r="L27" s="459">
        <v>2</v>
      </c>
      <c r="M27" s="459">
        <v>2</v>
      </c>
      <c r="N27" s="459">
        <v>0</v>
      </c>
      <c r="O27" s="459">
        <v>0</v>
      </c>
      <c r="P27" s="459">
        <v>0</v>
      </c>
      <c r="Q27" s="459">
        <v>0</v>
      </c>
      <c r="R27" s="459">
        <v>0</v>
      </c>
      <c r="S27" s="459">
        <v>0</v>
      </c>
      <c r="T27" s="459">
        <v>0</v>
      </c>
      <c r="U27" s="459">
        <v>54</v>
      </c>
      <c r="V27" s="459">
        <v>20</v>
      </c>
      <c r="W27" s="459">
        <v>34</v>
      </c>
      <c r="X27" s="459">
        <v>0</v>
      </c>
      <c r="Y27" s="459">
        <v>0</v>
      </c>
      <c r="Z27" s="459">
        <v>0</v>
      </c>
      <c r="AA27" s="459">
        <v>1</v>
      </c>
      <c r="AB27" s="459">
        <v>0</v>
      </c>
      <c r="AC27" s="459">
        <v>1</v>
      </c>
      <c r="AD27" s="459">
        <v>1</v>
      </c>
      <c r="AE27" s="474">
        <v>0</v>
      </c>
      <c r="AF27" s="459">
        <v>1</v>
      </c>
      <c r="AG27" s="459">
        <v>0</v>
      </c>
      <c r="AH27" s="459">
        <v>0</v>
      </c>
      <c r="AI27" s="459">
        <v>0</v>
      </c>
      <c r="AJ27" s="459">
        <v>17</v>
      </c>
      <c r="AK27" s="459">
        <v>7</v>
      </c>
      <c r="AL27" s="459">
        <v>10</v>
      </c>
      <c r="AM27" s="459">
        <v>0</v>
      </c>
      <c r="AN27" s="459">
        <v>0</v>
      </c>
      <c r="AO27" s="468">
        <v>0</v>
      </c>
    </row>
    <row r="28" spans="1:41" ht="15" customHeight="1">
      <c r="A28" s="161"/>
      <c r="B28" s="78" t="s">
        <v>116</v>
      </c>
      <c r="C28" s="469">
        <v>107</v>
      </c>
      <c r="D28" s="458">
        <v>43</v>
      </c>
      <c r="E28" s="458">
        <v>64</v>
      </c>
      <c r="F28" s="458">
        <v>3</v>
      </c>
      <c r="G28" s="458">
        <v>3</v>
      </c>
      <c r="H28" s="458">
        <v>0</v>
      </c>
      <c r="I28" s="458">
        <v>0</v>
      </c>
      <c r="J28" s="458">
        <v>0</v>
      </c>
      <c r="K28" s="458">
        <v>0</v>
      </c>
      <c r="L28" s="458">
        <v>3</v>
      </c>
      <c r="M28" s="458">
        <v>3</v>
      </c>
      <c r="N28" s="458">
        <v>0</v>
      </c>
      <c r="O28" s="458">
        <v>0</v>
      </c>
      <c r="P28" s="458">
        <v>0</v>
      </c>
      <c r="Q28" s="458">
        <v>0</v>
      </c>
      <c r="R28" s="458">
        <v>0</v>
      </c>
      <c r="S28" s="458">
        <v>0</v>
      </c>
      <c r="T28" s="458">
        <v>0</v>
      </c>
      <c r="U28" s="458">
        <v>71</v>
      </c>
      <c r="V28" s="458">
        <v>32</v>
      </c>
      <c r="W28" s="458">
        <v>39</v>
      </c>
      <c r="X28" s="458">
        <v>0</v>
      </c>
      <c r="Y28" s="458">
        <v>0</v>
      </c>
      <c r="Z28" s="458">
        <v>0</v>
      </c>
      <c r="AA28" s="458">
        <v>3</v>
      </c>
      <c r="AB28" s="458">
        <v>0</v>
      </c>
      <c r="AC28" s="458">
        <v>3</v>
      </c>
      <c r="AD28" s="458">
        <v>1</v>
      </c>
      <c r="AE28" s="476">
        <v>0</v>
      </c>
      <c r="AF28" s="458">
        <v>1</v>
      </c>
      <c r="AG28" s="475">
        <v>1</v>
      </c>
      <c r="AH28" s="458">
        <v>0</v>
      </c>
      <c r="AI28" s="458">
        <v>1</v>
      </c>
      <c r="AJ28" s="458">
        <v>25</v>
      </c>
      <c r="AK28" s="458">
        <v>5</v>
      </c>
      <c r="AL28" s="458">
        <v>20</v>
      </c>
      <c r="AM28" s="458">
        <v>0</v>
      </c>
      <c r="AN28" s="458">
        <v>0</v>
      </c>
      <c r="AO28" s="470">
        <v>0</v>
      </c>
    </row>
    <row r="29" spans="1:41" ht="15" customHeight="1">
      <c r="A29" s="161"/>
      <c r="B29" s="78" t="s">
        <v>117</v>
      </c>
      <c r="C29" s="467">
        <v>24</v>
      </c>
      <c r="D29" s="459">
        <v>8</v>
      </c>
      <c r="E29" s="459">
        <v>16</v>
      </c>
      <c r="F29" s="459">
        <v>1</v>
      </c>
      <c r="G29" s="459">
        <v>1</v>
      </c>
      <c r="H29" s="459">
        <v>0</v>
      </c>
      <c r="I29" s="459">
        <v>0</v>
      </c>
      <c r="J29" s="459">
        <v>0</v>
      </c>
      <c r="K29" s="459">
        <v>0</v>
      </c>
      <c r="L29" s="459">
        <v>1</v>
      </c>
      <c r="M29" s="459">
        <v>1</v>
      </c>
      <c r="N29" s="459">
        <v>0</v>
      </c>
      <c r="O29" s="459">
        <v>0</v>
      </c>
      <c r="P29" s="459">
        <v>0</v>
      </c>
      <c r="Q29" s="459">
        <v>0</v>
      </c>
      <c r="R29" s="459">
        <v>0</v>
      </c>
      <c r="S29" s="459">
        <v>0</v>
      </c>
      <c r="T29" s="459">
        <v>0</v>
      </c>
      <c r="U29" s="459">
        <v>14</v>
      </c>
      <c r="V29" s="459">
        <v>4</v>
      </c>
      <c r="W29" s="459">
        <v>10</v>
      </c>
      <c r="X29" s="459">
        <v>0</v>
      </c>
      <c r="Y29" s="459">
        <v>0</v>
      </c>
      <c r="Z29" s="459">
        <v>0</v>
      </c>
      <c r="AA29" s="459">
        <v>1</v>
      </c>
      <c r="AB29" s="459">
        <v>0</v>
      </c>
      <c r="AC29" s="459">
        <v>1</v>
      </c>
      <c r="AD29" s="459">
        <v>0</v>
      </c>
      <c r="AE29" s="474">
        <v>0</v>
      </c>
      <c r="AF29" s="459">
        <v>0</v>
      </c>
      <c r="AG29" s="459">
        <v>1</v>
      </c>
      <c r="AH29" s="459">
        <v>0</v>
      </c>
      <c r="AI29" s="459">
        <v>1</v>
      </c>
      <c r="AJ29" s="459">
        <v>6</v>
      </c>
      <c r="AK29" s="459">
        <v>2</v>
      </c>
      <c r="AL29" s="459">
        <v>4</v>
      </c>
      <c r="AM29" s="459">
        <v>0</v>
      </c>
      <c r="AN29" s="459">
        <v>0</v>
      </c>
      <c r="AO29" s="468">
        <v>0</v>
      </c>
    </row>
    <row r="30" spans="1:41" ht="15" customHeight="1">
      <c r="A30" s="161" t="s">
        <v>147</v>
      </c>
      <c r="B30" s="78" t="s">
        <v>119</v>
      </c>
      <c r="C30" s="469">
        <v>29</v>
      </c>
      <c r="D30" s="458">
        <v>10</v>
      </c>
      <c r="E30" s="458">
        <v>19</v>
      </c>
      <c r="F30" s="458">
        <v>1</v>
      </c>
      <c r="G30" s="458">
        <v>1</v>
      </c>
      <c r="H30" s="458">
        <v>0</v>
      </c>
      <c r="I30" s="458">
        <v>0</v>
      </c>
      <c r="J30" s="458">
        <v>0</v>
      </c>
      <c r="K30" s="458">
        <v>0</v>
      </c>
      <c r="L30" s="458">
        <v>1</v>
      </c>
      <c r="M30" s="458">
        <v>0</v>
      </c>
      <c r="N30" s="458">
        <v>1</v>
      </c>
      <c r="O30" s="458">
        <v>0</v>
      </c>
      <c r="P30" s="458">
        <v>0</v>
      </c>
      <c r="Q30" s="458">
        <v>0</v>
      </c>
      <c r="R30" s="458">
        <v>0</v>
      </c>
      <c r="S30" s="458">
        <v>0</v>
      </c>
      <c r="T30" s="458">
        <v>0</v>
      </c>
      <c r="U30" s="458">
        <v>20</v>
      </c>
      <c r="V30" s="458">
        <v>6</v>
      </c>
      <c r="W30" s="458">
        <v>14</v>
      </c>
      <c r="X30" s="458">
        <v>0</v>
      </c>
      <c r="Y30" s="458">
        <v>0</v>
      </c>
      <c r="Z30" s="458">
        <v>0</v>
      </c>
      <c r="AA30" s="458">
        <v>1</v>
      </c>
      <c r="AB30" s="458">
        <v>0</v>
      </c>
      <c r="AC30" s="458">
        <v>1</v>
      </c>
      <c r="AD30" s="458">
        <v>0</v>
      </c>
      <c r="AE30" s="476">
        <v>0</v>
      </c>
      <c r="AF30" s="458">
        <v>0</v>
      </c>
      <c r="AG30" s="475">
        <v>1</v>
      </c>
      <c r="AH30" s="458">
        <v>0</v>
      </c>
      <c r="AI30" s="458">
        <v>1</v>
      </c>
      <c r="AJ30" s="458">
        <v>5</v>
      </c>
      <c r="AK30" s="458">
        <v>3</v>
      </c>
      <c r="AL30" s="458">
        <v>2</v>
      </c>
      <c r="AM30" s="458">
        <v>0</v>
      </c>
      <c r="AN30" s="458">
        <v>0</v>
      </c>
      <c r="AO30" s="470">
        <v>0</v>
      </c>
    </row>
    <row r="31" spans="1:41" ht="15" customHeight="1">
      <c r="A31" s="161"/>
      <c r="B31" s="78" t="s">
        <v>120</v>
      </c>
      <c r="C31" s="467">
        <v>24</v>
      </c>
      <c r="D31" s="459">
        <v>10</v>
      </c>
      <c r="E31" s="459">
        <v>14</v>
      </c>
      <c r="F31" s="459">
        <v>1</v>
      </c>
      <c r="G31" s="459">
        <v>1</v>
      </c>
      <c r="H31" s="459">
        <v>0</v>
      </c>
      <c r="I31" s="459">
        <v>0</v>
      </c>
      <c r="J31" s="459">
        <v>0</v>
      </c>
      <c r="K31" s="459">
        <v>0</v>
      </c>
      <c r="L31" s="459">
        <v>1</v>
      </c>
      <c r="M31" s="459">
        <v>0</v>
      </c>
      <c r="N31" s="459">
        <v>1</v>
      </c>
      <c r="O31" s="459">
        <v>0</v>
      </c>
      <c r="P31" s="459">
        <v>0</v>
      </c>
      <c r="Q31" s="459">
        <v>0</v>
      </c>
      <c r="R31" s="459">
        <v>0</v>
      </c>
      <c r="S31" s="459">
        <v>0</v>
      </c>
      <c r="T31" s="459">
        <v>0</v>
      </c>
      <c r="U31" s="459">
        <v>17</v>
      </c>
      <c r="V31" s="459">
        <v>7</v>
      </c>
      <c r="W31" s="459">
        <v>10</v>
      </c>
      <c r="X31" s="459">
        <v>0</v>
      </c>
      <c r="Y31" s="459">
        <v>0</v>
      </c>
      <c r="Z31" s="459">
        <v>0</v>
      </c>
      <c r="AA31" s="459">
        <v>1</v>
      </c>
      <c r="AB31" s="459">
        <v>0</v>
      </c>
      <c r="AC31" s="459">
        <v>1</v>
      </c>
      <c r="AD31" s="459">
        <v>1</v>
      </c>
      <c r="AE31" s="474">
        <v>0</v>
      </c>
      <c r="AF31" s="459">
        <v>1</v>
      </c>
      <c r="AG31" s="459">
        <v>1</v>
      </c>
      <c r="AH31" s="459">
        <v>0</v>
      </c>
      <c r="AI31" s="459">
        <v>1</v>
      </c>
      <c r="AJ31" s="459">
        <v>2</v>
      </c>
      <c r="AK31" s="459">
        <v>2</v>
      </c>
      <c r="AL31" s="459">
        <v>0</v>
      </c>
      <c r="AM31" s="459">
        <v>0</v>
      </c>
      <c r="AN31" s="459">
        <v>0</v>
      </c>
      <c r="AO31" s="468">
        <v>0</v>
      </c>
    </row>
    <row r="32" spans="1:41" ht="15" customHeight="1">
      <c r="A32" s="161"/>
      <c r="B32" s="78" t="s">
        <v>121</v>
      </c>
      <c r="C32" s="469">
        <v>106</v>
      </c>
      <c r="D32" s="458">
        <v>39</v>
      </c>
      <c r="E32" s="458">
        <v>67</v>
      </c>
      <c r="F32" s="458">
        <v>5</v>
      </c>
      <c r="G32" s="458">
        <v>2</v>
      </c>
      <c r="H32" s="458">
        <v>3</v>
      </c>
      <c r="I32" s="458">
        <v>0</v>
      </c>
      <c r="J32" s="458">
        <v>0</v>
      </c>
      <c r="K32" s="458">
        <v>0</v>
      </c>
      <c r="L32" s="458">
        <v>5</v>
      </c>
      <c r="M32" s="458">
        <v>4</v>
      </c>
      <c r="N32" s="458">
        <v>1</v>
      </c>
      <c r="O32" s="458">
        <v>0</v>
      </c>
      <c r="P32" s="458">
        <v>0</v>
      </c>
      <c r="Q32" s="458">
        <v>0</v>
      </c>
      <c r="R32" s="458">
        <v>0</v>
      </c>
      <c r="S32" s="458">
        <v>0</v>
      </c>
      <c r="T32" s="458">
        <v>0</v>
      </c>
      <c r="U32" s="458">
        <v>72</v>
      </c>
      <c r="V32" s="458">
        <v>27</v>
      </c>
      <c r="W32" s="458">
        <v>45</v>
      </c>
      <c r="X32" s="458">
        <v>0</v>
      </c>
      <c r="Y32" s="458">
        <v>0</v>
      </c>
      <c r="Z32" s="458">
        <v>0</v>
      </c>
      <c r="AA32" s="458">
        <v>4</v>
      </c>
      <c r="AB32" s="458">
        <v>0</v>
      </c>
      <c r="AC32" s="458">
        <v>4</v>
      </c>
      <c r="AD32" s="458">
        <v>1</v>
      </c>
      <c r="AE32" s="476">
        <v>0</v>
      </c>
      <c r="AF32" s="458">
        <v>1</v>
      </c>
      <c r="AG32" s="475">
        <v>0</v>
      </c>
      <c r="AH32" s="458">
        <v>0</v>
      </c>
      <c r="AI32" s="458">
        <v>0</v>
      </c>
      <c r="AJ32" s="458">
        <v>19</v>
      </c>
      <c r="AK32" s="458">
        <v>6</v>
      </c>
      <c r="AL32" s="458">
        <v>13</v>
      </c>
      <c r="AM32" s="458">
        <v>0</v>
      </c>
      <c r="AN32" s="458">
        <v>0</v>
      </c>
      <c r="AO32" s="470">
        <v>0</v>
      </c>
    </row>
    <row r="33" spans="1:41" ht="15" customHeight="1">
      <c r="A33" s="161" t="s">
        <v>122</v>
      </c>
      <c r="B33" s="78"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74">
        <v>0</v>
      </c>
      <c r="AF33" s="459">
        <v>0</v>
      </c>
      <c r="AG33" s="459">
        <v>0</v>
      </c>
      <c r="AH33" s="459">
        <v>0</v>
      </c>
      <c r="AI33" s="459">
        <v>0</v>
      </c>
      <c r="AJ33" s="459">
        <v>0</v>
      </c>
      <c r="AK33" s="459">
        <v>0</v>
      </c>
      <c r="AL33" s="459">
        <v>0</v>
      </c>
      <c r="AM33" s="459">
        <v>0</v>
      </c>
      <c r="AN33" s="459">
        <v>0</v>
      </c>
      <c r="AO33" s="468">
        <v>0</v>
      </c>
    </row>
    <row r="34" spans="1:41" ht="15" customHeight="1">
      <c r="A34" s="161"/>
      <c r="B34" s="78" t="s">
        <v>124</v>
      </c>
      <c r="C34" s="469">
        <v>13</v>
      </c>
      <c r="D34" s="458">
        <v>8</v>
      </c>
      <c r="E34" s="458">
        <v>5</v>
      </c>
      <c r="F34" s="458">
        <v>1</v>
      </c>
      <c r="G34" s="458">
        <v>1</v>
      </c>
      <c r="H34" s="458">
        <v>0</v>
      </c>
      <c r="I34" s="458">
        <v>0</v>
      </c>
      <c r="J34" s="458">
        <v>0</v>
      </c>
      <c r="K34" s="458">
        <v>0</v>
      </c>
      <c r="L34" s="458">
        <v>1</v>
      </c>
      <c r="M34" s="458">
        <v>1</v>
      </c>
      <c r="N34" s="458">
        <v>0</v>
      </c>
      <c r="O34" s="458">
        <v>0</v>
      </c>
      <c r="P34" s="458">
        <v>0</v>
      </c>
      <c r="Q34" s="458">
        <v>0</v>
      </c>
      <c r="R34" s="458">
        <v>0</v>
      </c>
      <c r="S34" s="458">
        <v>0</v>
      </c>
      <c r="T34" s="458">
        <v>0</v>
      </c>
      <c r="U34" s="458">
        <v>6</v>
      </c>
      <c r="V34" s="458">
        <v>4</v>
      </c>
      <c r="W34" s="458">
        <v>2</v>
      </c>
      <c r="X34" s="458">
        <v>0</v>
      </c>
      <c r="Y34" s="458">
        <v>0</v>
      </c>
      <c r="Z34" s="458">
        <v>0</v>
      </c>
      <c r="AA34" s="458">
        <v>1</v>
      </c>
      <c r="AB34" s="458">
        <v>0</v>
      </c>
      <c r="AC34" s="458">
        <v>1</v>
      </c>
      <c r="AD34" s="458">
        <v>0</v>
      </c>
      <c r="AE34" s="476">
        <v>0</v>
      </c>
      <c r="AF34" s="458">
        <v>0</v>
      </c>
      <c r="AG34" s="475">
        <v>1</v>
      </c>
      <c r="AH34" s="458">
        <v>0</v>
      </c>
      <c r="AI34" s="458">
        <v>1</v>
      </c>
      <c r="AJ34" s="458">
        <v>3</v>
      </c>
      <c r="AK34" s="458">
        <v>2</v>
      </c>
      <c r="AL34" s="458">
        <v>1</v>
      </c>
      <c r="AM34" s="458">
        <v>0</v>
      </c>
      <c r="AN34" s="458">
        <v>0</v>
      </c>
      <c r="AO34" s="470">
        <v>0</v>
      </c>
    </row>
    <row r="35" spans="1:41" ht="15" customHeight="1">
      <c r="A35" s="161" t="s">
        <v>125</v>
      </c>
      <c r="B35" s="78" t="s">
        <v>126</v>
      </c>
      <c r="C35" s="467">
        <v>21</v>
      </c>
      <c r="D35" s="459">
        <v>7</v>
      </c>
      <c r="E35" s="459">
        <v>14</v>
      </c>
      <c r="F35" s="459">
        <v>1</v>
      </c>
      <c r="G35" s="459">
        <v>1</v>
      </c>
      <c r="H35" s="459">
        <v>0</v>
      </c>
      <c r="I35" s="459">
        <v>0</v>
      </c>
      <c r="J35" s="459">
        <v>0</v>
      </c>
      <c r="K35" s="459">
        <v>0</v>
      </c>
      <c r="L35" s="459">
        <v>1</v>
      </c>
      <c r="M35" s="459">
        <v>1</v>
      </c>
      <c r="N35" s="459">
        <v>0</v>
      </c>
      <c r="O35" s="459">
        <v>0</v>
      </c>
      <c r="P35" s="459">
        <v>0</v>
      </c>
      <c r="Q35" s="459">
        <v>0</v>
      </c>
      <c r="R35" s="459">
        <v>0</v>
      </c>
      <c r="S35" s="459">
        <v>0</v>
      </c>
      <c r="T35" s="459">
        <v>0</v>
      </c>
      <c r="U35" s="459">
        <v>14</v>
      </c>
      <c r="V35" s="459">
        <v>5</v>
      </c>
      <c r="W35" s="459">
        <v>9</v>
      </c>
      <c r="X35" s="459">
        <v>0</v>
      </c>
      <c r="Y35" s="459">
        <v>0</v>
      </c>
      <c r="Z35" s="459">
        <v>0</v>
      </c>
      <c r="AA35" s="459">
        <v>1</v>
      </c>
      <c r="AB35" s="459">
        <v>0</v>
      </c>
      <c r="AC35" s="459">
        <v>1</v>
      </c>
      <c r="AD35" s="459">
        <v>0</v>
      </c>
      <c r="AE35" s="474">
        <v>0</v>
      </c>
      <c r="AF35" s="459">
        <v>0</v>
      </c>
      <c r="AG35" s="459">
        <v>0</v>
      </c>
      <c r="AH35" s="459">
        <v>0</v>
      </c>
      <c r="AI35" s="459">
        <v>0</v>
      </c>
      <c r="AJ35" s="459">
        <v>4</v>
      </c>
      <c r="AK35" s="459">
        <v>0</v>
      </c>
      <c r="AL35" s="459">
        <v>4</v>
      </c>
      <c r="AM35" s="459">
        <v>0</v>
      </c>
      <c r="AN35" s="459">
        <v>0</v>
      </c>
      <c r="AO35" s="468">
        <v>0</v>
      </c>
    </row>
    <row r="36" spans="1:41" ht="15" customHeight="1">
      <c r="A36" s="161"/>
      <c r="B36" s="78" t="s">
        <v>127</v>
      </c>
      <c r="C36" s="469">
        <v>21</v>
      </c>
      <c r="D36" s="458">
        <v>6</v>
      </c>
      <c r="E36" s="458">
        <v>15</v>
      </c>
      <c r="F36" s="458">
        <v>0</v>
      </c>
      <c r="G36" s="458">
        <v>0</v>
      </c>
      <c r="H36" s="458">
        <v>0</v>
      </c>
      <c r="I36" s="458">
        <v>0</v>
      </c>
      <c r="J36" s="458">
        <v>0</v>
      </c>
      <c r="K36" s="458">
        <v>0</v>
      </c>
      <c r="L36" s="458">
        <v>1</v>
      </c>
      <c r="M36" s="458">
        <v>0</v>
      </c>
      <c r="N36" s="458">
        <v>1</v>
      </c>
      <c r="O36" s="458">
        <v>0</v>
      </c>
      <c r="P36" s="458">
        <v>0</v>
      </c>
      <c r="Q36" s="458">
        <v>0</v>
      </c>
      <c r="R36" s="458">
        <v>0</v>
      </c>
      <c r="S36" s="458">
        <v>0</v>
      </c>
      <c r="T36" s="458">
        <v>0</v>
      </c>
      <c r="U36" s="458">
        <v>14</v>
      </c>
      <c r="V36" s="458">
        <v>4</v>
      </c>
      <c r="W36" s="458">
        <v>10</v>
      </c>
      <c r="X36" s="458">
        <v>0</v>
      </c>
      <c r="Y36" s="458">
        <v>0</v>
      </c>
      <c r="Z36" s="458">
        <v>0</v>
      </c>
      <c r="AA36" s="458">
        <v>0</v>
      </c>
      <c r="AB36" s="458">
        <v>0</v>
      </c>
      <c r="AC36" s="458">
        <v>0</v>
      </c>
      <c r="AD36" s="458">
        <v>1</v>
      </c>
      <c r="AE36" s="476">
        <v>0</v>
      </c>
      <c r="AF36" s="458">
        <v>1</v>
      </c>
      <c r="AG36" s="475">
        <v>1</v>
      </c>
      <c r="AH36" s="458">
        <v>0</v>
      </c>
      <c r="AI36" s="458">
        <v>1</v>
      </c>
      <c r="AJ36" s="458">
        <v>4</v>
      </c>
      <c r="AK36" s="458">
        <v>2</v>
      </c>
      <c r="AL36" s="458">
        <v>2</v>
      </c>
      <c r="AM36" s="458">
        <v>0</v>
      </c>
      <c r="AN36" s="458">
        <v>0</v>
      </c>
      <c r="AO36" s="470">
        <v>0</v>
      </c>
    </row>
    <row r="37" spans="1:41" ht="15" customHeight="1">
      <c r="A37" s="161" t="s">
        <v>239</v>
      </c>
      <c r="B37" s="78" t="s">
        <v>129</v>
      </c>
      <c r="C37" s="467">
        <v>74</v>
      </c>
      <c r="D37" s="459">
        <v>33</v>
      </c>
      <c r="E37" s="459">
        <v>41</v>
      </c>
      <c r="F37" s="459">
        <v>3</v>
      </c>
      <c r="G37" s="459">
        <v>3</v>
      </c>
      <c r="H37" s="459">
        <v>0</v>
      </c>
      <c r="I37" s="459">
        <v>0</v>
      </c>
      <c r="J37" s="459">
        <v>0</v>
      </c>
      <c r="K37" s="459">
        <v>0</v>
      </c>
      <c r="L37" s="459">
        <v>3</v>
      </c>
      <c r="M37" s="459">
        <v>3</v>
      </c>
      <c r="N37" s="459">
        <v>0</v>
      </c>
      <c r="O37" s="459">
        <v>0</v>
      </c>
      <c r="P37" s="459">
        <v>0</v>
      </c>
      <c r="Q37" s="459">
        <v>0</v>
      </c>
      <c r="R37" s="459">
        <v>0</v>
      </c>
      <c r="S37" s="459">
        <v>0</v>
      </c>
      <c r="T37" s="459">
        <v>0</v>
      </c>
      <c r="U37" s="459">
        <v>50</v>
      </c>
      <c r="V37" s="459">
        <v>20</v>
      </c>
      <c r="W37" s="459">
        <v>30</v>
      </c>
      <c r="X37" s="459">
        <v>0</v>
      </c>
      <c r="Y37" s="459">
        <v>0</v>
      </c>
      <c r="Z37" s="459">
        <v>0</v>
      </c>
      <c r="AA37" s="459">
        <v>2</v>
      </c>
      <c r="AB37" s="459">
        <v>0</v>
      </c>
      <c r="AC37" s="459">
        <v>2</v>
      </c>
      <c r="AD37" s="459">
        <v>1</v>
      </c>
      <c r="AE37" s="474">
        <v>0</v>
      </c>
      <c r="AF37" s="459">
        <v>1</v>
      </c>
      <c r="AG37" s="459">
        <v>0</v>
      </c>
      <c r="AH37" s="459">
        <v>0</v>
      </c>
      <c r="AI37" s="459">
        <v>0</v>
      </c>
      <c r="AJ37" s="459">
        <v>15</v>
      </c>
      <c r="AK37" s="459">
        <v>7</v>
      </c>
      <c r="AL37" s="459">
        <v>8</v>
      </c>
      <c r="AM37" s="459">
        <v>0</v>
      </c>
      <c r="AN37" s="459">
        <v>0</v>
      </c>
      <c r="AO37" s="468">
        <v>0</v>
      </c>
    </row>
    <row r="38" spans="1:41" ht="15" customHeight="1">
      <c r="A38" s="161"/>
      <c r="B38" s="78" t="s">
        <v>130</v>
      </c>
      <c r="C38" s="469">
        <v>0</v>
      </c>
      <c r="D38" s="458">
        <v>0</v>
      </c>
      <c r="E38" s="458">
        <v>0</v>
      </c>
      <c r="F38" s="458">
        <v>0</v>
      </c>
      <c r="G38" s="458">
        <v>0</v>
      </c>
      <c r="H38" s="458">
        <v>0</v>
      </c>
      <c r="I38" s="458">
        <v>0</v>
      </c>
      <c r="J38" s="458">
        <v>0</v>
      </c>
      <c r="K38" s="458">
        <v>0</v>
      </c>
      <c r="L38" s="458">
        <v>0</v>
      </c>
      <c r="M38" s="458">
        <v>0</v>
      </c>
      <c r="N38" s="458">
        <v>0</v>
      </c>
      <c r="O38" s="458">
        <v>0</v>
      </c>
      <c r="P38" s="458">
        <v>0</v>
      </c>
      <c r="Q38" s="458">
        <v>0</v>
      </c>
      <c r="R38" s="458">
        <v>0</v>
      </c>
      <c r="S38" s="458">
        <v>0</v>
      </c>
      <c r="T38" s="458">
        <v>0</v>
      </c>
      <c r="U38" s="458">
        <v>0</v>
      </c>
      <c r="V38" s="458">
        <v>0</v>
      </c>
      <c r="W38" s="458">
        <v>0</v>
      </c>
      <c r="X38" s="458">
        <v>0</v>
      </c>
      <c r="Y38" s="458">
        <v>0</v>
      </c>
      <c r="Z38" s="458">
        <v>0</v>
      </c>
      <c r="AA38" s="458">
        <v>0</v>
      </c>
      <c r="AB38" s="458">
        <v>0</v>
      </c>
      <c r="AC38" s="458">
        <v>0</v>
      </c>
      <c r="AD38" s="458">
        <v>0</v>
      </c>
      <c r="AE38" s="476">
        <v>0</v>
      </c>
      <c r="AF38" s="458">
        <v>0</v>
      </c>
      <c r="AG38" s="475">
        <v>0</v>
      </c>
      <c r="AH38" s="458">
        <v>0</v>
      </c>
      <c r="AI38" s="458">
        <v>0</v>
      </c>
      <c r="AJ38" s="458">
        <v>0</v>
      </c>
      <c r="AK38" s="458">
        <v>0</v>
      </c>
      <c r="AL38" s="458">
        <v>0</v>
      </c>
      <c r="AM38" s="458">
        <v>0</v>
      </c>
      <c r="AN38" s="458">
        <v>0</v>
      </c>
      <c r="AO38" s="470">
        <v>0</v>
      </c>
    </row>
    <row r="39" spans="1:41" ht="15" customHeight="1">
      <c r="A39" s="161"/>
      <c r="B39" s="78" t="s">
        <v>131</v>
      </c>
      <c r="C39" s="467">
        <v>144</v>
      </c>
      <c r="D39" s="459">
        <v>59</v>
      </c>
      <c r="E39" s="459">
        <v>85</v>
      </c>
      <c r="F39" s="459">
        <v>5</v>
      </c>
      <c r="G39" s="459">
        <v>4</v>
      </c>
      <c r="H39" s="459">
        <v>1</v>
      </c>
      <c r="I39" s="459">
        <v>0</v>
      </c>
      <c r="J39" s="459">
        <v>0</v>
      </c>
      <c r="K39" s="459">
        <v>0</v>
      </c>
      <c r="L39" s="459">
        <v>5</v>
      </c>
      <c r="M39" s="459">
        <v>3</v>
      </c>
      <c r="N39" s="459">
        <v>2</v>
      </c>
      <c r="O39" s="459">
        <v>0</v>
      </c>
      <c r="P39" s="459">
        <v>0</v>
      </c>
      <c r="Q39" s="459">
        <v>0</v>
      </c>
      <c r="R39" s="459">
        <v>0</v>
      </c>
      <c r="S39" s="459">
        <v>0</v>
      </c>
      <c r="T39" s="459">
        <v>0</v>
      </c>
      <c r="U39" s="459">
        <v>95</v>
      </c>
      <c r="V39" s="459">
        <v>39</v>
      </c>
      <c r="W39" s="459">
        <v>56</v>
      </c>
      <c r="X39" s="459">
        <v>0</v>
      </c>
      <c r="Y39" s="459">
        <v>0</v>
      </c>
      <c r="Z39" s="459">
        <v>0</v>
      </c>
      <c r="AA39" s="459">
        <v>5</v>
      </c>
      <c r="AB39" s="459">
        <v>0</v>
      </c>
      <c r="AC39" s="459">
        <v>5</v>
      </c>
      <c r="AD39" s="459">
        <v>0</v>
      </c>
      <c r="AE39" s="474">
        <v>0</v>
      </c>
      <c r="AF39" s="459">
        <v>0</v>
      </c>
      <c r="AG39" s="459">
        <v>2</v>
      </c>
      <c r="AH39" s="459">
        <v>0</v>
      </c>
      <c r="AI39" s="459">
        <v>2</v>
      </c>
      <c r="AJ39" s="459">
        <v>32</v>
      </c>
      <c r="AK39" s="459">
        <v>13</v>
      </c>
      <c r="AL39" s="459">
        <v>19</v>
      </c>
      <c r="AM39" s="459">
        <v>0</v>
      </c>
      <c r="AN39" s="459">
        <v>0</v>
      </c>
      <c r="AO39" s="468">
        <v>0</v>
      </c>
    </row>
    <row r="40" spans="1:41" ht="15" customHeight="1">
      <c r="A40" s="161"/>
      <c r="B40" s="78" t="s">
        <v>132</v>
      </c>
      <c r="C40" s="469">
        <v>53</v>
      </c>
      <c r="D40" s="458">
        <v>19</v>
      </c>
      <c r="E40" s="458">
        <v>34</v>
      </c>
      <c r="F40" s="458">
        <v>2</v>
      </c>
      <c r="G40" s="458">
        <v>1</v>
      </c>
      <c r="H40" s="458">
        <v>1</v>
      </c>
      <c r="I40" s="458">
        <v>0</v>
      </c>
      <c r="J40" s="458">
        <v>0</v>
      </c>
      <c r="K40" s="458">
        <v>0</v>
      </c>
      <c r="L40" s="458">
        <v>2</v>
      </c>
      <c r="M40" s="458">
        <v>2</v>
      </c>
      <c r="N40" s="458">
        <v>0</v>
      </c>
      <c r="O40" s="458">
        <v>0</v>
      </c>
      <c r="P40" s="458">
        <v>0</v>
      </c>
      <c r="Q40" s="458">
        <v>0</v>
      </c>
      <c r="R40" s="458">
        <v>0</v>
      </c>
      <c r="S40" s="458">
        <v>0</v>
      </c>
      <c r="T40" s="458">
        <v>0</v>
      </c>
      <c r="U40" s="458">
        <v>35</v>
      </c>
      <c r="V40" s="458">
        <v>11</v>
      </c>
      <c r="W40" s="458">
        <v>24</v>
      </c>
      <c r="X40" s="458">
        <v>0</v>
      </c>
      <c r="Y40" s="458">
        <v>0</v>
      </c>
      <c r="Z40" s="458">
        <v>0</v>
      </c>
      <c r="AA40" s="458">
        <v>2</v>
      </c>
      <c r="AB40" s="458">
        <v>0</v>
      </c>
      <c r="AC40" s="458">
        <v>2</v>
      </c>
      <c r="AD40" s="458">
        <v>0</v>
      </c>
      <c r="AE40" s="476">
        <v>0</v>
      </c>
      <c r="AF40" s="458">
        <v>0</v>
      </c>
      <c r="AG40" s="475">
        <v>1</v>
      </c>
      <c r="AH40" s="458">
        <v>0</v>
      </c>
      <c r="AI40" s="458">
        <v>1</v>
      </c>
      <c r="AJ40" s="458">
        <v>11</v>
      </c>
      <c r="AK40" s="458">
        <v>5</v>
      </c>
      <c r="AL40" s="458">
        <v>6</v>
      </c>
      <c r="AM40" s="458">
        <v>0</v>
      </c>
      <c r="AN40" s="458">
        <v>0</v>
      </c>
      <c r="AO40" s="470">
        <v>0</v>
      </c>
    </row>
    <row r="41" spans="1:41" ht="15" customHeight="1">
      <c r="A41" s="161" t="s">
        <v>133</v>
      </c>
      <c r="B41" s="78" t="s">
        <v>134</v>
      </c>
      <c r="C41" s="467">
        <v>18</v>
      </c>
      <c r="D41" s="459">
        <v>8</v>
      </c>
      <c r="E41" s="459">
        <v>10</v>
      </c>
      <c r="F41" s="459">
        <v>1</v>
      </c>
      <c r="G41" s="459">
        <v>1</v>
      </c>
      <c r="H41" s="459">
        <v>0</v>
      </c>
      <c r="I41" s="459">
        <v>0</v>
      </c>
      <c r="J41" s="459">
        <v>0</v>
      </c>
      <c r="K41" s="459">
        <v>0</v>
      </c>
      <c r="L41" s="459">
        <v>1</v>
      </c>
      <c r="M41" s="459">
        <v>1</v>
      </c>
      <c r="N41" s="459">
        <v>0</v>
      </c>
      <c r="O41" s="459">
        <v>0</v>
      </c>
      <c r="P41" s="459">
        <v>0</v>
      </c>
      <c r="Q41" s="459">
        <v>0</v>
      </c>
      <c r="R41" s="459">
        <v>0</v>
      </c>
      <c r="S41" s="459">
        <v>0</v>
      </c>
      <c r="T41" s="459">
        <v>0</v>
      </c>
      <c r="U41" s="459">
        <v>13</v>
      </c>
      <c r="V41" s="459">
        <v>6</v>
      </c>
      <c r="W41" s="459">
        <v>7</v>
      </c>
      <c r="X41" s="459">
        <v>0</v>
      </c>
      <c r="Y41" s="459">
        <v>0</v>
      </c>
      <c r="Z41" s="459">
        <v>0</v>
      </c>
      <c r="AA41" s="459">
        <v>1</v>
      </c>
      <c r="AB41" s="459">
        <v>0</v>
      </c>
      <c r="AC41" s="459">
        <v>1</v>
      </c>
      <c r="AD41" s="459">
        <v>0</v>
      </c>
      <c r="AE41" s="474">
        <v>0</v>
      </c>
      <c r="AF41" s="459">
        <v>0</v>
      </c>
      <c r="AG41" s="459">
        <v>0</v>
      </c>
      <c r="AH41" s="459">
        <v>0</v>
      </c>
      <c r="AI41" s="459">
        <v>0</v>
      </c>
      <c r="AJ41" s="459">
        <v>2</v>
      </c>
      <c r="AK41" s="459">
        <v>0</v>
      </c>
      <c r="AL41" s="459">
        <v>2</v>
      </c>
      <c r="AM41" s="459">
        <v>0</v>
      </c>
      <c r="AN41" s="459">
        <v>0</v>
      </c>
      <c r="AO41" s="468">
        <v>0</v>
      </c>
    </row>
    <row r="42" spans="1:41" ht="15" customHeight="1">
      <c r="A42" s="161"/>
      <c r="B42" s="78" t="s">
        <v>135</v>
      </c>
      <c r="C42" s="469">
        <v>53</v>
      </c>
      <c r="D42" s="458">
        <v>22</v>
      </c>
      <c r="E42" s="458">
        <v>31</v>
      </c>
      <c r="F42" s="458">
        <v>3</v>
      </c>
      <c r="G42" s="458">
        <v>3</v>
      </c>
      <c r="H42" s="458">
        <v>0</v>
      </c>
      <c r="I42" s="458">
        <v>0</v>
      </c>
      <c r="J42" s="458">
        <v>0</v>
      </c>
      <c r="K42" s="458">
        <v>0</v>
      </c>
      <c r="L42" s="458">
        <v>3</v>
      </c>
      <c r="M42" s="458">
        <v>2</v>
      </c>
      <c r="N42" s="458">
        <v>1</v>
      </c>
      <c r="O42" s="458">
        <v>1</v>
      </c>
      <c r="P42" s="458">
        <v>1</v>
      </c>
      <c r="Q42" s="458">
        <v>0</v>
      </c>
      <c r="R42" s="458">
        <v>0</v>
      </c>
      <c r="S42" s="458">
        <v>0</v>
      </c>
      <c r="T42" s="458">
        <v>0</v>
      </c>
      <c r="U42" s="458">
        <v>38</v>
      </c>
      <c r="V42" s="458">
        <v>14</v>
      </c>
      <c r="W42" s="458">
        <v>24</v>
      </c>
      <c r="X42" s="458">
        <v>0</v>
      </c>
      <c r="Y42" s="458">
        <v>0</v>
      </c>
      <c r="Z42" s="458">
        <v>0</v>
      </c>
      <c r="AA42" s="458">
        <v>3</v>
      </c>
      <c r="AB42" s="458">
        <v>0</v>
      </c>
      <c r="AC42" s="458">
        <v>3</v>
      </c>
      <c r="AD42" s="458">
        <v>0</v>
      </c>
      <c r="AE42" s="476">
        <v>0</v>
      </c>
      <c r="AF42" s="458">
        <v>0</v>
      </c>
      <c r="AG42" s="475">
        <v>0</v>
      </c>
      <c r="AH42" s="458">
        <v>0</v>
      </c>
      <c r="AI42" s="458">
        <v>0</v>
      </c>
      <c r="AJ42" s="458">
        <v>5</v>
      </c>
      <c r="AK42" s="458">
        <v>2</v>
      </c>
      <c r="AL42" s="458">
        <v>3</v>
      </c>
      <c r="AM42" s="458">
        <v>0</v>
      </c>
      <c r="AN42" s="458">
        <v>0</v>
      </c>
      <c r="AO42" s="470">
        <v>0</v>
      </c>
    </row>
    <row r="43" spans="1:41" ht="15" customHeight="1">
      <c r="A43" s="161"/>
      <c r="B43" s="78"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74">
        <v>0</v>
      </c>
      <c r="AF43" s="459">
        <v>0</v>
      </c>
      <c r="AG43" s="459">
        <v>0</v>
      </c>
      <c r="AH43" s="459">
        <v>0</v>
      </c>
      <c r="AI43" s="459">
        <v>0</v>
      </c>
      <c r="AJ43" s="459">
        <v>0</v>
      </c>
      <c r="AK43" s="459">
        <v>0</v>
      </c>
      <c r="AL43" s="459">
        <v>0</v>
      </c>
      <c r="AM43" s="459">
        <v>0</v>
      </c>
      <c r="AN43" s="459">
        <v>0</v>
      </c>
      <c r="AO43" s="468">
        <v>0</v>
      </c>
    </row>
    <row r="44" spans="1:41" ht="15" customHeight="1">
      <c r="A44" s="161"/>
      <c r="B44" s="78" t="s">
        <v>240</v>
      </c>
      <c r="C44" s="469">
        <v>7</v>
      </c>
      <c r="D44" s="458">
        <v>2</v>
      </c>
      <c r="E44" s="458">
        <v>5</v>
      </c>
      <c r="F44" s="458">
        <v>0</v>
      </c>
      <c r="G44" s="458">
        <v>0</v>
      </c>
      <c r="H44" s="458">
        <v>0</v>
      </c>
      <c r="I44" s="458">
        <v>0</v>
      </c>
      <c r="J44" s="458">
        <v>0</v>
      </c>
      <c r="K44" s="458">
        <v>0</v>
      </c>
      <c r="L44" s="458">
        <v>1</v>
      </c>
      <c r="M44" s="458">
        <v>1</v>
      </c>
      <c r="N44" s="458">
        <v>0</v>
      </c>
      <c r="O44" s="458">
        <v>0</v>
      </c>
      <c r="P44" s="458">
        <v>0</v>
      </c>
      <c r="Q44" s="458">
        <v>0</v>
      </c>
      <c r="R44" s="458">
        <v>0</v>
      </c>
      <c r="S44" s="458">
        <v>0</v>
      </c>
      <c r="T44" s="458">
        <v>0</v>
      </c>
      <c r="U44" s="458">
        <v>4</v>
      </c>
      <c r="V44" s="458">
        <v>1</v>
      </c>
      <c r="W44" s="458">
        <v>3</v>
      </c>
      <c r="X44" s="458">
        <v>0</v>
      </c>
      <c r="Y44" s="458">
        <v>0</v>
      </c>
      <c r="Z44" s="458">
        <v>0</v>
      </c>
      <c r="AA44" s="458">
        <v>1</v>
      </c>
      <c r="AB44" s="458">
        <v>0</v>
      </c>
      <c r="AC44" s="458">
        <v>1</v>
      </c>
      <c r="AD44" s="458">
        <v>0</v>
      </c>
      <c r="AE44" s="476">
        <v>0</v>
      </c>
      <c r="AF44" s="458">
        <v>0</v>
      </c>
      <c r="AG44" s="475">
        <v>1</v>
      </c>
      <c r="AH44" s="458">
        <v>0</v>
      </c>
      <c r="AI44" s="458">
        <v>1</v>
      </c>
      <c r="AJ44" s="458">
        <v>0</v>
      </c>
      <c r="AK44" s="458">
        <v>0</v>
      </c>
      <c r="AL44" s="458">
        <v>0</v>
      </c>
      <c r="AM44" s="458">
        <v>0</v>
      </c>
      <c r="AN44" s="458">
        <v>0</v>
      </c>
      <c r="AO44" s="470">
        <v>0</v>
      </c>
    </row>
    <row r="45" spans="1:41" ht="15" customHeight="1">
      <c r="A45" s="161"/>
      <c r="B45" s="78"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74">
        <v>0</v>
      </c>
      <c r="AF45" s="459">
        <v>0</v>
      </c>
      <c r="AG45" s="459">
        <v>0</v>
      </c>
      <c r="AH45" s="459">
        <v>0</v>
      </c>
      <c r="AI45" s="459">
        <v>0</v>
      </c>
      <c r="AJ45" s="459">
        <v>0</v>
      </c>
      <c r="AK45" s="459">
        <v>0</v>
      </c>
      <c r="AL45" s="459">
        <v>0</v>
      </c>
      <c r="AM45" s="459">
        <v>0</v>
      </c>
      <c r="AN45" s="459">
        <v>0</v>
      </c>
      <c r="AO45" s="468">
        <v>0</v>
      </c>
    </row>
    <row r="46" spans="1:41" ht="15" customHeight="1">
      <c r="A46" s="161"/>
      <c r="B46" s="78"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476">
        <v>0</v>
      </c>
      <c r="AF46" s="458">
        <v>0</v>
      </c>
      <c r="AG46" s="475">
        <v>0</v>
      </c>
      <c r="AH46" s="458">
        <v>0</v>
      </c>
      <c r="AI46" s="458">
        <v>0</v>
      </c>
      <c r="AJ46" s="458">
        <v>0</v>
      </c>
      <c r="AK46" s="458">
        <v>0</v>
      </c>
      <c r="AL46" s="458">
        <v>0</v>
      </c>
      <c r="AM46" s="458">
        <v>0</v>
      </c>
      <c r="AN46" s="458">
        <v>0</v>
      </c>
      <c r="AO46" s="470">
        <v>0</v>
      </c>
    </row>
    <row r="47" spans="1:41" ht="15" customHeight="1">
      <c r="A47" s="161"/>
      <c r="B47" s="78" t="s">
        <v>140</v>
      </c>
      <c r="C47" s="467">
        <v>24</v>
      </c>
      <c r="D47" s="459">
        <v>10</v>
      </c>
      <c r="E47" s="459">
        <v>14</v>
      </c>
      <c r="F47" s="459">
        <v>2</v>
      </c>
      <c r="G47" s="459">
        <v>2</v>
      </c>
      <c r="H47" s="459">
        <v>0</v>
      </c>
      <c r="I47" s="459">
        <v>0</v>
      </c>
      <c r="J47" s="459">
        <v>0</v>
      </c>
      <c r="K47" s="459">
        <v>0</v>
      </c>
      <c r="L47" s="459">
        <v>2</v>
      </c>
      <c r="M47" s="459">
        <v>0</v>
      </c>
      <c r="N47" s="459">
        <v>2</v>
      </c>
      <c r="O47" s="459">
        <v>0</v>
      </c>
      <c r="P47" s="459">
        <v>0</v>
      </c>
      <c r="Q47" s="459">
        <v>0</v>
      </c>
      <c r="R47" s="459">
        <v>0</v>
      </c>
      <c r="S47" s="459">
        <v>0</v>
      </c>
      <c r="T47" s="459">
        <v>0</v>
      </c>
      <c r="U47" s="459">
        <v>16</v>
      </c>
      <c r="V47" s="459">
        <v>7</v>
      </c>
      <c r="W47" s="459">
        <v>9</v>
      </c>
      <c r="X47" s="459">
        <v>0</v>
      </c>
      <c r="Y47" s="459">
        <v>0</v>
      </c>
      <c r="Z47" s="459">
        <v>0</v>
      </c>
      <c r="AA47" s="459">
        <v>1</v>
      </c>
      <c r="AB47" s="459">
        <v>0</v>
      </c>
      <c r="AC47" s="459">
        <v>1</v>
      </c>
      <c r="AD47" s="459">
        <v>1</v>
      </c>
      <c r="AE47" s="474">
        <v>0</v>
      </c>
      <c r="AF47" s="459">
        <v>1</v>
      </c>
      <c r="AG47" s="459">
        <v>1</v>
      </c>
      <c r="AH47" s="459">
        <v>0</v>
      </c>
      <c r="AI47" s="459">
        <v>1</v>
      </c>
      <c r="AJ47" s="459">
        <v>1</v>
      </c>
      <c r="AK47" s="459">
        <v>1</v>
      </c>
      <c r="AL47" s="459">
        <v>0</v>
      </c>
      <c r="AM47" s="459">
        <v>0</v>
      </c>
      <c r="AN47" s="459">
        <v>0</v>
      </c>
      <c r="AO47" s="468">
        <v>0</v>
      </c>
    </row>
    <row r="48" spans="1:41" ht="15" customHeight="1">
      <c r="A48" s="161"/>
      <c r="B48" s="78"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476">
        <v>0</v>
      </c>
      <c r="AF48" s="458">
        <v>0</v>
      </c>
      <c r="AG48" s="475">
        <v>0</v>
      </c>
      <c r="AH48" s="458">
        <v>0</v>
      </c>
      <c r="AI48" s="458">
        <v>0</v>
      </c>
      <c r="AJ48" s="458">
        <v>0</v>
      </c>
      <c r="AK48" s="458">
        <v>0</v>
      </c>
      <c r="AL48" s="458">
        <v>0</v>
      </c>
      <c r="AM48" s="458">
        <v>0</v>
      </c>
      <c r="AN48" s="458">
        <v>0</v>
      </c>
      <c r="AO48" s="470">
        <v>0</v>
      </c>
    </row>
    <row r="49" spans="1:41" ht="15" customHeight="1">
      <c r="A49" s="161"/>
      <c r="B49" s="78"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74">
        <v>0</v>
      </c>
      <c r="AF49" s="459">
        <v>0</v>
      </c>
      <c r="AG49" s="459">
        <v>0</v>
      </c>
      <c r="AH49" s="459">
        <v>0</v>
      </c>
      <c r="AI49" s="459">
        <v>0</v>
      </c>
      <c r="AJ49" s="459">
        <v>0</v>
      </c>
      <c r="AK49" s="459">
        <v>0</v>
      </c>
      <c r="AL49" s="459">
        <v>0</v>
      </c>
      <c r="AM49" s="459">
        <v>0</v>
      </c>
      <c r="AN49" s="459">
        <v>0</v>
      </c>
      <c r="AO49" s="468">
        <v>0</v>
      </c>
    </row>
    <row r="50" spans="1:41" ht="15" customHeight="1">
      <c r="A50" s="161"/>
      <c r="B50" s="78"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476">
        <v>0</v>
      </c>
      <c r="AF50" s="458">
        <v>0</v>
      </c>
      <c r="AG50" s="475">
        <v>0</v>
      </c>
      <c r="AH50" s="458">
        <v>0</v>
      </c>
      <c r="AI50" s="458">
        <v>0</v>
      </c>
      <c r="AJ50" s="458">
        <v>0</v>
      </c>
      <c r="AK50" s="458">
        <v>0</v>
      </c>
      <c r="AL50" s="458">
        <v>0</v>
      </c>
      <c r="AM50" s="458">
        <v>0</v>
      </c>
      <c r="AN50" s="458">
        <v>0</v>
      </c>
      <c r="AO50" s="470">
        <v>0</v>
      </c>
    </row>
    <row r="51" spans="1:41" ht="15" customHeight="1">
      <c r="A51" s="162"/>
      <c r="B51" s="205" t="s">
        <v>144</v>
      </c>
      <c r="C51" s="466">
        <v>10</v>
      </c>
      <c r="D51" s="460">
        <v>4</v>
      </c>
      <c r="E51" s="460">
        <v>6</v>
      </c>
      <c r="F51" s="460">
        <v>1</v>
      </c>
      <c r="G51" s="460">
        <v>1</v>
      </c>
      <c r="H51" s="460">
        <v>0</v>
      </c>
      <c r="I51" s="460">
        <v>0</v>
      </c>
      <c r="J51" s="460">
        <v>0</v>
      </c>
      <c r="K51" s="460">
        <v>0</v>
      </c>
      <c r="L51" s="460">
        <v>1</v>
      </c>
      <c r="M51" s="460">
        <v>1</v>
      </c>
      <c r="N51" s="460">
        <v>0</v>
      </c>
      <c r="O51" s="460">
        <v>0</v>
      </c>
      <c r="P51" s="460">
        <v>0</v>
      </c>
      <c r="Q51" s="460">
        <v>0</v>
      </c>
      <c r="R51" s="460">
        <v>0</v>
      </c>
      <c r="S51" s="460">
        <v>0</v>
      </c>
      <c r="T51" s="460">
        <v>0</v>
      </c>
      <c r="U51" s="460">
        <v>5</v>
      </c>
      <c r="V51" s="460">
        <v>2</v>
      </c>
      <c r="W51" s="460">
        <v>3</v>
      </c>
      <c r="X51" s="460">
        <v>0</v>
      </c>
      <c r="Y51" s="460">
        <v>0</v>
      </c>
      <c r="Z51" s="460">
        <v>0</v>
      </c>
      <c r="AA51" s="460">
        <v>1</v>
      </c>
      <c r="AB51" s="460">
        <v>0</v>
      </c>
      <c r="AC51" s="460">
        <v>1</v>
      </c>
      <c r="AD51" s="460">
        <v>0</v>
      </c>
      <c r="AE51" s="477">
        <v>0</v>
      </c>
      <c r="AF51" s="460">
        <v>0</v>
      </c>
      <c r="AG51" s="460">
        <v>1</v>
      </c>
      <c r="AH51" s="460">
        <v>0</v>
      </c>
      <c r="AI51" s="460">
        <v>1</v>
      </c>
      <c r="AJ51" s="460">
        <v>1</v>
      </c>
      <c r="AK51" s="460">
        <v>0</v>
      </c>
      <c r="AL51" s="460">
        <v>1</v>
      </c>
      <c r="AM51" s="460">
        <v>0</v>
      </c>
      <c r="AN51" s="460">
        <v>0</v>
      </c>
      <c r="AO51" s="464">
        <v>0</v>
      </c>
    </row>
    <row r="52" spans="1:41" ht="12">
      <c r="A52" s="166"/>
      <c r="B52" s="166"/>
      <c r="C52" s="182"/>
      <c r="D52" s="182"/>
      <c r="E52" s="182"/>
      <c r="F52" s="166"/>
      <c r="G52" s="182"/>
      <c r="H52" s="182"/>
      <c r="I52" s="182"/>
      <c r="J52" s="182"/>
      <c r="K52" s="182"/>
      <c r="L52" s="182"/>
      <c r="M52" s="182"/>
      <c r="N52" s="182"/>
      <c r="O52" s="182"/>
      <c r="P52" s="182"/>
      <c r="Q52" s="182"/>
      <c r="R52" s="182"/>
      <c r="S52" s="182"/>
      <c r="T52" s="182"/>
      <c r="U52" s="182"/>
      <c r="V52" s="182"/>
      <c r="W52" s="182"/>
      <c r="X52" s="182"/>
      <c r="Y52" s="183"/>
      <c r="Z52" s="182"/>
      <c r="AA52" s="182"/>
      <c r="AB52" s="182"/>
      <c r="AC52" s="182"/>
      <c r="AD52" s="182"/>
      <c r="AE52" s="182"/>
      <c r="AF52" s="182"/>
      <c r="AG52" s="182"/>
      <c r="AH52" s="182"/>
      <c r="AI52" s="182"/>
    </row>
    <row r="53" spans="1:41" ht="12">
      <c r="F53" s="166"/>
      <c r="Y53" s="114"/>
    </row>
    <row r="54" spans="1:41" ht="12">
      <c r="F54" s="166"/>
    </row>
    <row r="55" spans="1:41" ht="12">
      <c r="F55" s="166"/>
    </row>
    <row r="56" spans="1:41" ht="12">
      <c r="F56" s="166"/>
    </row>
    <row r="57" spans="1:41" ht="12">
      <c r="F57" s="166"/>
    </row>
    <row r="58" spans="1:41" ht="12">
      <c r="F58" s="166"/>
    </row>
    <row r="59" spans="1:41" ht="12">
      <c r="F59" s="166"/>
    </row>
    <row r="60" spans="1:41" ht="12">
      <c r="F60" s="166"/>
    </row>
    <row r="61" spans="1:41" ht="12">
      <c r="F61" s="166"/>
    </row>
    <row r="62" spans="1:41" ht="12">
      <c r="F62" s="166"/>
    </row>
    <row r="63" spans="1:41" ht="12">
      <c r="F63" s="166"/>
    </row>
    <row r="64" spans="1:41" ht="12">
      <c r="F64" s="166"/>
    </row>
    <row r="65" spans="6:6" ht="12">
      <c r="F65" s="166"/>
    </row>
    <row r="66" spans="6:6" ht="12">
      <c r="F66" s="166"/>
    </row>
    <row r="67" spans="6:6" ht="12">
      <c r="F67" s="166"/>
    </row>
    <row r="68" spans="6:6" ht="12">
      <c r="F68" s="166"/>
    </row>
    <row r="69" spans="6:6" ht="12">
      <c r="F69" s="166"/>
    </row>
    <row r="70" spans="6:6" ht="12">
      <c r="F70" s="166"/>
    </row>
    <row r="71" spans="6:6" ht="12">
      <c r="F71" s="166"/>
    </row>
    <row r="72" spans="6:6" ht="12">
      <c r="F72" s="166"/>
    </row>
    <row r="73" spans="6:6" ht="12">
      <c r="F73" s="166"/>
    </row>
    <row r="74" spans="6:6" ht="12">
      <c r="F74" s="166"/>
    </row>
    <row r="75" spans="6:6" ht="12">
      <c r="F75" s="166"/>
    </row>
    <row r="76" spans="6:6" ht="12">
      <c r="F76" s="166"/>
    </row>
    <row r="77" spans="6:6" ht="12">
      <c r="F77" s="166"/>
    </row>
    <row r="78" spans="6:6" ht="12">
      <c r="F78" s="166"/>
    </row>
    <row r="79" spans="6:6" ht="12">
      <c r="F79" s="166"/>
    </row>
    <row r="80" spans="6:6" ht="12">
      <c r="F80" s="166"/>
    </row>
    <row r="81" spans="6:6" ht="12">
      <c r="F81" s="166"/>
    </row>
    <row r="82" spans="6:6" ht="12">
      <c r="F82" s="166"/>
    </row>
    <row r="83" spans="6:6" ht="12">
      <c r="F83" s="166"/>
    </row>
    <row r="84" spans="6:6" ht="12">
      <c r="F84" s="166"/>
    </row>
    <row r="85" spans="6:6" ht="12">
      <c r="F85" s="166"/>
    </row>
    <row r="86" spans="6:6" ht="12">
      <c r="F86" s="166"/>
    </row>
    <row r="87" spans="6:6" ht="12">
      <c r="F87" s="166"/>
    </row>
    <row r="88" spans="6:6" ht="12">
      <c r="F88" s="166"/>
    </row>
    <row r="89" spans="6:6" ht="12">
      <c r="F89" s="166"/>
    </row>
    <row r="90" spans="6:6" ht="12">
      <c r="F90" s="166"/>
    </row>
    <row r="91" spans="6:6" ht="12">
      <c r="F91" s="166"/>
    </row>
    <row r="92" spans="6:6" ht="12">
      <c r="F92" s="166"/>
    </row>
    <row r="93" spans="6:6" ht="12">
      <c r="F93" s="166"/>
    </row>
    <row r="94" spans="6:6" ht="12">
      <c r="F94" s="166"/>
    </row>
    <row r="95" spans="6:6" ht="12">
      <c r="F95" s="166"/>
    </row>
    <row r="96" spans="6:6" ht="12">
      <c r="F96" s="166"/>
    </row>
    <row r="97" spans="6:6" ht="12">
      <c r="F97" s="166"/>
    </row>
    <row r="98" spans="6:6" ht="12">
      <c r="F98" s="166"/>
    </row>
    <row r="99" spans="6:6" ht="12">
      <c r="F99" s="166"/>
    </row>
    <row r="100" spans="6:6" ht="12">
      <c r="F100" s="166"/>
    </row>
    <row r="101" spans="6:6" ht="12">
      <c r="F101" s="166"/>
    </row>
    <row r="102" spans="6:6" ht="12">
      <c r="F102" s="166"/>
    </row>
    <row r="103" spans="6:6" ht="12">
      <c r="F103" s="166"/>
    </row>
    <row r="104" spans="6:6" ht="12">
      <c r="F104" s="166"/>
    </row>
    <row r="105" spans="6:6" ht="12">
      <c r="F105" s="166"/>
    </row>
    <row r="106" spans="6:6" ht="12">
      <c r="F106" s="166"/>
    </row>
    <row r="107" spans="6:6" ht="12">
      <c r="F107" s="166"/>
    </row>
    <row r="108" spans="6:6" ht="12">
      <c r="F108" s="166"/>
    </row>
    <row r="109" spans="6:6" ht="12">
      <c r="F109" s="166"/>
    </row>
    <row r="110" spans="6:6" ht="12">
      <c r="F110" s="166"/>
    </row>
    <row r="111" spans="6:6" ht="12">
      <c r="F111" s="166"/>
    </row>
    <row r="112" spans="6:6" ht="12">
      <c r="F112" s="166"/>
    </row>
    <row r="113" spans="6:6" ht="12">
      <c r="F113" s="166"/>
    </row>
    <row r="114" spans="6:6" ht="12">
      <c r="F114" s="166"/>
    </row>
    <row r="115" spans="6:6" ht="12">
      <c r="F115" s="166"/>
    </row>
    <row r="116" spans="6:6" ht="12">
      <c r="F116" s="166"/>
    </row>
    <row r="117" spans="6:6" ht="12">
      <c r="F117" s="166"/>
    </row>
    <row r="118" spans="6:6" ht="12">
      <c r="F118" s="166"/>
    </row>
    <row r="119" spans="6:6" ht="12">
      <c r="F119" s="166"/>
    </row>
    <row r="120" spans="6:6" ht="12">
      <c r="F120" s="166"/>
    </row>
    <row r="121" spans="6:6" ht="12">
      <c r="F121" s="166"/>
    </row>
    <row r="122" spans="6:6" ht="12">
      <c r="F122" s="166"/>
    </row>
    <row r="123" spans="6:6" ht="12">
      <c r="F123" s="166"/>
    </row>
    <row r="124" spans="6:6" ht="12">
      <c r="F124" s="166"/>
    </row>
    <row r="125" spans="6:6" ht="12">
      <c r="F125" s="166"/>
    </row>
    <row r="126" spans="6:6" ht="12">
      <c r="F126" s="166"/>
    </row>
    <row r="127" spans="6:6" ht="12">
      <c r="F127" s="166"/>
    </row>
    <row r="128" spans="6:6" ht="12">
      <c r="F128" s="166"/>
    </row>
    <row r="129" spans="6:6" ht="12">
      <c r="F129" s="166"/>
    </row>
    <row r="130" spans="6:6" ht="12">
      <c r="F130" s="166"/>
    </row>
    <row r="131" spans="6:6" ht="12">
      <c r="F131" s="166"/>
    </row>
    <row r="132" spans="6:6" ht="12">
      <c r="F132" s="166"/>
    </row>
    <row r="133" spans="6:6" ht="12">
      <c r="F133" s="166"/>
    </row>
    <row r="134" spans="6:6" ht="12">
      <c r="F134" s="166"/>
    </row>
    <row r="135" spans="6:6" ht="12">
      <c r="F135" s="166"/>
    </row>
    <row r="136" spans="6:6" ht="12">
      <c r="F136" s="166"/>
    </row>
    <row r="137" spans="6:6" ht="12">
      <c r="F137" s="166"/>
    </row>
    <row r="138" spans="6:6" ht="12">
      <c r="F138" s="166"/>
    </row>
    <row r="139" spans="6:6" ht="12">
      <c r="F139" s="166"/>
    </row>
    <row r="140" spans="6:6" ht="12">
      <c r="F140" s="166"/>
    </row>
    <row r="141" spans="6:6" ht="12">
      <c r="F141" s="166"/>
    </row>
    <row r="142" spans="6:6" ht="12">
      <c r="F142" s="166"/>
    </row>
    <row r="143" spans="6:6" ht="12">
      <c r="F143" s="166"/>
    </row>
    <row r="144" spans="6:6" ht="12">
      <c r="F144" s="166"/>
    </row>
    <row r="145" spans="6:6" ht="12">
      <c r="F145" s="166"/>
    </row>
    <row r="146" spans="6:6" ht="12">
      <c r="F146" s="166"/>
    </row>
    <row r="147" spans="6:6" ht="12">
      <c r="F147" s="166"/>
    </row>
    <row r="148" spans="6:6" ht="12">
      <c r="F148" s="166"/>
    </row>
    <row r="149" spans="6:6" ht="12">
      <c r="F149" s="166"/>
    </row>
    <row r="150" spans="6:6" ht="12">
      <c r="F150" s="166"/>
    </row>
    <row r="151" spans="6:6" ht="12">
      <c r="F151" s="166"/>
    </row>
    <row r="152" spans="6:6" ht="12">
      <c r="F152" s="166"/>
    </row>
    <row r="153" spans="6:6" ht="12">
      <c r="F153" s="166"/>
    </row>
    <row r="154" spans="6:6" ht="12">
      <c r="F154" s="166"/>
    </row>
    <row r="155" spans="6:6" ht="12">
      <c r="F155" s="166"/>
    </row>
    <row r="156" spans="6:6" ht="12">
      <c r="F156" s="166"/>
    </row>
    <row r="157" spans="6:6" ht="12">
      <c r="F157" s="166"/>
    </row>
    <row r="158" spans="6:6" ht="12">
      <c r="F158" s="166"/>
    </row>
    <row r="159" spans="6:6" ht="12">
      <c r="F159" s="166"/>
    </row>
    <row r="160" spans="6:6" ht="12">
      <c r="F160" s="166"/>
    </row>
    <row r="161" spans="6:6" ht="12">
      <c r="F161" s="166"/>
    </row>
    <row r="162" spans="6:6" ht="12">
      <c r="F162" s="166"/>
    </row>
    <row r="163" spans="6:6" ht="12">
      <c r="F163" s="166"/>
    </row>
    <row r="164" spans="6:6" ht="12">
      <c r="F164" s="166"/>
    </row>
    <row r="165" spans="6:6" ht="12">
      <c r="F165" s="166"/>
    </row>
    <row r="166" spans="6:6" ht="12">
      <c r="F166" s="166"/>
    </row>
    <row r="167" spans="6:6" ht="12">
      <c r="F167" s="166"/>
    </row>
    <row r="168" spans="6:6" ht="12">
      <c r="F168" s="166"/>
    </row>
    <row r="169" spans="6:6" ht="12">
      <c r="F169" s="166"/>
    </row>
    <row r="170" spans="6:6" ht="12">
      <c r="F170" s="166"/>
    </row>
    <row r="171" spans="6:6" ht="12">
      <c r="F171" s="166"/>
    </row>
    <row r="172" spans="6:6" ht="12">
      <c r="F172" s="166"/>
    </row>
    <row r="173" spans="6:6" ht="12">
      <c r="F173" s="166"/>
    </row>
    <row r="174" spans="6:6" ht="12">
      <c r="F174" s="166"/>
    </row>
    <row r="175" spans="6:6" ht="12">
      <c r="F175" s="166"/>
    </row>
    <row r="176" spans="6:6" ht="12">
      <c r="F176" s="166"/>
    </row>
    <row r="177" spans="6:6" ht="12">
      <c r="F177" s="166"/>
    </row>
    <row r="178" spans="6:6" ht="12">
      <c r="F178" s="166"/>
    </row>
    <row r="179" spans="6:6" ht="12">
      <c r="F179" s="166"/>
    </row>
    <row r="180" spans="6:6" ht="12">
      <c r="F180" s="166"/>
    </row>
    <row r="181" spans="6:6" ht="12">
      <c r="F181" s="166"/>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AE12:AE51">
    <cfRule type="expression" dxfId="27"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pageSetUpPr fitToPage="1"/>
  </sheetPr>
  <dimension ref="A1:AA55"/>
  <sheetViews>
    <sheetView showZeros="0" view="pageBreakPreview" zoomScale="105" zoomScaleNormal="100" zoomScaleSheetLayoutView="105" workbookViewId="0">
      <pane xSplit="2" ySplit="5" topLeftCell="C6" activePane="bottomRight" state="frozen"/>
      <selection activeCell="C29" sqref="C29"/>
      <selection pane="topRight" activeCell="C29" sqref="C29"/>
      <selection pane="bottomLeft" activeCell="C29" sqref="C29"/>
      <selection pane="bottomRight" sqref="A1:Z1"/>
    </sheetView>
  </sheetViews>
  <sheetFormatPr defaultColWidth="9" defaultRowHeight="12"/>
  <cols>
    <col min="1" max="1" width="5" style="96" customWidth="1"/>
    <col min="2" max="2" width="7.109375" style="96" customWidth="1"/>
    <col min="3" max="26" width="7.6640625" style="96" customWidth="1"/>
    <col min="27" max="16384" width="9" style="96"/>
  </cols>
  <sheetData>
    <row r="1" spans="1:27" s="82" customFormat="1" ht="24" customHeight="1">
      <c r="A1" s="671" t="s">
        <v>251</v>
      </c>
      <c r="B1" s="671"/>
      <c r="C1" s="671"/>
      <c r="D1" s="671"/>
      <c r="E1" s="671"/>
      <c r="F1" s="671"/>
      <c r="G1" s="671"/>
      <c r="H1" s="671"/>
      <c r="I1" s="671"/>
      <c r="J1" s="671"/>
      <c r="K1" s="671"/>
      <c r="L1" s="671"/>
      <c r="M1" s="671"/>
      <c r="N1" s="671"/>
      <c r="O1" s="671"/>
      <c r="P1" s="671"/>
      <c r="Q1" s="671"/>
      <c r="R1" s="671"/>
      <c r="S1" s="671"/>
      <c r="T1" s="671"/>
      <c r="U1" s="671"/>
      <c r="V1" s="671"/>
      <c r="W1" s="671"/>
      <c r="X1" s="671"/>
      <c r="Y1" s="671"/>
      <c r="Z1" s="671"/>
    </row>
    <row r="2" spans="1:27" s="83" customFormat="1" ht="15" customHeight="1">
      <c r="B2" s="99"/>
      <c r="C2" s="98"/>
      <c r="D2" s="99"/>
      <c r="E2" s="99"/>
      <c r="F2" s="99"/>
      <c r="G2" s="99"/>
      <c r="H2" s="99"/>
      <c r="I2" s="99"/>
      <c r="J2" s="206"/>
      <c r="K2" s="207"/>
      <c r="L2" s="207"/>
      <c r="M2" s="207"/>
      <c r="N2" s="207"/>
      <c r="O2" s="207"/>
      <c r="P2" s="207"/>
      <c r="Q2" s="207"/>
      <c r="R2" s="208"/>
      <c r="S2" s="209"/>
      <c r="T2" s="206"/>
      <c r="U2" s="210"/>
      <c r="V2" s="208"/>
      <c r="W2" s="208"/>
      <c r="X2" s="208"/>
      <c r="Z2" s="210"/>
    </row>
    <row r="3" spans="1:27" s="86" customFormat="1" ht="16.5" customHeight="1">
      <c r="A3" s="747" t="s">
        <v>76</v>
      </c>
      <c r="B3" s="748"/>
      <c r="C3" s="753" t="s">
        <v>252</v>
      </c>
      <c r="D3" s="753"/>
      <c r="E3" s="697"/>
      <c r="F3" s="753" t="s">
        <v>253</v>
      </c>
      <c r="G3" s="753"/>
      <c r="H3" s="753"/>
      <c r="I3" s="753"/>
      <c r="J3" s="698" t="s">
        <v>254</v>
      </c>
      <c r="K3" s="698"/>
      <c r="L3" s="698"/>
      <c r="M3" s="698"/>
      <c r="N3" s="698"/>
      <c r="O3" s="698"/>
      <c r="P3" s="698"/>
      <c r="Q3" s="698"/>
      <c r="R3" s="698"/>
      <c r="S3" s="698"/>
      <c r="T3" s="698"/>
      <c r="U3" s="699"/>
      <c r="V3" s="673" t="s">
        <v>255</v>
      </c>
      <c r="W3" s="681"/>
      <c r="X3" s="697"/>
      <c r="Y3" s="754" t="s">
        <v>83</v>
      </c>
      <c r="Z3" s="694" t="s">
        <v>84</v>
      </c>
    </row>
    <row r="4" spans="1:27" s="86" customFormat="1" ht="16.5" customHeight="1">
      <c r="A4" s="749"/>
      <c r="B4" s="750"/>
      <c r="C4" s="682" t="s">
        <v>213</v>
      </c>
      <c r="D4" s="682" t="s">
        <v>256</v>
      </c>
      <c r="E4" s="682" t="s">
        <v>257</v>
      </c>
      <c r="F4" s="682" t="s">
        <v>213</v>
      </c>
      <c r="G4" s="682" t="s">
        <v>258</v>
      </c>
      <c r="H4" s="682" t="s">
        <v>259</v>
      </c>
      <c r="I4" s="678" t="s">
        <v>212</v>
      </c>
      <c r="J4" s="673" t="s">
        <v>213</v>
      </c>
      <c r="K4" s="682" t="s">
        <v>214</v>
      </c>
      <c r="L4" s="672" t="s">
        <v>215</v>
      </c>
      <c r="M4" s="697" t="s">
        <v>260</v>
      </c>
      <c r="N4" s="698"/>
      <c r="O4" s="699"/>
      <c r="P4" s="698" t="s">
        <v>261</v>
      </c>
      <c r="Q4" s="698"/>
      <c r="R4" s="699"/>
      <c r="S4" s="697" t="s">
        <v>262</v>
      </c>
      <c r="T4" s="698"/>
      <c r="U4" s="699"/>
      <c r="V4" s="682" t="s">
        <v>86</v>
      </c>
      <c r="W4" s="682" t="s">
        <v>90</v>
      </c>
      <c r="X4" s="672" t="s">
        <v>146</v>
      </c>
      <c r="Y4" s="755"/>
      <c r="Z4" s="679"/>
    </row>
    <row r="5" spans="1:27" s="86" customFormat="1" ht="16.5" customHeight="1">
      <c r="A5" s="751"/>
      <c r="B5" s="752"/>
      <c r="C5" s="684"/>
      <c r="D5" s="684"/>
      <c r="E5" s="684"/>
      <c r="F5" s="684"/>
      <c r="G5" s="684"/>
      <c r="H5" s="684"/>
      <c r="I5" s="680"/>
      <c r="J5" s="677"/>
      <c r="K5" s="684"/>
      <c r="L5" s="676"/>
      <c r="M5" s="87" t="s">
        <v>86</v>
      </c>
      <c r="N5" s="87" t="s">
        <v>90</v>
      </c>
      <c r="O5" s="87" t="s">
        <v>91</v>
      </c>
      <c r="P5" s="87" t="s">
        <v>86</v>
      </c>
      <c r="Q5" s="87" t="s">
        <v>90</v>
      </c>
      <c r="R5" s="87" t="s">
        <v>91</v>
      </c>
      <c r="S5" s="87" t="s">
        <v>86</v>
      </c>
      <c r="T5" s="87" t="s">
        <v>90</v>
      </c>
      <c r="U5" s="87" t="s">
        <v>91</v>
      </c>
      <c r="V5" s="684"/>
      <c r="W5" s="684"/>
      <c r="X5" s="676"/>
      <c r="Y5" s="756"/>
      <c r="Z5" s="680"/>
    </row>
    <row r="6" spans="1:27" s="86" customFormat="1" ht="10.8">
      <c r="A6" s="579"/>
      <c r="B6" s="580"/>
      <c r="C6" s="213" t="s">
        <v>216</v>
      </c>
      <c r="D6" s="214"/>
      <c r="E6" s="214"/>
      <c r="F6" s="215" t="s">
        <v>94</v>
      </c>
      <c r="G6" s="214"/>
      <c r="H6" s="214"/>
      <c r="I6" s="194"/>
      <c r="J6" s="193" t="s">
        <v>95</v>
      </c>
      <c r="K6" s="214"/>
      <c r="L6" s="214"/>
      <c r="M6" s="94"/>
      <c r="N6" s="94"/>
      <c r="O6" s="94"/>
      <c r="P6" s="94"/>
      <c r="Q6" s="94"/>
      <c r="R6" s="94"/>
      <c r="S6" s="94"/>
      <c r="T6" s="94"/>
      <c r="U6" s="94"/>
      <c r="V6" s="193"/>
      <c r="W6" s="214"/>
      <c r="X6" s="214"/>
      <c r="Y6" s="194"/>
      <c r="Z6" s="195"/>
    </row>
    <row r="7" spans="1:27" ht="15" customHeight="1">
      <c r="A7" s="657" t="s">
        <v>562</v>
      </c>
      <c r="B7" s="657"/>
      <c r="C7" s="60">
        <v>115</v>
      </c>
      <c r="D7" s="513">
        <v>115</v>
      </c>
      <c r="E7" s="177">
        <v>0</v>
      </c>
      <c r="F7" s="513">
        <v>1415</v>
      </c>
      <c r="G7" s="513">
        <v>1106</v>
      </c>
      <c r="H7" s="177">
        <v>0</v>
      </c>
      <c r="I7" s="513">
        <v>309</v>
      </c>
      <c r="J7" s="513">
        <v>36288</v>
      </c>
      <c r="K7" s="513">
        <v>18773</v>
      </c>
      <c r="L7" s="513">
        <v>17515</v>
      </c>
      <c r="M7" s="513">
        <v>12161</v>
      </c>
      <c r="N7" s="513">
        <v>6251</v>
      </c>
      <c r="O7" s="513">
        <v>5910</v>
      </c>
      <c r="P7" s="513">
        <v>11861</v>
      </c>
      <c r="Q7" s="513">
        <v>6158</v>
      </c>
      <c r="R7" s="513">
        <v>5703</v>
      </c>
      <c r="S7" s="513">
        <v>12266</v>
      </c>
      <c r="T7" s="513">
        <v>6364</v>
      </c>
      <c r="U7" s="513">
        <v>5902</v>
      </c>
      <c r="V7" s="513">
        <v>2877</v>
      </c>
      <c r="W7" s="513">
        <v>1693</v>
      </c>
      <c r="X7" s="513">
        <v>1184</v>
      </c>
      <c r="Y7" s="513">
        <v>516</v>
      </c>
      <c r="Z7" s="62">
        <v>415</v>
      </c>
      <c r="AA7" s="74"/>
    </row>
    <row r="8" spans="1:27" ht="15" customHeight="1">
      <c r="A8" s="657" t="s">
        <v>563</v>
      </c>
      <c r="B8" s="657"/>
      <c r="C8" s="60">
        <v>110</v>
      </c>
      <c r="D8" s="513">
        <v>110</v>
      </c>
      <c r="E8" s="513">
        <v>0</v>
      </c>
      <c r="F8" s="513">
        <v>1399</v>
      </c>
      <c r="G8" s="513">
        <v>1091</v>
      </c>
      <c r="H8" s="513">
        <v>0</v>
      </c>
      <c r="I8" s="513">
        <v>308</v>
      </c>
      <c r="J8" s="513">
        <v>36085</v>
      </c>
      <c r="K8" s="513">
        <v>18530</v>
      </c>
      <c r="L8" s="513">
        <v>17555</v>
      </c>
      <c r="M8" s="513">
        <v>12093</v>
      </c>
      <c r="N8" s="513">
        <v>6154</v>
      </c>
      <c r="O8" s="513">
        <v>5939</v>
      </c>
      <c r="P8" s="513">
        <v>12140</v>
      </c>
      <c r="Q8" s="513">
        <v>6235</v>
      </c>
      <c r="R8" s="513">
        <v>5905</v>
      </c>
      <c r="S8" s="513">
        <v>11852</v>
      </c>
      <c r="T8" s="513">
        <v>6141</v>
      </c>
      <c r="U8" s="513">
        <v>5711</v>
      </c>
      <c r="V8" s="513">
        <v>2840</v>
      </c>
      <c r="W8" s="513">
        <v>1662</v>
      </c>
      <c r="X8" s="513">
        <v>1178</v>
      </c>
      <c r="Y8" s="513">
        <v>482</v>
      </c>
      <c r="Z8" s="62">
        <v>376</v>
      </c>
      <c r="AA8" s="74"/>
    </row>
    <row r="9" spans="1:27" ht="15" customHeight="1">
      <c r="A9" s="657" t="s">
        <v>564</v>
      </c>
      <c r="B9" s="657"/>
      <c r="C9" s="60">
        <v>109</v>
      </c>
      <c r="D9" s="513">
        <v>109</v>
      </c>
      <c r="E9" s="513">
        <v>0</v>
      </c>
      <c r="F9" s="513">
        <v>1408</v>
      </c>
      <c r="G9" s="513">
        <v>1086</v>
      </c>
      <c r="H9" s="513">
        <v>0</v>
      </c>
      <c r="I9" s="513">
        <v>322</v>
      </c>
      <c r="J9" s="513">
        <v>35964</v>
      </c>
      <c r="K9" s="513">
        <v>18365</v>
      </c>
      <c r="L9" s="513">
        <v>17599</v>
      </c>
      <c r="M9" s="513">
        <v>11725</v>
      </c>
      <c r="N9" s="513">
        <v>5981</v>
      </c>
      <c r="O9" s="513">
        <v>5744</v>
      </c>
      <c r="P9" s="513">
        <v>12101</v>
      </c>
      <c r="Q9" s="513">
        <v>6156</v>
      </c>
      <c r="R9" s="513">
        <v>5945</v>
      </c>
      <c r="S9" s="513">
        <v>12138</v>
      </c>
      <c r="T9" s="513">
        <v>6228</v>
      </c>
      <c r="U9" s="513">
        <v>5910</v>
      </c>
      <c r="V9" s="513">
        <v>2844</v>
      </c>
      <c r="W9" s="513">
        <v>1660</v>
      </c>
      <c r="X9" s="513">
        <v>1184</v>
      </c>
      <c r="Y9" s="513">
        <v>496</v>
      </c>
      <c r="Z9" s="62">
        <v>371</v>
      </c>
    </row>
    <row r="10" spans="1:27" ht="15" customHeight="1">
      <c r="A10" s="657" t="s">
        <v>565</v>
      </c>
      <c r="B10" s="657"/>
      <c r="C10" s="60">
        <v>107</v>
      </c>
      <c r="D10" s="513">
        <v>107</v>
      </c>
      <c r="E10" s="513">
        <v>0</v>
      </c>
      <c r="F10" s="513">
        <v>1374</v>
      </c>
      <c r="G10" s="513">
        <v>1047</v>
      </c>
      <c r="H10" s="513">
        <v>0</v>
      </c>
      <c r="I10" s="513">
        <v>327</v>
      </c>
      <c r="J10" s="513">
        <v>34811</v>
      </c>
      <c r="K10" s="513">
        <v>17894</v>
      </c>
      <c r="L10" s="513">
        <v>16917</v>
      </c>
      <c r="M10" s="513">
        <v>11312</v>
      </c>
      <c r="N10" s="513">
        <v>5938</v>
      </c>
      <c r="O10" s="513">
        <v>5374</v>
      </c>
      <c r="P10" s="513">
        <v>11556</v>
      </c>
      <c r="Q10" s="513">
        <v>5889</v>
      </c>
      <c r="R10" s="513">
        <v>5667</v>
      </c>
      <c r="S10" s="513">
        <v>11943</v>
      </c>
      <c r="T10" s="513">
        <v>6067</v>
      </c>
      <c r="U10" s="513">
        <v>5876</v>
      </c>
      <c r="V10" s="513">
        <v>2771</v>
      </c>
      <c r="W10" s="513">
        <v>1616</v>
      </c>
      <c r="X10" s="513">
        <v>1155</v>
      </c>
      <c r="Y10" s="513">
        <v>608</v>
      </c>
      <c r="Z10" s="62">
        <v>354</v>
      </c>
    </row>
    <row r="11" spans="1:27" ht="15" customHeight="1">
      <c r="A11" s="657" t="s">
        <v>561</v>
      </c>
      <c r="B11" s="657"/>
      <c r="C11" s="64">
        <v>107</v>
      </c>
      <c r="D11" s="65">
        <v>107</v>
      </c>
      <c r="E11" s="65">
        <v>0</v>
      </c>
      <c r="F11" s="65">
        <v>1343</v>
      </c>
      <c r="G11" s="65">
        <v>1026</v>
      </c>
      <c r="H11" s="65">
        <v>0</v>
      </c>
      <c r="I11" s="65">
        <v>317</v>
      </c>
      <c r="J11" s="65">
        <v>34054</v>
      </c>
      <c r="K11" s="65">
        <v>17557</v>
      </c>
      <c r="L11" s="65">
        <v>16497</v>
      </c>
      <c r="M11" s="65">
        <v>11220</v>
      </c>
      <c r="N11" s="65">
        <v>5751</v>
      </c>
      <c r="O11" s="65">
        <v>5469</v>
      </c>
      <c r="P11" s="65">
        <v>11294</v>
      </c>
      <c r="Q11" s="65">
        <v>5931</v>
      </c>
      <c r="R11" s="65">
        <v>5363</v>
      </c>
      <c r="S11" s="65">
        <v>11540</v>
      </c>
      <c r="T11" s="65">
        <v>5875</v>
      </c>
      <c r="U11" s="65">
        <v>5665</v>
      </c>
      <c r="V11" s="65">
        <v>2802</v>
      </c>
      <c r="W11" s="65">
        <v>1636</v>
      </c>
      <c r="X11" s="65">
        <v>1166</v>
      </c>
      <c r="Y11" s="65">
        <v>653</v>
      </c>
      <c r="Z11" s="66">
        <v>325</v>
      </c>
    </row>
    <row r="12" spans="1:27" ht="10.5" customHeight="1">
      <c r="A12" s="700" t="s">
        <v>560</v>
      </c>
      <c r="B12" s="701"/>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9"/>
    </row>
    <row r="13" spans="1:27" s="101" customFormat="1" ht="13.5" customHeight="1">
      <c r="A13" s="695" t="s">
        <v>98</v>
      </c>
      <c r="B13" s="720"/>
      <c r="C13" s="461">
        <f t="shared" ref="C13:E13" si="0">SUM(C14:C52)</f>
        <v>106</v>
      </c>
      <c r="D13" s="456">
        <f t="shared" si="0"/>
        <v>106</v>
      </c>
      <c r="E13" s="456">
        <f t="shared" si="0"/>
        <v>0</v>
      </c>
      <c r="F13" s="456">
        <f>SUM(F14:F52)</f>
        <v>1323</v>
      </c>
      <c r="G13" s="456">
        <f t="shared" ref="G13:Q13" si="1">SUM(G14:G52)</f>
        <v>1006</v>
      </c>
      <c r="H13" s="456">
        <f t="shared" si="1"/>
        <v>1</v>
      </c>
      <c r="I13" s="456">
        <f t="shared" si="1"/>
        <v>316</v>
      </c>
      <c r="J13" s="456">
        <f t="shared" si="1"/>
        <v>33583</v>
      </c>
      <c r="K13" s="456">
        <f t="shared" si="1"/>
        <v>17360</v>
      </c>
      <c r="L13" s="456">
        <f t="shared" si="1"/>
        <v>16223</v>
      </c>
      <c r="M13" s="456">
        <f t="shared" si="1"/>
        <v>11051</v>
      </c>
      <c r="N13" s="456">
        <f t="shared" si="1"/>
        <v>5680</v>
      </c>
      <c r="O13" s="456">
        <f t="shared" si="1"/>
        <v>5371</v>
      </c>
      <c r="P13" s="456">
        <f t="shared" si="1"/>
        <v>11220</v>
      </c>
      <c r="Q13" s="456">
        <f t="shared" si="1"/>
        <v>5748</v>
      </c>
      <c r="R13" s="456">
        <f>SUM(R14:R52)</f>
        <v>5472</v>
      </c>
      <c r="S13" s="456">
        <f t="shared" ref="S13:Z13" si="2">SUM(S14:S52)</f>
        <v>11312</v>
      </c>
      <c r="T13" s="456">
        <f t="shared" si="2"/>
        <v>5932</v>
      </c>
      <c r="U13" s="456">
        <f t="shared" si="2"/>
        <v>5380</v>
      </c>
      <c r="V13" s="456">
        <f t="shared" si="2"/>
        <v>2767</v>
      </c>
      <c r="W13" s="456">
        <f t="shared" si="2"/>
        <v>1600</v>
      </c>
      <c r="X13" s="456">
        <f t="shared" si="2"/>
        <v>1167</v>
      </c>
      <c r="Y13" s="609">
        <f t="shared" si="2"/>
        <v>646</v>
      </c>
      <c r="Z13" s="462">
        <f t="shared" si="2"/>
        <v>322</v>
      </c>
      <c r="AA13" s="108"/>
    </row>
    <row r="14" spans="1:27" ht="15" customHeight="1">
      <c r="A14" s="674" t="s">
        <v>99</v>
      </c>
      <c r="B14" s="740"/>
      <c r="C14" s="467">
        <v>30</v>
      </c>
      <c r="D14" s="459">
        <v>30</v>
      </c>
      <c r="E14" s="459">
        <v>0</v>
      </c>
      <c r="F14" s="459">
        <v>371</v>
      </c>
      <c r="G14" s="459">
        <v>292</v>
      </c>
      <c r="H14" s="459">
        <v>0</v>
      </c>
      <c r="I14" s="459">
        <v>79</v>
      </c>
      <c r="J14" s="459">
        <v>9947</v>
      </c>
      <c r="K14" s="459">
        <v>5077</v>
      </c>
      <c r="L14" s="459">
        <v>4870</v>
      </c>
      <c r="M14" s="459">
        <v>3315</v>
      </c>
      <c r="N14" s="459">
        <v>1688</v>
      </c>
      <c r="O14" s="459">
        <v>1627</v>
      </c>
      <c r="P14" s="459">
        <v>3352</v>
      </c>
      <c r="Q14" s="459">
        <v>1697</v>
      </c>
      <c r="R14" s="459">
        <v>1655</v>
      </c>
      <c r="S14" s="459">
        <v>3280</v>
      </c>
      <c r="T14" s="459">
        <v>1692</v>
      </c>
      <c r="U14" s="459">
        <v>1588</v>
      </c>
      <c r="V14" s="459">
        <v>755</v>
      </c>
      <c r="W14" s="459">
        <v>437</v>
      </c>
      <c r="X14" s="459">
        <v>318</v>
      </c>
      <c r="Y14" s="488">
        <v>360</v>
      </c>
      <c r="Z14" s="468">
        <v>62</v>
      </c>
    </row>
    <row r="15" spans="1:27" ht="15" customHeight="1">
      <c r="A15" s="674" t="s">
        <v>100</v>
      </c>
      <c r="B15" s="740"/>
      <c r="C15" s="469">
        <v>3</v>
      </c>
      <c r="D15" s="458">
        <v>3</v>
      </c>
      <c r="E15" s="458">
        <v>0</v>
      </c>
      <c r="F15" s="458">
        <v>45</v>
      </c>
      <c r="G15" s="458">
        <v>32</v>
      </c>
      <c r="H15" s="458">
        <v>0</v>
      </c>
      <c r="I15" s="458">
        <v>13</v>
      </c>
      <c r="J15" s="458">
        <v>1156</v>
      </c>
      <c r="K15" s="458">
        <v>584</v>
      </c>
      <c r="L15" s="458">
        <v>572</v>
      </c>
      <c r="M15" s="458">
        <v>391</v>
      </c>
      <c r="N15" s="458">
        <v>197</v>
      </c>
      <c r="O15" s="458">
        <v>194</v>
      </c>
      <c r="P15" s="458">
        <v>400</v>
      </c>
      <c r="Q15" s="458">
        <v>198</v>
      </c>
      <c r="R15" s="458">
        <v>202</v>
      </c>
      <c r="S15" s="458">
        <v>365</v>
      </c>
      <c r="T15" s="458">
        <v>189</v>
      </c>
      <c r="U15" s="458">
        <v>176</v>
      </c>
      <c r="V15" s="458">
        <v>92</v>
      </c>
      <c r="W15" s="458">
        <v>56</v>
      </c>
      <c r="X15" s="610">
        <v>36</v>
      </c>
      <c r="Y15" s="611">
        <v>2</v>
      </c>
      <c r="Z15" s="482">
        <v>11</v>
      </c>
    </row>
    <row r="16" spans="1:27" ht="15" customHeight="1">
      <c r="A16" s="674" t="s">
        <v>101</v>
      </c>
      <c r="B16" s="740"/>
      <c r="C16" s="467">
        <v>6</v>
      </c>
      <c r="D16" s="459">
        <v>6</v>
      </c>
      <c r="E16" s="459">
        <v>0</v>
      </c>
      <c r="F16" s="459">
        <v>86</v>
      </c>
      <c r="G16" s="459">
        <v>68</v>
      </c>
      <c r="H16" s="459">
        <v>1</v>
      </c>
      <c r="I16" s="459">
        <v>17</v>
      </c>
      <c r="J16" s="459">
        <v>2346</v>
      </c>
      <c r="K16" s="459">
        <v>1241</v>
      </c>
      <c r="L16" s="459">
        <v>1105</v>
      </c>
      <c r="M16" s="459">
        <v>784</v>
      </c>
      <c r="N16" s="459">
        <v>401</v>
      </c>
      <c r="O16" s="459">
        <v>383</v>
      </c>
      <c r="P16" s="459">
        <v>755</v>
      </c>
      <c r="Q16" s="459">
        <v>385</v>
      </c>
      <c r="R16" s="459">
        <v>370</v>
      </c>
      <c r="S16" s="459">
        <v>807</v>
      </c>
      <c r="T16" s="459">
        <v>455</v>
      </c>
      <c r="U16" s="459">
        <v>352</v>
      </c>
      <c r="V16" s="459">
        <v>176</v>
      </c>
      <c r="W16" s="459">
        <v>98</v>
      </c>
      <c r="X16" s="459">
        <v>78</v>
      </c>
      <c r="Y16" s="488">
        <v>31</v>
      </c>
      <c r="Z16" s="468">
        <v>21</v>
      </c>
    </row>
    <row r="17" spans="1:26" ht="15" customHeight="1">
      <c r="A17" s="674" t="s">
        <v>102</v>
      </c>
      <c r="B17" s="740"/>
      <c r="C17" s="469">
        <v>5</v>
      </c>
      <c r="D17" s="458">
        <v>5</v>
      </c>
      <c r="E17" s="458">
        <v>0</v>
      </c>
      <c r="F17" s="458">
        <v>62</v>
      </c>
      <c r="G17" s="458">
        <v>48</v>
      </c>
      <c r="H17" s="458">
        <v>0</v>
      </c>
      <c r="I17" s="458">
        <v>14</v>
      </c>
      <c r="J17" s="458">
        <v>1620</v>
      </c>
      <c r="K17" s="458">
        <v>891</v>
      </c>
      <c r="L17" s="458">
        <v>729</v>
      </c>
      <c r="M17" s="458">
        <v>518</v>
      </c>
      <c r="N17" s="458">
        <v>295</v>
      </c>
      <c r="O17" s="458">
        <v>223</v>
      </c>
      <c r="P17" s="458">
        <v>552</v>
      </c>
      <c r="Q17" s="458">
        <v>307</v>
      </c>
      <c r="R17" s="458">
        <v>245</v>
      </c>
      <c r="S17" s="458">
        <v>550</v>
      </c>
      <c r="T17" s="458">
        <v>289</v>
      </c>
      <c r="U17" s="458">
        <v>261</v>
      </c>
      <c r="V17" s="458">
        <v>136</v>
      </c>
      <c r="W17" s="458">
        <v>79</v>
      </c>
      <c r="X17" s="458">
        <v>57</v>
      </c>
      <c r="Y17" s="611">
        <v>19</v>
      </c>
      <c r="Z17" s="470">
        <v>15</v>
      </c>
    </row>
    <row r="18" spans="1:26" ht="15" customHeight="1">
      <c r="A18" s="674" t="s">
        <v>103</v>
      </c>
      <c r="B18" s="740"/>
      <c r="C18" s="467">
        <v>6</v>
      </c>
      <c r="D18" s="459">
        <v>6</v>
      </c>
      <c r="E18" s="459">
        <v>0</v>
      </c>
      <c r="F18" s="459">
        <v>107</v>
      </c>
      <c r="G18" s="459">
        <v>81</v>
      </c>
      <c r="H18" s="459">
        <v>0</v>
      </c>
      <c r="I18" s="459">
        <v>26</v>
      </c>
      <c r="J18" s="459">
        <v>2803</v>
      </c>
      <c r="K18" s="459">
        <v>1429</v>
      </c>
      <c r="L18" s="459">
        <v>1374</v>
      </c>
      <c r="M18" s="459">
        <v>955</v>
      </c>
      <c r="N18" s="459">
        <v>467</v>
      </c>
      <c r="O18" s="459">
        <v>488</v>
      </c>
      <c r="P18" s="459">
        <v>921</v>
      </c>
      <c r="Q18" s="459">
        <v>471</v>
      </c>
      <c r="R18" s="459">
        <v>450</v>
      </c>
      <c r="S18" s="459">
        <v>927</v>
      </c>
      <c r="T18" s="459">
        <v>491</v>
      </c>
      <c r="U18" s="459">
        <v>436</v>
      </c>
      <c r="V18" s="459">
        <v>223</v>
      </c>
      <c r="W18" s="459">
        <v>130</v>
      </c>
      <c r="X18" s="459">
        <v>93</v>
      </c>
      <c r="Y18" s="488">
        <v>10</v>
      </c>
      <c r="Z18" s="468">
        <v>29</v>
      </c>
    </row>
    <row r="19" spans="1:26" ht="15" customHeight="1">
      <c r="A19" s="674" t="s">
        <v>104</v>
      </c>
      <c r="B19" s="740"/>
      <c r="C19" s="469">
        <v>4</v>
      </c>
      <c r="D19" s="458">
        <v>4</v>
      </c>
      <c r="E19" s="458">
        <v>0</v>
      </c>
      <c r="F19" s="458">
        <v>51</v>
      </c>
      <c r="G19" s="458">
        <v>37</v>
      </c>
      <c r="H19" s="458">
        <v>0</v>
      </c>
      <c r="I19" s="458">
        <v>14</v>
      </c>
      <c r="J19" s="458">
        <v>1257</v>
      </c>
      <c r="K19" s="458">
        <v>639</v>
      </c>
      <c r="L19" s="458">
        <v>618</v>
      </c>
      <c r="M19" s="458">
        <v>412</v>
      </c>
      <c r="N19" s="458">
        <v>219</v>
      </c>
      <c r="O19" s="458">
        <v>193</v>
      </c>
      <c r="P19" s="458">
        <v>413</v>
      </c>
      <c r="Q19" s="458">
        <v>206</v>
      </c>
      <c r="R19" s="458">
        <v>207</v>
      </c>
      <c r="S19" s="458">
        <v>432</v>
      </c>
      <c r="T19" s="458">
        <v>214</v>
      </c>
      <c r="U19" s="458">
        <v>218</v>
      </c>
      <c r="V19" s="458">
        <v>107</v>
      </c>
      <c r="W19" s="458">
        <v>63</v>
      </c>
      <c r="X19" s="458">
        <v>44</v>
      </c>
      <c r="Y19" s="611">
        <v>4</v>
      </c>
      <c r="Z19" s="470">
        <v>12</v>
      </c>
    </row>
    <row r="20" spans="1:26" ht="15" customHeight="1">
      <c r="A20" s="674" t="s">
        <v>105</v>
      </c>
      <c r="B20" s="740"/>
      <c r="C20" s="467">
        <v>4</v>
      </c>
      <c r="D20" s="459">
        <v>4</v>
      </c>
      <c r="E20" s="459">
        <v>0</v>
      </c>
      <c r="F20" s="459">
        <v>39</v>
      </c>
      <c r="G20" s="459">
        <v>27</v>
      </c>
      <c r="H20" s="459">
        <v>0</v>
      </c>
      <c r="I20" s="459">
        <v>12</v>
      </c>
      <c r="J20" s="459">
        <v>717</v>
      </c>
      <c r="K20" s="459">
        <v>367</v>
      </c>
      <c r="L20" s="459">
        <v>350</v>
      </c>
      <c r="M20" s="459">
        <v>237</v>
      </c>
      <c r="N20" s="459">
        <v>119</v>
      </c>
      <c r="O20" s="459">
        <v>118</v>
      </c>
      <c r="P20" s="459">
        <v>212</v>
      </c>
      <c r="Q20" s="459">
        <v>110</v>
      </c>
      <c r="R20" s="459">
        <v>102</v>
      </c>
      <c r="S20" s="459">
        <v>268</v>
      </c>
      <c r="T20" s="459">
        <v>138</v>
      </c>
      <c r="U20" s="459">
        <v>130</v>
      </c>
      <c r="V20" s="459">
        <v>90</v>
      </c>
      <c r="W20" s="459">
        <v>56</v>
      </c>
      <c r="X20" s="459">
        <v>34</v>
      </c>
      <c r="Y20" s="488">
        <v>19</v>
      </c>
      <c r="Z20" s="468">
        <v>12</v>
      </c>
    </row>
    <row r="21" spans="1:26" ht="15" customHeight="1">
      <c r="A21" s="674" t="s">
        <v>106</v>
      </c>
      <c r="B21" s="740"/>
      <c r="C21" s="469">
        <v>5</v>
      </c>
      <c r="D21" s="458">
        <v>5</v>
      </c>
      <c r="E21" s="458">
        <v>0</v>
      </c>
      <c r="F21" s="458">
        <v>30</v>
      </c>
      <c r="G21" s="458">
        <v>22</v>
      </c>
      <c r="H21" s="458">
        <v>0</v>
      </c>
      <c r="I21" s="458">
        <v>8</v>
      </c>
      <c r="J21" s="458">
        <v>605</v>
      </c>
      <c r="K21" s="458">
        <v>338</v>
      </c>
      <c r="L21" s="458">
        <v>267</v>
      </c>
      <c r="M21" s="458">
        <v>185</v>
      </c>
      <c r="N21" s="458">
        <v>106</v>
      </c>
      <c r="O21" s="458">
        <v>79</v>
      </c>
      <c r="P21" s="458">
        <v>205</v>
      </c>
      <c r="Q21" s="458">
        <v>110</v>
      </c>
      <c r="R21" s="458">
        <v>95</v>
      </c>
      <c r="S21" s="458">
        <v>215</v>
      </c>
      <c r="T21" s="458">
        <v>122</v>
      </c>
      <c r="U21" s="458">
        <v>93</v>
      </c>
      <c r="V21" s="458">
        <v>75</v>
      </c>
      <c r="W21" s="458">
        <v>45</v>
      </c>
      <c r="X21" s="458">
        <v>30</v>
      </c>
      <c r="Y21" s="611">
        <v>38</v>
      </c>
      <c r="Z21" s="470">
        <v>12</v>
      </c>
    </row>
    <row r="22" spans="1:26" ht="15" customHeight="1">
      <c r="A22" s="674" t="s">
        <v>107</v>
      </c>
      <c r="B22" s="740"/>
      <c r="C22" s="467">
        <v>8</v>
      </c>
      <c r="D22" s="459">
        <v>8</v>
      </c>
      <c r="E22" s="459">
        <v>0</v>
      </c>
      <c r="F22" s="459">
        <v>110</v>
      </c>
      <c r="G22" s="459">
        <v>87</v>
      </c>
      <c r="H22" s="459">
        <v>0</v>
      </c>
      <c r="I22" s="459">
        <v>23</v>
      </c>
      <c r="J22" s="459">
        <v>2970</v>
      </c>
      <c r="K22" s="459">
        <v>1545</v>
      </c>
      <c r="L22" s="459">
        <v>1425</v>
      </c>
      <c r="M22" s="459">
        <v>959</v>
      </c>
      <c r="N22" s="459">
        <v>485</v>
      </c>
      <c r="O22" s="459">
        <v>474</v>
      </c>
      <c r="P22" s="459">
        <v>999</v>
      </c>
      <c r="Q22" s="459">
        <v>505</v>
      </c>
      <c r="R22" s="459">
        <v>494</v>
      </c>
      <c r="S22" s="459">
        <v>1012</v>
      </c>
      <c r="T22" s="459">
        <v>555</v>
      </c>
      <c r="U22" s="459">
        <v>457</v>
      </c>
      <c r="V22" s="459">
        <v>220</v>
      </c>
      <c r="W22" s="459">
        <v>112</v>
      </c>
      <c r="X22" s="459">
        <v>108</v>
      </c>
      <c r="Y22" s="488">
        <v>29</v>
      </c>
      <c r="Z22" s="468">
        <v>15</v>
      </c>
    </row>
    <row r="23" spans="1:26" ht="15" customHeight="1">
      <c r="A23" s="674" t="s">
        <v>108</v>
      </c>
      <c r="B23" s="740"/>
      <c r="C23" s="469">
        <v>5</v>
      </c>
      <c r="D23" s="458">
        <v>5</v>
      </c>
      <c r="E23" s="458">
        <v>0</v>
      </c>
      <c r="F23" s="458">
        <v>92</v>
      </c>
      <c r="G23" s="458">
        <v>72</v>
      </c>
      <c r="H23" s="458">
        <v>0</v>
      </c>
      <c r="I23" s="458">
        <v>20</v>
      </c>
      <c r="J23" s="458">
        <v>2554</v>
      </c>
      <c r="K23" s="458">
        <v>1261</v>
      </c>
      <c r="L23" s="458">
        <v>1293</v>
      </c>
      <c r="M23" s="458">
        <v>812</v>
      </c>
      <c r="N23" s="458">
        <v>412</v>
      </c>
      <c r="O23" s="458">
        <v>400</v>
      </c>
      <c r="P23" s="458">
        <v>859</v>
      </c>
      <c r="Q23" s="458">
        <v>403</v>
      </c>
      <c r="R23" s="458">
        <v>456</v>
      </c>
      <c r="S23" s="458">
        <v>883</v>
      </c>
      <c r="T23" s="458">
        <v>446</v>
      </c>
      <c r="U23" s="458">
        <v>437</v>
      </c>
      <c r="V23" s="458">
        <v>183</v>
      </c>
      <c r="W23" s="458">
        <v>114</v>
      </c>
      <c r="X23" s="458">
        <v>69</v>
      </c>
      <c r="Y23" s="611">
        <v>19</v>
      </c>
      <c r="Z23" s="470">
        <v>12</v>
      </c>
    </row>
    <row r="24" spans="1:26" ht="15" customHeight="1">
      <c r="A24" s="674" t="s">
        <v>109</v>
      </c>
      <c r="B24" s="740"/>
      <c r="C24" s="467">
        <v>2</v>
      </c>
      <c r="D24" s="459">
        <v>2</v>
      </c>
      <c r="E24" s="459">
        <v>0</v>
      </c>
      <c r="F24" s="459">
        <v>41</v>
      </c>
      <c r="G24" s="459">
        <v>30</v>
      </c>
      <c r="H24" s="459">
        <v>0</v>
      </c>
      <c r="I24" s="459">
        <v>11</v>
      </c>
      <c r="J24" s="459">
        <v>1098</v>
      </c>
      <c r="K24" s="459">
        <v>572</v>
      </c>
      <c r="L24" s="459">
        <v>526</v>
      </c>
      <c r="M24" s="459">
        <v>352</v>
      </c>
      <c r="N24" s="459">
        <v>173</v>
      </c>
      <c r="O24" s="459">
        <v>179</v>
      </c>
      <c r="P24" s="459">
        <v>370</v>
      </c>
      <c r="Q24" s="459">
        <v>207</v>
      </c>
      <c r="R24" s="459">
        <v>163</v>
      </c>
      <c r="S24" s="459">
        <v>376</v>
      </c>
      <c r="T24" s="459">
        <v>192</v>
      </c>
      <c r="U24" s="459">
        <v>184</v>
      </c>
      <c r="V24" s="459">
        <v>80</v>
      </c>
      <c r="W24" s="459">
        <v>40</v>
      </c>
      <c r="X24" s="459">
        <v>40</v>
      </c>
      <c r="Y24" s="488">
        <v>5</v>
      </c>
      <c r="Z24" s="468">
        <v>14</v>
      </c>
    </row>
    <row r="25" spans="1:26" ht="15" customHeight="1">
      <c r="A25" s="674" t="s">
        <v>110</v>
      </c>
      <c r="B25" s="740"/>
      <c r="C25" s="469">
        <v>4</v>
      </c>
      <c r="D25" s="458">
        <v>4</v>
      </c>
      <c r="E25" s="458">
        <v>0</v>
      </c>
      <c r="F25" s="458">
        <v>29</v>
      </c>
      <c r="G25" s="458">
        <v>18</v>
      </c>
      <c r="H25" s="458">
        <v>0</v>
      </c>
      <c r="I25" s="458">
        <v>11</v>
      </c>
      <c r="J25" s="458">
        <v>536</v>
      </c>
      <c r="K25" s="458">
        <v>277</v>
      </c>
      <c r="L25" s="458">
        <v>259</v>
      </c>
      <c r="M25" s="458">
        <v>180</v>
      </c>
      <c r="N25" s="458">
        <v>99</v>
      </c>
      <c r="O25" s="458">
        <v>81</v>
      </c>
      <c r="P25" s="458">
        <v>172</v>
      </c>
      <c r="Q25" s="458">
        <v>79</v>
      </c>
      <c r="R25" s="458">
        <v>93</v>
      </c>
      <c r="S25" s="458">
        <v>184</v>
      </c>
      <c r="T25" s="458">
        <v>99</v>
      </c>
      <c r="U25" s="458">
        <v>85</v>
      </c>
      <c r="V25" s="458">
        <v>69</v>
      </c>
      <c r="W25" s="458">
        <v>40</v>
      </c>
      <c r="X25" s="458">
        <v>29</v>
      </c>
      <c r="Y25" s="611">
        <v>8</v>
      </c>
      <c r="Z25" s="470">
        <v>8</v>
      </c>
    </row>
    <row r="26" spans="1:26" ht="15" customHeight="1">
      <c r="A26" s="161" t="s">
        <v>263</v>
      </c>
      <c r="B26" s="118" t="s">
        <v>264</v>
      </c>
      <c r="C26" s="467">
        <v>1</v>
      </c>
      <c r="D26" s="459">
        <v>1</v>
      </c>
      <c r="E26" s="459">
        <v>0</v>
      </c>
      <c r="F26" s="459">
        <v>5</v>
      </c>
      <c r="G26" s="459">
        <v>3</v>
      </c>
      <c r="H26" s="459">
        <v>0</v>
      </c>
      <c r="I26" s="459">
        <v>2</v>
      </c>
      <c r="J26" s="459">
        <v>60</v>
      </c>
      <c r="K26" s="459">
        <v>34</v>
      </c>
      <c r="L26" s="459">
        <v>26</v>
      </c>
      <c r="M26" s="459">
        <v>19</v>
      </c>
      <c r="N26" s="459">
        <v>9</v>
      </c>
      <c r="O26" s="459">
        <v>10</v>
      </c>
      <c r="P26" s="459">
        <v>20</v>
      </c>
      <c r="Q26" s="459">
        <v>13</v>
      </c>
      <c r="R26" s="459">
        <v>7</v>
      </c>
      <c r="S26" s="459">
        <v>21</v>
      </c>
      <c r="T26" s="459">
        <v>12</v>
      </c>
      <c r="U26" s="459">
        <v>9</v>
      </c>
      <c r="V26" s="459">
        <v>12</v>
      </c>
      <c r="W26" s="459">
        <v>8</v>
      </c>
      <c r="X26" s="459">
        <v>4</v>
      </c>
      <c r="Y26" s="488">
        <v>3</v>
      </c>
      <c r="Z26" s="468">
        <v>3</v>
      </c>
    </row>
    <row r="27" spans="1:26" ht="15" customHeight="1">
      <c r="A27" s="161" t="s">
        <v>113</v>
      </c>
      <c r="B27" s="118" t="s">
        <v>114</v>
      </c>
      <c r="C27" s="469">
        <v>1</v>
      </c>
      <c r="D27" s="458">
        <v>1</v>
      </c>
      <c r="E27" s="458">
        <v>0</v>
      </c>
      <c r="F27" s="458">
        <v>12</v>
      </c>
      <c r="G27" s="458">
        <v>9</v>
      </c>
      <c r="H27" s="458">
        <v>0</v>
      </c>
      <c r="I27" s="458">
        <v>3</v>
      </c>
      <c r="J27" s="458">
        <v>349</v>
      </c>
      <c r="K27" s="458">
        <v>192</v>
      </c>
      <c r="L27" s="458">
        <v>157</v>
      </c>
      <c r="M27" s="458">
        <v>122</v>
      </c>
      <c r="N27" s="458">
        <v>66</v>
      </c>
      <c r="O27" s="458">
        <v>56</v>
      </c>
      <c r="P27" s="458">
        <v>112</v>
      </c>
      <c r="Q27" s="458">
        <v>62</v>
      </c>
      <c r="R27" s="458">
        <v>50</v>
      </c>
      <c r="S27" s="458">
        <v>115</v>
      </c>
      <c r="T27" s="458">
        <v>64</v>
      </c>
      <c r="U27" s="458">
        <v>51</v>
      </c>
      <c r="V27" s="458">
        <v>28</v>
      </c>
      <c r="W27" s="458">
        <v>15</v>
      </c>
      <c r="X27" s="458">
        <v>13</v>
      </c>
      <c r="Y27" s="611">
        <v>1</v>
      </c>
      <c r="Z27" s="470">
        <v>5</v>
      </c>
    </row>
    <row r="28" spans="1:26" ht="15" customHeight="1">
      <c r="A28" s="161"/>
      <c r="B28" s="118" t="s">
        <v>115</v>
      </c>
      <c r="C28" s="467">
        <v>1</v>
      </c>
      <c r="D28" s="459">
        <v>1</v>
      </c>
      <c r="E28" s="459">
        <v>0</v>
      </c>
      <c r="F28" s="459">
        <v>21</v>
      </c>
      <c r="G28" s="459">
        <v>14</v>
      </c>
      <c r="H28" s="459">
        <v>0</v>
      </c>
      <c r="I28" s="459">
        <v>7</v>
      </c>
      <c r="J28" s="459">
        <v>519</v>
      </c>
      <c r="K28" s="459">
        <v>268</v>
      </c>
      <c r="L28" s="459">
        <v>251</v>
      </c>
      <c r="M28" s="459">
        <v>155</v>
      </c>
      <c r="N28" s="459">
        <v>82</v>
      </c>
      <c r="O28" s="459">
        <v>73</v>
      </c>
      <c r="P28" s="459">
        <v>184</v>
      </c>
      <c r="Q28" s="459">
        <v>100</v>
      </c>
      <c r="R28" s="459">
        <v>84</v>
      </c>
      <c r="S28" s="459">
        <v>180</v>
      </c>
      <c r="T28" s="459">
        <v>86</v>
      </c>
      <c r="U28" s="459">
        <v>94</v>
      </c>
      <c r="V28" s="459">
        <v>42</v>
      </c>
      <c r="W28" s="459">
        <v>25</v>
      </c>
      <c r="X28" s="459">
        <v>17</v>
      </c>
      <c r="Y28" s="488">
        <v>1</v>
      </c>
      <c r="Z28" s="468">
        <v>4</v>
      </c>
    </row>
    <row r="29" spans="1:26" ht="15" customHeight="1">
      <c r="A29" s="161"/>
      <c r="B29" s="118" t="s">
        <v>116</v>
      </c>
      <c r="C29" s="469">
        <v>2</v>
      </c>
      <c r="D29" s="458">
        <v>2</v>
      </c>
      <c r="E29" s="458">
        <v>0</v>
      </c>
      <c r="F29" s="458">
        <v>31</v>
      </c>
      <c r="G29" s="458">
        <v>23</v>
      </c>
      <c r="H29" s="458">
        <v>0</v>
      </c>
      <c r="I29" s="458">
        <v>8</v>
      </c>
      <c r="J29" s="458">
        <v>779</v>
      </c>
      <c r="K29" s="458">
        <v>411</v>
      </c>
      <c r="L29" s="458">
        <v>368</v>
      </c>
      <c r="M29" s="458">
        <v>262</v>
      </c>
      <c r="N29" s="458">
        <v>136</v>
      </c>
      <c r="O29" s="458">
        <v>126</v>
      </c>
      <c r="P29" s="458">
        <v>262</v>
      </c>
      <c r="Q29" s="458">
        <v>143</v>
      </c>
      <c r="R29" s="458">
        <v>119</v>
      </c>
      <c r="S29" s="458">
        <v>255</v>
      </c>
      <c r="T29" s="458">
        <v>132</v>
      </c>
      <c r="U29" s="458">
        <v>123</v>
      </c>
      <c r="V29" s="458">
        <v>59</v>
      </c>
      <c r="W29" s="458">
        <v>34</v>
      </c>
      <c r="X29" s="458">
        <v>25</v>
      </c>
      <c r="Y29" s="611">
        <v>1</v>
      </c>
      <c r="Z29" s="470">
        <v>8</v>
      </c>
    </row>
    <row r="30" spans="1:26" ht="15" customHeight="1">
      <c r="A30" s="161"/>
      <c r="B30" s="118" t="s">
        <v>117</v>
      </c>
      <c r="C30" s="467">
        <v>1</v>
      </c>
      <c r="D30" s="459">
        <v>1</v>
      </c>
      <c r="E30" s="459">
        <v>0</v>
      </c>
      <c r="F30" s="459">
        <v>6</v>
      </c>
      <c r="G30" s="459">
        <v>4</v>
      </c>
      <c r="H30" s="459">
        <v>0</v>
      </c>
      <c r="I30" s="459">
        <v>2</v>
      </c>
      <c r="J30" s="459">
        <v>117</v>
      </c>
      <c r="K30" s="459">
        <v>66</v>
      </c>
      <c r="L30" s="459">
        <v>51</v>
      </c>
      <c r="M30" s="459">
        <v>36</v>
      </c>
      <c r="N30" s="459">
        <v>23</v>
      </c>
      <c r="O30" s="459">
        <v>13</v>
      </c>
      <c r="P30" s="459">
        <v>48</v>
      </c>
      <c r="Q30" s="459">
        <v>24</v>
      </c>
      <c r="R30" s="459">
        <v>24</v>
      </c>
      <c r="S30" s="459">
        <v>33</v>
      </c>
      <c r="T30" s="459">
        <v>19</v>
      </c>
      <c r="U30" s="459">
        <v>14</v>
      </c>
      <c r="V30" s="459">
        <v>15</v>
      </c>
      <c r="W30" s="459">
        <v>9</v>
      </c>
      <c r="X30" s="459">
        <v>6</v>
      </c>
      <c r="Y30" s="488">
        <v>3</v>
      </c>
      <c r="Z30" s="468">
        <v>4</v>
      </c>
    </row>
    <row r="31" spans="1:26" ht="15" customHeight="1">
      <c r="A31" s="161" t="s">
        <v>118</v>
      </c>
      <c r="B31" s="118" t="s">
        <v>119</v>
      </c>
      <c r="C31" s="469">
        <v>1</v>
      </c>
      <c r="D31" s="458">
        <v>1</v>
      </c>
      <c r="E31" s="458">
        <v>0</v>
      </c>
      <c r="F31" s="458">
        <v>13</v>
      </c>
      <c r="G31" s="458">
        <v>10</v>
      </c>
      <c r="H31" s="458">
        <v>0</v>
      </c>
      <c r="I31" s="458">
        <v>3</v>
      </c>
      <c r="J31" s="458">
        <v>320</v>
      </c>
      <c r="K31" s="458">
        <v>159</v>
      </c>
      <c r="L31" s="458">
        <v>161</v>
      </c>
      <c r="M31" s="458">
        <v>106</v>
      </c>
      <c r="N31" s="458">
        <v>52</v>
      </c>
      <c r="O31" s="458">
        <v>54</v>
      </c>
      <c r="P31" s="458">
        <v>100</v>
      </c>
      <c r="Q31" s="458">
        <v>56</v>
      </c>
      <c r="R31" s="458">
        <v>44</v>
      </c>
      <c r="S31" s="458">
        <v>114</v>
      </c>
      <c r="T31" s="458">
        <v>51</v>
      </c>
      <c r="U31" s="458">
        <v>63</v>
      </c>
      <c r="V31" s="458">
        <v>31</v>
      </c>
      <c r="W31" s="458">
        <v>21</v>
      </c>
      <c r="X31" s="458">
        <v>10</v>
      </c>
      <c r="Y31" s="611">
        <v>1</v>
      </c>
      <c r="Z31" s="470">
        <v>3</v>
      </c>
    </row>
    <row r="32" spans="1:26" ht="15" customHeight="1">
      <c r="A32" s="161"/>
      <c r="B32" s="118" t="s">
        <v>120</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88">
        <v>0</v>
      </c>
      <c r="Z32" s="468">
        <v>0</v>
      </c>
    </row>
    <row r="33" spans="1:26" ht="15" customHeight="1">
      <c r="A33" s="161"/>
      <c r="B33" s="118" t="s">
        <v>121</v>
      </c>
      <c r="C33" s="469">
        <v>2</v>
      </c>
      <c r="D33" s="458">
        <v>2</v>
      </c>
      <c r="E33" s="458">
        <v>0</v>
      </c>
      <c r="F33" s="458">
        <v>27</v>
      </c>
      <c r="G33" s="458">
        <v>20</v>
      </c>
      <c r="H33" s="458">
        <v>0</v>
      </c>
      <c r="I33" s="458">
        <v>7</v>
      </c>
      <c r="J33" s="458">
        <v>714</v>
      </c>
      <c r="K33" s="458">
        <v>358</v>
      </c>
      <c r="L33" s="458">
        <v>356</v>
      </c>
      <c r="M33" s="458">
        <v>229</v>
      </c>
      <c r="N33" s="458">
        <v>111</v>
      </c>
      <c r="O33" s="458">
        <v>118</v>
      </c>
      <c r="P33" s="458">
        <v>235</v>
      </c>
      <c r="Q33" s="458">
        <v>122</v>
      </c>
      <c r="R33" s="458">
        <v>113</v>
      </c>
      <c r="S33" s="458">
        <v>250</v>
      </c>
      <c r="T33" s="458">
        <v>125</v>
      </c>
      <c r="U33" s="458">
        <v>125</v>
      </c>
      <c r="V33" s="458">
        <v>59</v>
      </c>
      <c r="W33" s="458">
        <v>33</v>
      </c>
      <c r="X33" s="458">
        <v>26</v>
      </c>
      <c r="Y33" s="611">
        <v>4</v>
      </c>
      <c r="Z33" s="470">
        <v>5</v>
      </c>
    </row>
    <row r="34" spans="1:26" ht="15" customHeight="1">
      <c r="A34" s="161" t="s">
        <v>122</v>
      </c>
      <c r="B34" s="118"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88">
        <v>0</v>
      </c>
      <c r="Z34" s="468">
        <v>0</v>
      </c>
    </row>
    <row r="35" spans="1:26" ht="15" customHeight="1">
      <c r="A35" s="161"/>
      <c r="B35" s="118" t="s">
        <v>124</v>
      </c>
      <c r="C35" s="469">
        <v>1</v>
      </c>
      <c r="D35" s="458">
        <v>1</v>
      </c>
      <c r="E35" s="458">
        <v>0</v>
      </c>
      <c r="F35" s="458">
        <v>3</v>
      </c>
      <c r="G35" s="458">
        <v>3</v>
      </c>
      <c r="H35" s="458">
        <v>0</v>
      </c>
      <c r="I35" s="458">
        <v>0</v>
      </c>
      <c r="J35" s="458">
        <v>10</v>
      </c>
      <c r="K35" s="458">
        <v>5</v>
      </c>
      <c r="L35" s="458">
        <v>5</v>
      </c>
      <c r="M35" s="458">
        <v>4</v>
      </c>
      <c r="N35" s="458">
        <v>3</v>
      </c>
      <c r="O35" s="458">
        <v>1</v>
      </c>
      <c r="P35" s="458">
        <v>4</v>
      </c>
      <c r="Q35" s="458">
        <v>1</v>
      </c>
      <c r="R35" s="458">
        <v>3</v>
      </c>
      <c r="S35" s="458">
        <v>2</v>
      </c>
      <c r="T35" s="458">
        <v>1</v>
      </c>
      <c r="U35" s="458">
        <v>1</v>
      </c>
      <c r="V35" s="458">
        <v>9</v>
      </c>
      <c r="W35" s="458">
        <v>7</v>
      </c>
      <c r="X35" s="458">
        <v>2</v>
      </c>
      <c r="Y35" s="611">
        <v>14</v>
      </c>
      <c r="Z35" s="470">
        <v>0</v>
      </c>
    </row>
    <row r="36" spans="1:26" ht="15" customHeight="1">
      <c r="A36" s="161" t="s">
        <v>125</v>
      </c>
      <c r="B36" s="118" t="s">
        <v>126</v>
      </c>
      <c r="C36" s="467">
        <v>1</v>
      </c>
      <c r="D36" s="459">
        <v>1</v>
      </c>
      <c r="E36" s="459">
        <v>0</v>
      </c>
      <c r="F36" s="459">
        <v>7</v>
      </c>
      <c r="G36" s="459">
        <v>5</v>
      </c>
      <c r="H36" s="459">
        <v>0</v>
      </c>
      <c r="I36" s="459">
        <v>2</v>
      </c>
      <c r="J36" s="459">
        <v>137</v>
      </c>
      <c r="K36" s="459">
        <v>57</v>
      </c>
      <c r="L36" s="459">
        <v>80</v>
      </c>
      <c r="M36" s="459">
        <v>37</v>
      </c>
      <c r="N36" s="459">
        <v>16</v>
      </c>
      <c r="O36" s="459">
        <v>21</v>
      </c>
      <c r="P36" s="459">
        <v>47</v>
      </c>
      <c r="Q36" s="459">
        <v>18</v>
      </c>
      <c r="R36" s="459">
        <v>29</v>
      </c>
      <c r="S36" s="459">
        <v>53</v>
      </c>
      <c r="T36" s="459">
        <v>23</v>
      </c>
      <c r="U36" s="459">
        <v>30</v>
      </c>
      <c r="V36" s="459">
        <v>16</v>
      </c>
      <c r="W36" s="459">
        <v>8</v>
      </c>
      <c r="X36" s="459">
        <v>8</v>
      </c>
      <c r="Y36" s="488">
        <v>2</v>
      </c>
      <c r="Z36" s="468">
        <v>1</v>
      </c>
    </row>
    <row r="37" spans="1:26" ht="15" customHeight="1">
      <c r="A37" s="161"/>
      <c r="B37" s="118" t="s">
        <v>127</v>
      </c>
      <c r="C37" s="469">
        <v>1</v>
      </c>
      <c r="D37" s="458">
        <v>1</v>
      </c>
      <c r="E37" s="458">
        <v>0</v>
      </c>
      <c r="F37" s="458">
        <v>8</v>
      </c>
      <c r="G37" s="458">
        <v>6</v>
      </c>
      <c r="H37" s="458">
        <v>0</v>
      </c>
      <c r="I37" s="458">
        <v>2</v>
      </c>
      <c r="J37" s="458">
        <v>112</v>
      </c>
      <c r="K37" s="458">
        <v>62</v>
      </c>
      <c r="L37" s="458">
        <v>50</v>
      </c>
      <c r="M37" s="458">
        <v>43</v>
      </c>
      <c r="N37" s="458">
        <v>18</v>
      </c>
      <c r="O37" s="458">
        <v>25</v>
      </c>
      <c r="P37" s="458">
        <v>36</v>
      </c>
      <c r="Q37" s="458">
        <v>24</v>
      </c>
      <c r="R37" s="458">
        <v>12</v>
      </c>
      <c r="S37" s="458">
        <v>33</v>
      </c>
      <c r="T37" s="458">
        <v>20</v>
      </c>
      <c r="U37" s="458">
        <v>13</v>
      </c>
      <c r="V37" s="458">
        <v>17</v>
      </c>
      <c r="W37" s="458">
        <v>11</v>
      </c>
      <c r="X37" s="458">
        <v>6</v>
      </c>
      <c r="Y37" s="611">
        <v>21</v>
      </c>
      <c r="Z37" s="470">
        <v>2</v>
      </c>
    </row>
    <row r="38" spans="1:26" ht="15" customHeight="1">
      <c r="A38" s="161" t="s">
        <v>239</v>
      </c>
      <c r="B38" s="118" t="s">
        <v>129</v>
      </c>
      <c r="C38" s="467">
        <v>2</v>
      </c>
      <c r="D38" s="459">
        <v>2</v>
      </c>
      <c r="E38" s="459">
        <v>0</v>
      </c>
      <c r="F38" s="459">
        <v>21</v>
      </c>
      <c r="G38" s="459">
        <v>16</v>
      </c>
      <c r="H38" s="459">
        <v>0</v>
      </c>
      <c r="I38" s="459">
        <v>5</v>
      </c>
      <c r="J38" s="459">
        <v>432</v>
      </c>
      <c r="K38" s="459">
        <v>204</v>
      </c>
      <c r="L38" s="459">
        <v>228</v>
      </c>
      <c r="M38" s="459">
        <v>136</v>
      </c>
      <c r="N38" s="459">
        <v>61</v>
      </c>
      <c r="O38" s="459">
        <v>75</v>
      </c>
      <c r="P38" s="459">
        <v>138</v>
      </c>
      <c r="Q38" s="459">
        <v>59</v>
      </c>
      <c r="R38" s="459">
        <v>79</v>
      </c>
      <c r="S38" s="459">
        <v>158</v>
      </c>
      <c r="T38" s="459">
        <v>84</v>
      </c>
      <c r="U38" s="459">
        <v>74</v>
      </c>
      <c r="V38" s="459">
        <v>42</v>
      </c>
      <c r="W38" s="459">
        <v>24</v>
      </c>
      <c r="X38" s="459">
        <v>18</v>
      </c>
      <c r="Y38" s="488">
        <v>1</v>
      </c>
      <c r="Z38" s="468">
        <v>6</v>
      </c>
    </row>
    <row r="39" spans="1:26" ht="15" customHeight="1">
      <c r="A39" s="161"/>
      <c r="B39" s="118"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611">
        <v>0</v>
      </c>
      <c r="Z39" s="470">
        <v>0</v>
      </c>
    </row>
    <row r="40" spans="1:26" ht="15" customHeight="1">
      <c r="A40" s="161"/>
      <c r="B40" s="118" t="s">
        <v>131</v>
      </c>
      <c r="C40" s="467">
        <v>2</v>
      </c>
      <c r="D40" s="459">
        <v>2</v>
      </c>
      <c r="E40" s="459">
        <v>0</v>
      </c>
      <c r="F40" s="459">
        <v>35</v>
      </c>
      <c r="G40" s="459">
        <v>25</v>
      </c>
      <c r="H40" s="459">
        <v>0</v>
      </c>
      <c r="I40" s="459">
        <v>10</v>
      </c>
      <c r="J40" s="459">
        <v>917</v>
      </c>
      <c r="K40" s="459">
        <v>435</v>
      </c>
      <c r="L40" s="459">
        <v>482</v>
      </c>
      <c r="M40" s="459">
        <v>321</v>
      </c>
      <c r="N40" s="459">
        <v>154</v>
      </c>
      <c r="O40" s="459">
        <v>167</v>
      </c>
      <c r="P40" s="459">
        <v>299</v>
      </c>
      <c r="Q40" s="459">
        <v>146</v>
      </c>
      <c r="R40" s="459">
        <v>153</v>
      </c>
      <c r="S40" s="459">
        <v>297</v>
      </c>
      <c r="T40" s="459">
        <v>135</v>
      </c>
      <c r="U40" s="459">
        <v>162</v>
      </c>
      <c r="V40" s="459">
        <v>68</v>
      </c>
      <c r="W40" s="459">
        <v>41</v>
      </c>
      <c r="X40" s="459">
        <v>27</v>
      </c>
      <c r="Y40" s="488">
        <v>0</v>
      </c>
      <c r="Z40" s="468">
        <v>14</v>
      </c>
    </row>
    <row r="41" spans="1:26" ht="15" customHeight="1">
      <c r="A41" s="161"/>
      <c r="B41" s="118" t="s">
        <v>132</v>
      </c>
      <c r="C41" s="469">
        <v>3</v>
      </c>
      <c r="D41" s="458">
        <v>3</v>
      </c>
      <c r="E41" s="458">
        <v>0</v>
      </c>
      <c r="F41" s="458">
        <v>34</v>
      </c>
      <c r="G41" s="458">
        <v>28</v>
      </c>
      <c r="H41" s="458">
        <v>0</v>
      </c>
      <c r="I41" s="458">
        <v>6</v>
      </c>
      <c r="J41" s="458">
        <v>993</v>
      </c>
      <c r="K41" s="458">
        <v>627</v>
      </c>
      <c r="L41" s="458">
        <v>366</v>
      </c>
      <c r="M41" s="458">
        <v>322</v>
      </c>
      <c r="N41" s="458">
        <v>211</v>
      </c>
      <c r="O41" s="458">
        <v>111</v>
      </c>
      <c r="P41" s="458">
        <v>349</v>
      </c>
      <c r="Q41" s="458">
        <v>216</v>
      </c>
      <c r="R41" s="458">
        <v>133</v>
      </c>
      <c r="S41" s="458">
        <v>322</v>
      </c>
      <c r="T41" s="458">
        <v>200</v>
      </c>
      <c r="U41" s="458">
        <v>122</v>
      </c>
      <c r="V41" s="458">
        <v>82</v>
      </c>
      <c r="W41" s="458">
        <v>51</v>
      </c>
      <c r="X41" s="458">
        <v>31</v>
      </c>
      <c r="Y41" s="611">
        <v>10</v>
      </c>
      <c r="Z41" s="470">
        <v>12</v>
      </c>
    </row>
    <row r="42" spans="1:26" ht="15" customHeight="1">
      <c r="A42" s="161" t="s">
        <v>133</v>
      </c>
      <c r="B42" s="118" t="s">
        <v>134</v>
      </c>
      <c r="C42" s="467">
        <v>1</v>
      </c>
      <c r="D42" s="459">
        <v>1</v>
      </c>
      <c r="E42" s="459">
        <v>0</v>
      </c>
      <c r="F42" s="459">
        <v>7</v>
      </c>
      <c r="G42" s="459">
        <v>5</v>
      </c>
      <c r="H42" s="459">
        <v>0</v>
      </c>
      <c r="I42" s="459">
        <v>2</v>
      </c>
      <c r="J42" s="459">
        <v>87</v>
      </c>
      <c r="K42" s="459">
        <v>48</v>
      </c>
      <c r="L42" s="459">
        <v>39</v>
      </c>
      <c r="M42" s="459">
        <v>22</v>
      </c>
      <c r="N42" s="459">
        <v>13</v>
      </c>
      <c r="O42" s="459">
        <v>9</v>
      </c>
      <c r="P42" s="459">
        <v>33</v>
      </c>
      <c r="Q42" s="459">
        <v>18</v>
      </c>
      <c r="R42" s="459">
        <v>15</v>
      </c>
      <c r="S42" s="459">
        <v>32</v>
      </c>
      <c r="T42" s="459">
        <v>17</v>
      </c>
      <c r="U42" s="459">
        <v>15</v>
      </c>
      <c r="V42" s="459">
        <v>14</v>
      </c>
      <c r="W42" s="459">
        <v>5</v>
      </c>
      <c r="X42" s="459">
        <v>9</v>
      </c>
      <c r="Y42" s="488">
        <v>20</v>
      </c>
      <c r="Z42" s="468">
        <v>7</v>
      </c>
    </row>
    <row r="43" spans="1:26" ht="15" customHeight="1">
      <c r="A43" s="161"/>
      <c r="B43" s="118" t="s">
        <v>135</v>
      </c>
      <c r="C43" s="469">
        <v>1</v>
      </c>
      <c r="D43" s="458">
        <v>1</v>
      </c>
      <c r="E43" s="458">
        <v>0</v>
      </c>
      <c r="F43" s="458">
        <v>18</v>
      </c>
      <c r="G43" s="458">
        <v>12</v>
      </c>
      <c r="H43" s="458">
        <v>0</v>
      </c>
      <c r="I43" s="458">
        <v>6</v>
      </c>
      <c r="J43" s="458">
        <v>352</v>
      </c>
      <c r="K43" s="458">
        <v>178</v>
      </c>
      <c r="L43" s="458">
        <v>174</v>
      </c>
      <c r="M43" s="458">
        <v>115</v>
      </c>
      <c r="N43" s="458">
        <v>57</v>
      </c>
      <c r="O43" s="458">
        <v>58</v>
      </c>
      <c r="P43" s="458">
        <v>115</v>
      </c>
      <c r="Q43" s="458">
        <v>58</v>
      </c>
      <c r="R43" s="458">
        <v>57</v>
      </c>
      <c r="S43" s="458">
        <v>122</v>
      </c>
      <c r="T43" s="458">
        <v>63</v>
      </c>
      <c r="U43" s="458">
        <v>59</v>
      </c>
      <c r="V43" s="458">
        <v>36</v>
      </c>
      <c r="W43" s="458">
        <v>21</v>
      </c>
      <c r="X43" s="458">
        <v>15</v>
      </c>
      <c r="Y43" s="611">
        <v>1</v>
      </c>
      <c r="Z43" s="470">
        <v>16</v>
      </c>
    </row>
    <row r="44" spans="1:26" ht="15" customHeight="1">
      <c r="A44" s="161"/>
      <c r="B44" s="118"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88">
        <v>0</v>
      </c>
      <c r="Z44" s="468">
        <v>0</v>
      </c>
    </row>
    <row r="45" spans="1:26" ht="15" customHeight="1">
      <c r="A45" s="161"/>
      <c r="B45" s="118" t="s">
        <v>240</v>
      </c>
      <c r="C45" s="469">
        <v>1</v>
      </c>
      <c r="D45" s="458">
        <v>1</v>
      </c>
      <c r="E45" s="458">
        <v>0</v>
      </c>
      <c r="F45" s="458">
        <v>3</v>
      </c>
      <c r="G45" s="458">
        <v>3</v>
      </c>
      <c r="H45" s="458">
        <v>0</v>
      </c>
      <c r="I45" s="458">
        <v>0</v>
      </c>
      <c r="J45" s="458">
        <v>9</v>
      </c>
      <c r="K45" s="458">
        <v>3</v>
      </c>
      <c r="L45" s="458">
        <v>6</v>
      </c>
      <c r="M45" s="458">
        <v>2</v>
      </c>
      <c r="N45" s="458">
        <v>1</v>
      </c>
      <c r="O45" s="458">
        <v>1</v>
      </c>
      <c r="P45" s="458">
        <v>5</v>
      </c>
      <c r="Q45" s="458">
        <v>0</v>
      </c>
      <c r="R45" s="458">
        <v>5</v>
      </c>
      <c r="S45" s="458">
        <v>2</v>
      </c>
      <c r="T45" s="458">
        <v>2</v>
      </c>
      <c r="U45" s="458">
        <v>0</v>
      </c>
      <c r="V45" s="458">
        <v>9</v>
      </c>
      <c r="W45" s="458">
        <v>4</v>
      </c>
      <c r="X45" s="458">
        <v>5</v>
      </c>
      <c r="Y45" s="611">
        <v>9</v>
      </c>
      <c r="Z45" s="470">
        <v>1</v>
      </c>
    </row>
    <row r="46" spans="1:26" ht="15" customHeight="1">
      <c r="A46" s="161"/>
      <c r="B46" s="118"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88">
        <v>0</v>
      </c>
      <c r="Z46" s="468">
        <v>0</v>
      </c>
    </row>
    <row r="47" spans="1:26" ht="15" customHeight="1">
      <c r="A47" s="161"/>
      <c r="B47" s="118"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611">
        <v>0</v>
      </c>
      <c r="Z47" s="470">
        <v>0</v>
      </c>
    </row>
    <row r="48" spans="1:26" ht="15" customHeight="1">
      <c r="A48" s="161"/>
      <c r="B48" s="118" t="s">
        <v>140</v>
      </c>
      <c r="C48" s="467">
        <v>1</v>
      </c>
      <c r="D48" s="459">
        <v>1</v>
      </c>
      <c r="E48" s="459">
        <v>0</v>
      </c>
      <c r="F48" s="459">
        <v>5</v>
      </c>
      <c r="G48" s="459">
        <v>3</v>
      </c>
      <c r="H48" s="459">
        <v>0</v>
      </c>
      <c r="I48" s="459">
        <v>2</v>
      </c>
      <c r="J48" s="459">
        <v>50</v>
      </c>
      <c r="K48" s="459">
        <v>25</v>
      </c>
      <c r="L48" s="459">
        <v>25</v>
      </c>
      <c r="M48" s="459">
        <v>13</v>
      </c>
      <c r="N48" s="459">
        <v>4</v>
      </c>
      <c r="O48" s="459">
        <v>9</v>
      </c>
      <c r="P48" s="459">
        <v>19</v>
      </c>
      <c r="Q48" s="459">
        <v>9</v>
      </c>
      <c r="R48" s="459">
        <v>10</v>
      </c>
      <c r="S48" s="459">
        <v>18</v>
      </c>
      <c r="T48" s="459">
        <v>12</v>
      </c>
      <c r="U48" s="459">
        <v>6</v>
      </c>
      <c r="V48" s="459">
        <v>12</v>
      </c>
      <c r="W48" s="459">
        <v>8</v>
      </c>
      <c r="X48" s="459">
        <v>4</v>
      </c>
      <c r="Y48" s="488">
        <v>1</v>
      </c>
      <c r="Z48" s="468">
        <v>5</v>
      </c>
    </row>
    <row r="49" spans="1:27" ht="15" customHeight="1">
      <c r="A49" s="161"/>
      <c r="B49" s="118"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611">
        <v>0</v>
      </c>
      <c r="Z49" s="470">
        <v>0</v>
      </c>
    </row>
    <row r="50" spans="1:27" ht="15" customHeight="1">
      <c r="A50" s="161"/>
      <c r="B50" s="118"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88">
        <v>0</v>
      </c>
      <c r="Z50" s="468">
        <v>0</v>
      </c>
    </row>
    <row r="51" spans="1:27" ht="15" customHeight="1">
      <c r="A51" s="161"/>
      <c r="B51" s="118"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611">
        <v>0</v>
      </c>
      <c r="Z51" s="470">
        <v>0</v>
      </c>
    </row>
    <row r="52" spans="1:27" ht="15" customHeight="1">
      <c r="A52" s="162"/>
      <c r="B52" s="205" t="s">
        <v>144</v>
      </c>
      <c r="C52" s="466">
        <v>1</v>
      </c>
      <c r="D52" s="460">
        <v>1</v>
      </c>
      <c r="E52" s="460">
        <v>0</v>
      </c>
      <c r="F52" s="460">
        <v>4</v>
      </c>
      <c r="G52" s="460">
        <v>3</v>
      </c>
      <c r="H52" s="460">
        <v>0</v>
      </c>
      <c r="I52" s="460">
        <v>1</v>
      </c>
      <c r="J52" s="460">
        <v>17</v>
      </c>
      <c r="K52" s="460">
        <v>7</v>
      </c>
      <c r="L52" s="460">
        <v>10</v>
      </c>
      <c r="M52" s="460">
        <v>7</v>
      </c>
      <c r="N52" s="460">
        <v>2</v>
      </c>
      <c r="O52" s="460">
        <v>5</v>
      </c>
      <c r="P52" s="460">
        <v>4</v>
      </c>
      <c r="Q52" s="460">
        <v>1</v>
      </c>
      <c r="R52" s="460">
        <v>3</v>
      </c>
      <c r="S52" s="460">
        <v>6</v>
      </c>
      <c r="T52" s="460">
        <v>4</v>
      </c>
      <c r="U52" s="460">
        <v>2</v>
      </c>
      <c r="V52" s="460">
        <v>10</v>
      </c>
      <c r="W52" s="460">
        <v>5</v>
      </c>
      <c r="X52" s="460">
        <v>5</v>
      </c>
      <c r="Y52" s="489">
        <v>9</v>
      </c>
      <c r="Z52" s="464">
        <v>3</v>
      </c>
    </row>
    <row r="53" spans="1:27">
      <c r="A53" s="198"/>
      <c r="B53" s="198"/>
      <c r="C53" s="198"/>
      <c r="D53" s="198"/>
      <c r="E53" s="198"/>
      <c r="F53" s="198"/>
      <c r="G53" s="198"/>
      <c r="H53" s="198"/>
      <c r="I53" s="198"/>
      <c r="J53" s="198"/>
      <c r="K53" s="198"/>
      <c r="L53" s="198"/>
      <c r="M53" s="198"/>
      <c r="N53" s="198"/>
      <c r="O53" s="198"/>
      <c r="P53" s="198"/>
      <c r="Q53" s="198"/>
      <c r="R53" s="198"/>
      <c r="S53" s="198"/>
      <c r="T53" s="198"/>
      <c r="U53" s="200"/>
      <c r="V53" s="198"/>
      <c r="W53" s="198"/>
      <c r="X53" s="198"/>
      <c r="Y53" s="198"/>
      <c r="Z53" s="198"/>
      <c r="AA53" s="198"/>
    </row>
    <row r="54" spans="1:27">
      <c r="U54" s="74"/>
    </row>
    <row r="55" spans="1:27">
      <c r="U55" s="74"/>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pageSetUpPr fitToPage="1"/>
  </sheetPr>
  <dimension ref="A1:AB53"/>
  <sheetViews>
    <sheetView showZeros="0" view="pageBreakPreview" zoomScaleNormal="100" zoomScaleSheetLayoutView="100" workbookViewId="0">
      <pane ySplit="5" topLeftCell="A6" activePane="bottomLeft" state="frozen"/>
      <selection activeCell="C29" sqref="C29"/>
      <selection pane="bottomLeft" sqref="A1:Z1"/>
    </sheetView>
  </sheetViews>
  <sheetFormatPr defaultColWidth="9" defaultRowHeight="12"/>
  <cols>
    <col min="1" max="1" width="5" style="63" customWidth="1"/>
    <col min="2" max="2" width="7.109375" style="63" customWidth="1"/>
    <col min="3" max="26" width="7.6640625" style="63" customWidth="1"/>
    <col min="27" max="16384" width="9" style="63"/>
  </cols>
  <sheetData>
    <row r="1" spans="1:27" s="47" customFormat="1" ht="24" customHeight="1">
      <c r="A1" s="644" t="s">
        <v>265</v>
      </c>
      <c r="B1" s="644"/>
      <c r="C1" s="644"/>
      <c r="D1" s="644"/>
      <c r="E1" s="644"/>
      <c r="F1" s="644"/>
      <c r="G1" s="644"/>
      <c r="H1" s="644"/>
      <c r="I1" s="644"/>
      <c r="J1" s="644"/>
      <c r="K1" s="644"/>
      <c r="L1" s="644"/>
      <c r="M1" s="644"/>
      <c r="N1" s="644"/>
      <c r="O1" s="644"/>
      <c r="P1" s="644"/>
      <c r="Q1" s="644"/>
      <c r="R1" s="644"/>
      <c r="S1" s="644"/>
      <c r="T1" s="644"/>
      <c r="U1" s="644"/>
      <c r="V1" s="644"/>
      <c r="W1" s="644"/>
      <c r="X1" s="644"/>
      <c r="Y1" s="644"/>
      <c r="Z1" s="644"/>
    </row>
    <row r="2" spans="1:27" s="48" customFormat="1" ht="15" customHeight="1">
      <c r="B2" s="216"/>
      <c r="C2" s="49"/>
      <c r="D2" s="216"/>
      <c r="E2" s="216"/>
      <c r="F2" s="216"/>
      <c r="G2" s="216"/>
      <c r="H2" s="216"/>
      <c r="I2" s="216"/>
      <c r="J2" s="170"/>
      <c r="K2" s="170"/>
      <c r="L2" s="170"/>
      <c r="M2" s="170"/>
      <c r="N2" s="170"/>
      <c r="O2" s="170"/>
      <c r="P2" s="170"/>
      <c r="Q2" s="170"/>
      <c r="R2" s="217"/>
      <c r="S2" s="218"/>
      <c r="T2" s="175"/>
      <c r="U2" s="175"/>
      <c r="V2" s="217"/>
      <c r="W2" s="217"/>
      <c r="X2" s="175"/>
      <c r="Y2" s="175"/>
      <c r="Z2" s="175"/>
    </row>
    <row r="3" spans="1:27" s="50" customFormat="1" ht="16.5" customHeight="1">
      <c r="A3" s="757" t="s">
        <v>76</v>
      </c>
      <c r="B3" s="758"/>
      <c r="C3" s="763" t="s">
        <v>252</v>
      </c>
      <c r="D3" s="763"/>
      <c r="E3" s="763"/>
      <c r="F3" s="668" t="s">
        <v>253</v>
      </c>
      <c r="G3" s="763"/>
      <c r="H3" s="763"/>
      <c r="I3" s="666"/>
      <c r="J3" s="763" t="s">
        <v>254</v>
      </c>
      <c r="K3" s="763"/>
      <c r="L3" s="763"/>
      <c r="M3" s="763"/>
      <c r="N3" s="763"/>
      <c r="O3" s="763"/>
      <c r="P3" s="763"/>
      <c r="Q3" s="763"/>
      <c r="R3" s="763"/>
      <c r="S3" s="763"/>
      <c r="T3" s="763"/>
      <c r="U3" s="763"/>
      <c r="V3" s="656" t="s">
        <v>266</v>
      </c>
      <c r="W3" s="656"/>
      <c r="X3" s="763"/>
      <c r="Y3" s="651" t="s">
        <v>83</v>
      </c>
      <c r="Z3" s="651" t="s">
        <v>84</v>
      </c>
    </row>
    <row r="4" spans="1:27" s="50" customFormat="1" ht="16.5" customHeight="1">
      <c r="A4" s="759"/>
      <c r="B4" s="760"/>
      <c r="C4" s="656" t="s">
        <v>213</v>
      </c>
      <c r="D4" s="656" t="s">
        <v>267</v>
      </c>
      <c r="E4" s="656" t="s">
        <v>257</v>
      </c>
      <c r="F4" s="646" t="s">
        <v>213</v>
      </c>
      <c r="G4" s="656" t="s">
        <v>258</v>
      </c>
      <c r="H4" s="656" t="s">
        <v>259</v>
      </c>
      <c r="I4" s="654" t="s">
        <v>212</v>
      </c>
      <c r="J4" s="646" t="s">
        <v>213</v>
      </c>
      <c r="K4" s="656" t="s">
        <v>214</v>
      </c>
      <c r="L4" s="645" t="s">
        <v>215</v>
      </c>
      <c r="M4" s="763" t="s">
        <v>268</v>
      </c>
      <c r="N4" s="763"/>
      <c r="O4" s="763"/>
      <c r="P4" s="667" t="s">
        <v>269</v>
      </c>
      <c r="Q4" s="667"/>
      <c r="R4" s="668"/>
      <c r="S4" s="666" t="s">
        <v>262</v>
      </c>
      <c r="T4" s="667"/>
      <c r="U4" s="668"/>
      <c r="V4" s="656" t="s">
        <v>86</v>
      </c>
      <c r="W4" s="656" t="s">
        <v>90</v>
      </c>
      <c r="X4" s="646" t="s">
        <v>146</v>
      </c>
      <c r="Y4" s="652"/>
      <c r="Z4" s="652"/>
    </row>
    <row r="5" spans="1:27" s="50" customFormat="1" ht="16.5" customHeight="1">
      <c r="A5" s="761"/>
      <c r="B5" s="762"/>
      <c r="C5" s="658"/>
      <c r="D5" s="658"/>
      <c r="E5" s="658"/>
      <c r="F5" s="650"/>
      <c r="G5" s="658"/>
      <c r="H5" s="658"/>
      <c r="I5" s="653"/>
      <c r="J5" s="650"/>
      <c r="K5" s="658"/>
      <c r="L5" s="649"/>
      <c r="M5" s="51" t="s">
        <v>213</v>
      </c>
      <c r="N5" s="51" t="s">
        <v>214</v>
      </c>
      <c r="O5" s="51" t="s">
        <v>215</v>
      </c>
      <c r="P5" s="51" t="s">
        <v>213</v>
      </c>
      <c r="Q5" s="51" t="s">
        <v>214</v>
      </c>
      <c r="R5" s="51" t="s">
        <v>215</v>
      </c>
      <c r="S5" s="51" t="s">
        <v>213</v>
      </c>
      <c r="T5" s="51" t="s">
        <v>214</v>
      </c>
      <c r="U5" s="51" t="s">
        <v>215</v>
      </c>
      <c r="V5" s="658"/>
      <c r="W5" s="658"/>
      <c r="X5" s="650"/>
      <c r="Y5" s="653"/>
      <c r="Z5" s="653"/>
    </row>
    <row r="6" spans="1:27" s="50" customFormat="1" ht="10.8">
      <c r="A6" s="219"/>
      <c r="B6" s="220"/>
      <c r="C6" s="147" t="s">
        <v>216</v>
      </c>
      <c r="D6" s="112"/>
      <c r="E6" s="112"/>
      <c r="F6" s="147" t="s">
        <v>94</v>
      </c>
      <c r="G6" s="112"/>
      <c r="H6" s="112"/>
      <c r="I6" s="113"/>
      <c r="J6" s="158" t="s">
        <v>95</v>
      </c>
      <c r="K6" s="112"/>
      <c r="L6" s="112"/>
      <c r="M6" s="58"/>
      <c r="N6" s="58"/>
      <c r="O6" s="58"/>
      <c r="P6" s="58"/>
      <c r="Q6" s="58"/>
      <c r="R6" s="58"/>
      <c r="S6" s="58"/>
      <c r="T6" s="58"/>
      <c r="U6" s="58"/>
      <c r="V6" s="158"/>
      <c r="W6" s="112"/>
      <c r="X6" s="112"/>
      <c r="Y6" s="113"/>
      <c r="Z6" s="160"/>
    </row>
    <row r="7" spans="1:27" ht="15" customHeight="1">
      <c r="A7" s="647" t="s">
        <v>562</v>
      </c>
      <c r="B7" s="648"/>
      <c r="C7" s="60">
        <v>103</v>
      </c>
      <c r="D7" s="513">
        <v>103</v>
      </c>
      <c r="E7" s="177">
        <v>0</v>
      </c>
      <c r="F7" s="513">
        <v>1275</v>
      </c>
      <c r="G7" s="513">
        <v>969</v>
      </c>
      <c r="H7" s="177">
        <v>0</v>
      </c>
      <c r="I7" s="513">
        <v>306</v>
      </c>
      <c r="J7" s="513">
        <v>31289</v>
      </c>
      <c r="K7" s="513">
        <v>15955</v>
      </c>
      <c r="L7" s="513">
        <v>15334</v>
      </c>
      <c r="M7" s="513">
        <v>10459</v>
      </c>
      <c r="N7" s="513">
        <v>5281</v>
      </c>
      <c r="O7" s="513">
        <v>5178</v>
      </c>
      <c r="P7" s="513">
        <v>10265</v>
      </c>
      <c r="Q7" s="513">
        <v>5253</v>
      </c>
      <c r="R7" s="513">
        <v>5012</v>
      </c>
      <c r="S7" s="513">
        <v>10565</v>
      </c>
      <c r="T7" s="513">
        <v>5421</v>
      </c>
      <c r="U7" s="513">
        <v>5144</v>
      </c>
      <c r="V7" s="513">
        <v>2575</v>
      </c>
      <c r="W7" s="513">
        <v>1481</v>
      </c>
      <c r="X7" s="513">
        <v>1094</v>
      </c>
      <c r="Y7" s="513">
        <v>329</v>
      </c>
      <c r="Z7" s="62">
        <v>376</v>
      </c>
    </row>
    <row r="8" spans="1:27" ht="15" customHeight="1">
      <c r="A8" s="647" t="s">
        <v>563</v>
      </c>
      <c r="B8" s="669"/>
      <c r="C8" s="60">
        <v>98</v>
      </c>
      <c r="D8" s="513">
        <v>98</v>
      </c>
      <c r="E8" s="177">
        <v>0</v>
      </c>
      <c r="F8" s="513">
        <v>1261</v>
      </c>
      <c r="G8" s="513">
        <v>956</v>
      </c>
      <c r="H8" s="177">
        <v>0</v>
      </c>
      <c r="I8" s="513">
        <v>305</v>
      </c>
      <c r="J8" s="513">
        <v>31172</v>
      </c>
      <c r="K8" s="513">
        <v>15727</v>
      </c>
      <c r="L8" s="513">
        <v>15445</v>
      </c>
      <c r="M8" s="513">
        <v>10424</v>
      </c>
      <c r="N8" s="513">
        <v>5196</v>
      </c>
      <c r="O8" s="513">
        <v>5228</v>
      </c>
      <c r="P8" s="513">
        <v>10464</v>
      </c>
      <c r="Q8" s="513">
        <v>5282</v>
      </c>
      <c r="R8" s="513">
        <v>5182</v>
      </c>
      <c r="S8" s="513">
        <v>10284</v>
      </c>
      <c r="T8" s="513">
        <v>5249</v>
      </c>
      <c r="U8" s="513">
        <v>5035</v>
      </c>
      <c r="V8" s="513">
        <v>2529</v>
      </c>
      <c r="W8" s="513">
        <v>1447</v>
      </c>
      <c r="X8" s="513">
        <v>1082</v>
      </c>
      <c r="Y8" s="513">
        <v>302</v>
      </c>
      <c r="Z8" s="62">
        <v>342</v>
      </c>
    </row>
    <row r="9" spans="1:27" ht="15" customHeight="1">
      <c r="A9" s="647" t="s">
        <v>564</v>
      </c>
      <c r="B9" s="669"/>
      <c r="C9" s="60">
        <v>97</v>
      </c>
      <c r="D9" s="513">
        <v>97</v>
      </c>
      <c r="E9" s="177">
        <v>0</v>
      </c>
      <c r="F9" s="513">
        <v>1265</v>
      </c>
      <c r="G9" s="513">
        <v>946</v>
      </c>
      <c r="H9" s="177">
        <v>0</v>
      </c>
      <c r="I9" s="513">
        <v>319</v>
      </c>
      <c r="J9" s="513">
        <v>30961</v>
      </c>
      <c r="K9" s="513">
        <v>15519</v>
      </c>
      <c r="L9" s="513">
        <v>15442</v>
      </c>
      <c r="M9" s="513">
        <v>10036</v>
      </c>
      <c r="N9" s="513">
        <v>5022</v>
      </c>
      <c r="O9" s="513">
        <v>5014</v>
      </c>
      <c r="P9" s="513">
        <v>10443</v>
      </c>
      <c r="Q9" s="513">
        <v>5207</v>
      </c>
      <c r="R9" s="513">
        <v>5236</v>
      </c>
      <c r="S9" s="513">
        <v>10482</v>
      </c>
      <c r="T9" s="513">
        <v>5290</v>
      </c>
      <c r="U9" s="513">
        <v>5192</v>
      </c>
      <c r="V9" s="513">
        <v>2529</v>
      </c>
      <c r="W9" s="513">
        <v>1444</v>
      </c>
      <c r="X9" s="513">
        <v>1085</v>
      </c>
      <c r="Y9" s="513">
        <v>312</v>
      </c>
      <c r="Z9" s="62">
        <v>340</v>
      </c>
    </row>
    <row r="10" spans="1:27" ht="15" customHeight="1">
      <c r="A10" s="647" t="s">
        <v>565</v>
      </c>
      <c r="B10" s="648"/>
      <c r="C10" s="513">
        <v>95</v>
      </c>
      <c r="D10" s="513">
        <v>95</v>
      </c>
      <c r="E10" s="177">
        <v>0</v>
      </c>
      <c r="F10" s="513">
        <v>1230</v>
      </c>
      <c r="G10" s="513">
        <v>906</v>
      </c>
      <c r="H10" s="177">
        <v>0</v>
      </c>
      <c r="I10" s="513">
        <v>324</v>
      </c>
      <c r="J10" s="513">
        <v>29906</v>
      </c>
      <c r="K10" s="513">
        <v>15115</v>
      </c>
      <c r="L10" s="513">
        <v>14791</v>
      </c>
      <c r="M10" s="513">
        <v>9710</v>
      </c>
      <c r="N10" s="513">
        <v>5039</v>
      </c>
      <c r="O10" s="513">
        <v>4671</v>
      </c>
      <c r="P10" s="513">
        <v>9883</v>
      </c>
      <c r="Q10" s="513">
        <v>4944</v>
      </c>
      <c r="R10" s="513">
        <v>4939</v>
      </c>
      <c r="S10" s="513">
        <v>10313</v>
      </c>
      <c r="T10" s="513">
        <v>5132</v>
      </c>
      <c r="U10" s="513">
        <v>5181</v>
      </c>
      <c r="V10" s="513">
        <v>2449</v>
      </c>
      <c r="W10" s="513">
        <v>1395</v>
      </c>
      <c r="X10" s="513">
        <v>1054</v>
      </c>
      <c r="Y10" s="513">
        <v>414</v>
      </c>
      <c r="Z10" s="62">
        <v>323</v>
      </c>
    </row>
    <row r="11" spans="1:27" ht="15" customHeight="1">
      <c r="A11" s="647" t="s">
        <v>561</v>
      </c>
      <c r="B11" s="648"/>
      <c r="C11" s="65">
        <v>95</v>
      </c>
      <c r="D11" s="65">
        <v>95</v>
      </c>
      <c r="E11" s="180">
        <v>0</v>
      </c>
      <c r="F11" s="65">
        <v>1196</v>
      </c>
      <c r="G11" s="65">
        <v>882</v>
      </c>
      <c r="H11" s="180">
        <v>0</v>
      </c>
      <c r="I11" s="65">
        <v>314</v>
      </c>
      <c r="J11" s="65">
        <v>29143</v>
      </c>
      <c r="K11" s="65">
        <v>14827</v>
      </c>
      <c r="L11" s="65">
        <v>14316</v>
      </c>
      <c r="M11" s="65">
        <v>9559</v>
      </c>
      <c r="N11" s="65">
        <v>4851</v>
      </c>
      <c r="O11" s="65">
        <v>4708</v>
      </c>
      <c r="P11" s="65">
        <v>9706</v>
      </c>
      <c r="Q11" s="65">
        <v>5039</v>
      </c>
      <c r="R11" s="65">
        <v>4667</v>
      </c>
      <c r="S11" s="65">
        <v>9878</v>
      </c>
      <c r="T11" s="65">
        <v>4937</v>
      </c>
      <c r="U11" s="65">
        <v>4941</v>
      </c>
      <c r="V11" s="65">
        <v>2470</v>
      </c>
      <c r="W11" s="65">
        <v>1411</v>
      </c>
      <c r="X11" s="65">
        <v>1059</v>
      </c>
      <c r="Y11" s="65">
        <v>452</v>
      </c>
      <c r="Z11" s="66">
        <v>292</v>
      </c>
      <c r="AA11" s="67"/>
    </row>
    <row r="12" spans="1:27" ht="10.5" customHeight="1">
      <c r="A12" s="700" t="s">
        <v>560</v>
      </c>
      <c r="B12" s="701"/>
      <c r="C12" s="128"/>
      <c r="D12" s="128"/>
      <c r="E12" s="181"/>
      <c r="F12" s="128"/>
      <c r="G12" s="128"/>
      <c r="H12" s="181"/>
      <c r="I12" s="128"/>
      <c r="J12" s="128"/>
      <c r="K12" s="128"/>
      <c r="L12" s="128"/>
      <c r="M12" s="128"/>
      <c r="N12" s="128"/>
      <c r="O12" s="128"/>
      <c r="P12" s="128"/>
      <c r="Q12" s="128"/>
      <c r="R12" s="128"/>
      <c r="S12" s="128"/>
      <c r="T12" s="128"/>
      <c r="U12" s="128"/>
      <c r="V12" s="128"/>
      <c r="W12" s="128"/>
      <c r="X12" s="128"/>
      <c r="Y12" s="128"/>
      <c r="Z12" s="129"/>
      <c r="AA12" s="114"/>
    </row>
    <row r="13" spans="1:27" s="108" customFormat="1" ht="13.5" customHeight="1">
      <c r="A13" s="695" t="s">
        <v>98</v>
      </c>
      <c r="B13" s="720"/>
      <c r="C13" s="461">
        <f t="shared" ref="C13:E13" si="0">SUM(C14:C52)</f>
        <v>94</v>
      </c>
      <c r="D13" s="456">
        <f t="shared" si="0"/>
        <v>94</v>
      </c>
      <c r="E13" s="456">
        <f t="shared" si="0"/>
        <v>0</v>
      </c>
      <c r="F13" s="456">
        <f>SUM(F14:F52)</f>
        <v>1181</v>
      </c>
      <c r="G13" s="456">
        <f t="shared" ref="G13:Q13" si="1">SUM(G14:G52)</f>
        <v>867</v>
      </c>
      <c r="H13" s="456">
        <f t="shared" si="1"/>
        <v>1</v>
      </c>
      <c r="I13" s="456">
        <f t="shared" si="1"/>
        <v>313</v>
      </c>
      <c r="J13" s="456">
        <f t="shared" si="1"/>
        <v>28789</v>
      </c>
      <c r="K13" s="456">
        <f t="shared" si="1"/>
        <v>14680</v>
      </c>
      <c r="L13" s="456">
        <f t="shared" si="1"/>
        <v>14109</v>
      </c>
      <c r="M13" s="456">
        <f t="shared" si="1"/>
        <v>9475</v>
      </c>
      <c r="N13" s="456">
        <f t="shared" si="1"/>
        <v>4775</v>
      </c>
      <c r="O13" s="456">
        <f t="shared" si="1"/>
        <v>4700</v>
      </c>
      <c r="P13" s="456">
        <f t="shared" si="1"/>
        <v>9571</v>
      </c>
      <c r="Q13" s="456">
        <f t="shared" si="1"/>
        <v>4854</v>
      </c>
      <c r="R13" s="456">
        <f>SUM(R14:R52)</f>
        <v>4717</v>
      </c>
      <c r="S13" s="456">
        <f t="shared" ref="S13:Z13" si="2">SUM(S14:S52)</f>
        <v>9743</v>
      </c>
      <c r="T13" s="456">
        <f t="shared" si="2"/>
        <v>5051</v>
      </c>
      <c r="U13" s="456">
        <f t="shared" si="2"/>
        <v>4692</v>
      </c>
      <c r="V13" s="456">
        <f t="shared" si="2"/>
        <v>2439</v>
      </c>
      <c r="W13" s="456">
        <f t="shared" si="2"/>
        <v>1379</v>
      </c>
      <c r="X13" s="456">
        <f t="shared" si="2"/>
        <v>1060</v>
      </c>
      <c r="Y13" s="487">
        <f t="shared" si="2"/>
        <v>461</v>
      </c>
      <c r="Z13" s="462">
        <f t="shared" si="2"/>
        <v>287</v>
      </c>
    </row>
    <row r="14" spans="1:27" ht="15" customHeight="1">
      <c r="A14" s="647" t="s">
        <v>99</v>
      </c>
      <c r="B14" s="648"/>
      <c r="C14" s="467">
        <v>23</v>
      </c>
      <c r="D14" s="459">
        <v>23</v>
      </c>
      <c r="E14" s="459">
        <v>0</v>
      </c>
      <c r="F14" s="459">
        <v>286</v>
      </c>
      <c r="G14" s="459">
        <v>210</v>
      </c>
      <c r="H14" s="459">
        <v>0</v>
      </c>
      <c r="I14" s="459">
        <v>76</v>
      </c>
      <c r="J14" s="459">
        <v>7116</v>
      </c>
      <c r="K14" s="459">
        <v>3605</v>
      </c>
      <c r="L14" s="459">
        <v>3511</v>
      </c>
      <c r="M14" s="459">
        <v>2374</v>
      </c>
      <c r="N14" s="459">
        <v>1184</v>
      </c>
      <c r="O14" s="459">
        <v>1190</v>
      </c>
      <c r="P14" s="459">
        <v>2363</v>
      </c>
      <c r="Q14" s="459">
        <v>1201</v>
      </c>
      <c r="R14" s="459">
        <v>1162</v>
      </c>
      <c r="S14" s="459">
        <v>2379</v>
      </c>
      <c r="T14" s="459">
        <v>1220</v>
      </c>
      <c r="U14" s="459">
        <v>1159</v>
      </c>
      <c r="V14" s="459">
        <v>573</v>
      </c>
      <c r="W14" s="459">
        <v>318</v>
      </c>
      <c r="X14" s="459">
        <v>255</v>
      </c>
      <c r="Y14" s="490">
        <v>220</v>
      </c>
      <c r="Z14" s="468">
        <v>47</v>
      </c>
    </row>
    <row r="15" spans="1:27" ht="15" customHeight="1">
      <c r="A15" s="647" t="s">
        <v>100</v>
      </c>
      <c r="B15" s="648"/>
      <c r="C15" s="469">
        <v>3</v>
      </c>
      <c r="D15" s="458">
        <v>3</v>
      </c>
      <c r="E15" s="458">
        <v>0</v>
      </c>
      <c r="F15" s="458">
        <v>45</v>
      </c>
      <c r="G15" s="458">
        <v>32</v>
      </c>
      <c r="H15" s="458">
        <v>0</v>
      </c>
      <c r="I15" s="458">
        <v>13</v>
      </c>
      <c r="J15" s="458">
        <v>1156</v>
      </c>
      <c r="K15" s="458">
        <v>584</v>
      </c>
      <c r="L15" s="458">
        <v>572</v>
      </c>
      <c r="M15" s="458">
        <v>391</v>
      </c>
      <c r="N15" s="458">
        <v>197</v>
      </c>
      <c r="O15" s="458">
        <v>194</v>
      </c>
      <c r="P15" s="458">
        <v>400</v>
      </c>
      <c r="Q15" s="458">
        <v>198</v>
      </c>
      <c r="R15" s="458">
        <v>202</v>
      </c>
      <c r="S15" s="458">
        <v>365</v>
      </c>
      <c r="T15" s="458">
        <v>189</v>
      </c>
      <c r="U15" s="458">
        <v>176</v>
      </c>
      <c r="V15" s="458">
        <v>92</v>
      </c>
      <c r="W15" s="458">
        <v>56</v>
      </c>
      <c r="X15" s="458">
        <v>36</v>
      </c>
      <c r="Y15" s="491">
        <v>2</v>
      </c>
      <c r="Z15" s="470">
        <v>11</v>
      </c>
    </row>
    <row r="16" spans="1:27" ht="15" customHeight="1">
      <c r="A16" s="647" t="s">
        <v>101</v>
      </c>
      <c r="B16" s="648"/>
      <c r="C16" s="467">
        <v>5</v>
      </c>
      <c r="D16" s="459">
        <v>5</v>
      </c>
      <c r="E16" s="459">
        <v>0</v>
      </c>
      <c r="F16" s="459">
        <v>74</v>
      </c>
      <c r="G16" s="459">
        <v>56</v>
      </c>
      <c r="H16" s="459">
        <v>1</v>
      </c>
      <c r="I16" s="459">
        <v>17</v>
      </c>
      <c r="J16" s="459">
        <v>1878</v>
      </c>
      <c r="K16" s="459">
        <v>957</v>
      </c>
      <c r="L16" s="459">
        <v>921</v>
      </c>
      <c r="M16" s="459">
        <v>617</v>
      </c>
      <c r="N16" s="459">
        <v>295</v>
      </c>
      <c r="O16" s="459">
        <v>322</v>
      </c>
      <c r="P16" s="459">
        <v>609</v>
      </c>
      <c r="Q16" s="459">
        <v>299</v>
      </c>
      <c r="R16" s="459">
        <v>310</v>
      </c>
      <c r="S16" s="459">
        <v>652</v>
      </c>
      <c r="T16" s="459">
        <v>363</v>
      </c>
      <c r="U16" s="459">
        <v>289</v>
      </c>
      <c r="V16" s="459">
        <v>148</v>
      </c>
      <c r="W16" s="459">
        <v>78</v>
      </c>
      <c r="X16" s="459">
        <v>70</v>
      </c>
      <c r="Y16" s="490">
        <v>10</v>
      </c>
      <c r="Z16" s="468">
        <v>18</v>
      </c>
    </row>
    <row r="17" spans="1:26" ht="15" customHeight="1">
      <c r="A17" s="647" t="s">
        <v>102</v>
      </c>
      <c r="B17" s="648"/>
      <c r="C17" s="469">
        <v>4</v>
      </c>
      <c r="D17" s="458">
        <v>4</v>
      </c>
      <c r="E17" s="458">
        <v>0</v>
      </c>
      <c r="F17" s="458">
        <v>50</v>
      </c>
      <c r="G17" s="458">
        <v>36</v>
      </c>
      <c r="H17" s="458">
        <v>0</v>
      </c>
      <c r="I17" s="458">
        <v>14</v>
      </c>
      <c r="J17" s="458">
        <v>1189</v>
      </c>
      <c r="K17" s="458">
        <v>638</v>
      </c>
      <c r="L17" s="458">
        <v>551</v>
      </c>
      <c r="M17" s="458">
        <v>395</v>
      </c>
      <c r="N17" s="458">
        <v>219</v>
      </c>
      <c r="O17" s="458">
        <v>176</v>
      </c>
      <c r="P17" s="458">
        <v>397</v>
      </c>
      <c r="Q17" s="458">
        <v>216</v>
      </c>
      <c r="R17" s="458">
        <v>181</v>
      </c>
      <c r="S17" s="458">
        <v>397</v>
      </c>
      <c r="T17" s="458">
        <v>203</v>
      </c>
      <c r="U17" s="458">
        <v>194</v>
      </c>
      <c r="V17" s="458">
        <v>106</v>
      </c>
      <c r="W17" s="458">
        <v>61</v>
      </c>
      <c r="X17" s="458">
        <v>45</v>
      </c>
      <c r="Y17" s="491">
        <v>17</v>
      </c>
      <c r="Z17" s="470">
        <v>11</v>
      </c>
    </row>
    <row r="18" spans="1:26" ht="15" customHeight="1">
      <c r="A18" s="647" t="s">
        <v>103</v>
      </c>
      <c r="B18" s="648"/>
      <c r="C18" s="467">
        <v>6</v>
      </c>
      <c r="D18" s="459">
        <v>6</v>
      </c>
      <c r="E18" s="459">
        <v>0</v>
      </c>
      <c r="F18" s="459">
        <v>107</v>
      </c>
      <c r="G18" s="459">
        <v>81</v>
      </c>
      <c r="H18" s="459">
        <v>0</v>
      </c>
      <c r="I18" s="459">
        <v>26</v>
      </c>
      <c r="J18" s="459">
        <v>2803</v>
      </c>
      <c r="K18" s="459">
        <v>1429</v>
      </c>
      <c r="L18" s="459">
        <v>1374</v>
      </c>
      <c r="M18" s="459">
        <v>955</v>
      </c>
      <c r="N18" s="459">
        <v>467</v>
      </c>
      <c r="O18" s="459">
        <v>488</v>
      </c>
      <c r="P18" s="459">
        <v>921</v>
      </c>
      <c r="Q18" s="459">
        <v>471</v>
      </c>
      <c r="R18" s="459">
        <v>450</v>
      </c>
      <c r="S18" s="459">
        <v>927</v>
      </c>
      <c r="T18" s="459">
        <v>491</v>
      </c>
      <c r="U18" s="459">
        <v>436</v>
      </c>
      <c r="V18" s="459">
        <v>223</v>
      </c>
      <c r="W18" s="459">
        <v>130</v>
      </c>
      <c r="X18" s="459">
        <v>93</v>
      </c>
      <c r="Y18" s="490">
        <v>10</v>
      </c>
      <c r="Z18" s="468">
        <v>29</v>
      </c>
    </row>
    <row r="19" spans="1:26" ht="15" customHeight="1">
      <c r="A19" s="647" t="s">
        <v>104</v>
      </c>
      <c r="B19" s="648"/>
      <c r="C19" s="469">
        <v>4</v>
      </c>
      <c r="D19" s="458">
        <v>4</v>
      </c>
      <c r="E19" s="458">
        <v>0</v>
      </c>
      <c r="F19" s="458">
        <v>51</v>
      </c>
      <c r="G19" s="458">
        <v>37</v>
      </c>
      <c r="H19" s="458">
        <v>0</v>
      </c>
      <c r="I19" s="458">
        <v>14</v>
      </c>
      <c r="J19" s="458">
        <v>1257</v>
      </c>
      <c r="K19" s="458">
        <v>639</v>
      </c>
      <c r="L19" s="458">
        <v>618</v>
      </c>
      <c r="M19" s="458">
        <v>412</v>
      </c>
      <c r="N19" s="458">
        <v>219</v>
      </c>
      <c r="O19" s="458">
        <v>193</v>
      </c>
      <c r="P19" s="458">
        <v>413</v>
      </c>
      <c r="Q19" s="458">
        <v>206</v>
      </c>
      <c r="R19" s="458">
        <v>207</v>
      </c>
      <c r="S19" s="458">
        <v>432</v>
      </c>
      <c r="T19" s="458">
        <v>214</v>
      </c>
      <c r="U19" s="458">
        <v>218</v>
      </c>
      <c r="V19" s="458">
        <v>107</v>
      </c>
      <c r="W19" s="458">
        <v>63</v>
      </c>
      <c r="X19" s="458">
        <v>44</v>
      </c>
      <c r="Y19" s="491">
        <v>4</v>
      </c>
      <c r="Z19" s="470">
        <v>12</v>
      </c>
    </row>
    <row r="20" spans="1:26" ht="15" customHeight="1">
      <c r="A20" s="647" t="s">
        <v>105</v>
      </c>
      <c r="B20" s="648"/>
      <c r="C20" s="467">
        <v>3</v>
      </c>
      <c r="D20" s="459">
        <v>3</v>
      </c>
      <c r="E20" s="459">
        <v>0</v>
      </c>
      <c r="F20" s="459">
        <v>31</v>
      </c>
      <c r="G20" s="459">
        <v>19</v>
      </c>
      <c r="H20" s="459">
        <v>0</v>
      </c>
      <c r="I20" s="459">
        <v>12</v>
      </c>
      <c r="J20" s="459">
        <v>535</v>
      </c>
      <c r="K20" s="459">
        <v>275</v>
      </c>
      <c r="L20" s="459">
        <v>260</v>
      </c>
      <c r="M20" s="459">
        <v>177</v>
      </c>
      <c r="N20" s="459">
        <v>91</v>
      </c>
      <c r="O20" s="459">
        <v>86</v>
      </c>
      <c r="P20" s="459">
        <v>161</v>
      </c>
      <c r="Q20" s="459">
        <v>85</v>
      </c>
      <c r="R20" s="459">
        <v>76</v>
      </c>
      <c r="S20" s="459">
        <v>197</v>
      </c>
      <c r="T20" s="459">
        <v>99</v>
      </c>
      <c r="U20" s="459">
        <v>98</v>
      </c>
      <c r="V20" s="459">
        <v>67</v>
      </c>
      <c r="W20" s="459">
        <v>41</v>
      </c>
      <c r="X20" s="459">
        <v>26</v>
      </c>
      <c r="Y20" s="490">
        <v>17</v>
      </c>
      <c r="Z20" s="468">
        <v>10</v>
      </c>
    </row>
    <row r="21" spans="1:26" ht="15" customHeight="1">
      <c r="A21" s="647" t="s">
        <v>106</v>
      </c>
      <c r="B21" s="648"/>
      <c r="C21" s="469">
        <v>5</v>
      </c>
      <c r="D21" s="458">
        <v>5</v>
      </c>
      <c r="E21" s="458">
        <v>0</v>
      </c>
      <c r="F21" s="458">
        <v>30</v>
      </c>
      <c r="G21" s="458">
        <v>22</v>
      </c>
      <c r="H21" s="458">
        <v>0</v>
      </c>
      <c r="I21" s="458">
        <v>8</v>
      </c>
      <c r="J21" s="458">
        <v>605</v>
      </c>
      <c r="K21" s="458">
        <v>338</v>
      </c>
      <c r="L21" s="458">
        <v>267</v>
      </c>
      <c r="M21" s="458">
        <v>185</v>
      </c>
      <c r="N21" s="458">
        <v>106</v>
      </c>
      <c r="O21" s="458">
        <v>79</v>
      </c>
      <c r="P21" s="458">
        <v>205</v>
      </c>
      <c r="Q21" s="458">
        <v>110</v>
      </c>
      <c r="R21" s="458">
        <v>95</v>
      </c>
      <c r="S21" s="458">
        <v>215</v>
      </c>
      <c r="T21" s="458">
        <v>122</v>
      </c>
      <c r="U21" s="458">
        <v>93</v>
      </c>
      <c r="V21" s="458">
        <v>75</v>
      </c>
      <c r="W21" s="458">
        <v>45</v>
      </c>
      <c r="X21" s="458">
        <v>30</v>
      </c>
      <c r="Y21" s="491">
        <v>38</v>
      </c>
      <c r="Z21" s="470">
        <v>12</v>
      </c>
    </row>
    <row r="22" spans="1:26" ht="15" customHeight="1">
      <c r="A22" s="647" t="s">
        <v>107</v>
      </c>
      <c r="B22" s="648"/>
      <c r="C22" s="467">
        <v>8</v>
      </c>
      <c r="D22" s="459">
        <v>8</v>
      </c>
      <c r="E22" s="459">
        <v>0</v>
      </c>
      <c r="F22" s="459">
        <v>110</v>
      </c>
      <c r="G22" s="459">
        <v>87</v>
      </c>
      <c r="H22" s="459">
        <v>0</v>
      </c>
      <c r="I22" s="459">
        <v>23</v>
      </c>
      <c r="J22" s="459">
        <v>2970</v>
      </c>
      <c r="K22" s="459">
        <v>1545</v>
      </c>
      <c r="L22" s="459">
        <v>1425</v>
      </c>
      <c r="M22" s="459">
        <v>959</v>
      </c>
      <c r="N22" s="459">
        <v>485</v>
      </c>
      <c r="O22" s="459">
        <v>474</v>
      </c>
      <c r="P22" s="459">
        <v>999</v>
      </c>
      <c r="Q22" s="459">
        <v>505</v>
      </c>
      <c r="R22" s="459">
        <v>494</v>
      </c>
      <c r="S22" s="459">
        <v>1012</v>
      </c>
      <c r="T22" s="459">
        <v>555</v>
      </c>
      <c r="U22" s="459">
        <v>457</v>
      </c>
      <c r="V22" s="459">
        <v>220</v>
      </c>
      <c r="W22" s="459">
        <v>112</v>
      </c>
      <c r="X22" s="459">
        <v>108</v>
      </c>
      <c r="Y22" s="490">
        <v>29</v>
      </c>
      <c r="Z22" s="468">
        <v>15</v>
      </c>
    </row>
    <row r="23" spans="1:26" ht="15" customHeight="1">
      <c r="A23" s="647" t="s">
        <v>108</v>
      </c>
      <c r="B23" s="648"/>
      <c r="C23" s="469">
        <v>4</v>
      </c>
      <c r="D23" s="458">
        <v>4</v>
      </c>
      <c r="E23" s="458">
        <v>0</v>
      </c>
      <c r="F23" s="458">
        <v>84</v>
      </c>
      <c r="G23" s="458">
        <v>64</v>
      </c>
      <c r="H23" s="458">
        <v>0</v>
      </c>
      <c r="I23" s="458">
        <v>20</v>
      </c>
      <c r="J23" s="458">
        <v>2362</v>
      </c>
      <c r="K23" s="458">
        <v>1164</v>
      </c>
      <c r="L23" s="458">
        <v>1198</v>
      </c>
      <c r="M23" s="458">
        <v>763</v>
      </c>
      <c r="N23" s="458">
        <v>389</v>
      </c>
      <c r="O23" s="458">
        <v>374</v>
      </c>
      <c r="P23" s="458">
        <v>787</v>
      </c>
      <c r="Q23" s="458">
        <v>371</v>
      </c>
      <c r="R23" s="458">
        <v>416</v>
      </c>
      <c r="S23" s="458">
        <v>812</v>
      </c>
      <c r="T23" s="458">
        <v>404</v>
      </c>
      <c r="U23" s="458">
        <v>408</v>
      </c>
      <c r="V23" s="458">
        <v>161</v>
      </c>
      <c r="W23" s="458">
        <v>96</v>
      </c>
      <c r="X23" s="458">
        <v>65</v>
      </c>
      <c r="Y23" s="491">
        <v>7</v>
      </c>
      <c r="Z23" s="470">
        <v>7</v>
      </c>
    </row>
    <row r="24" spans="1:26" ht="15" customHeight="1">
      <c r="A24" s="647" t="s">
        <v>109</v>
      </c>
      <c r="B24" s="648"/>
      <c r="C24" s="467">
        <v>2</v>
      </c>
      <c r="D24" s="459">
        <v>2</v>
      </c>
      <c r="E24" s="459">
        <v>0</v>
      </c>
      <c r="F24" s="459">
        <v>41</v>
      </c>
      <c r="G24" s="459">
        <v>30</v>
      </c>
      <c r="H24" s="459">
        <v>0</v>
      </c>
      <c r="I24" s="459">
        <v>11</v>
      </c>
      <c r="J24" s="459">
        <v>1098</v>
      </c>
      <c r="K24" s="459">
        <v>572</v>
      </c>
      <c r="L24" s="459">
        <v>526</v>
      </c>
      <c r="M24" s="459">
        <v>352</v>
      </c>
      <c r="N24" s="459">
        <v>173</v>
      </c>
      <c r="O24" s="459">
        <v>179</v>
      </c>
      <c r="P24" s="459">
        <v>370</v>
      </c>
      <c r="Q24" s="459">
        <v>207</v>
      </c>
      <c r="R24" s="459">
        <v>163</v>
      </c>
      <c r="S24" s="459">
        <v>376</v>
      </c>
      <c r="T24" s="459">
        <v>192</v>
      </c>
      <c r="U24" s="459">
        <v>184</v>
      </c>
      <c r="V24" s="459">
        <v>80</v>
      </c>
      <c r="W24" s="459">
        <v>40</v>
      </c>
      <c r="X24" s="459">
        <v>40</v>
      </c>
      <c r="Y24" s="490">
        <v>5</v>
      </c>
      <c r="Z24" s="468">
        <v>14</v>
      </c>
    </row>
    <row r="25" spans="1:26" ht="15" customHeight="1">
      <c r="A25" s="647" t="s">
        <v>110</v>
      </c>
      <c r="B25" s="648"/>
      <c r="C25" s="469">
        <v>4</v>
      </c>
      <c r="D25" s="458">
        <v>4</v>
      </c>
      <c r="E25" s="458">
        <v>0</v>
      </c>
      <c r="F25" s="458">
        <v>29</v>
      </c>
      <c r="G25" s="458">
        <v>18</v>
      </c>
      <c r="H25" s="458">
        <v>0</v>
      </c>
      <c r="I25" s="458">
        <v>11</v>
      </c>
      <c r="J25" s="458">
        <v>536</v>
      </c>
      <c r="K25" s="458">
        <v>277</v>
      </c>
      <c r="L25" s="458">
        <v>259</v>
      </c>
      <c r="M25" s="458">
        <v>180</v>
      </c>
      <c r="N25" s="458">
        <v>99</v>
      </c>
      <c r="O25" s="458">
        <v>81</v>
      </c>
      <c r="P25" s="458">
        <v>172</v>
      </c>
      <c r="Q25" s="458">
        <v>79</v>
      </c>
      <c r="R25" s="458">
        <v>93</v>
      </c>
      <c r="S25" s="458">
        <v>184</v>
      </c>
      <c r="T25" s="458">
        <v>99</v>
      </c>
      <c r="U25" s="458">
        <v>85</v>
      </c>
      <c r="V25" s="458">
        <v>69</v>
      </c>
      <c r="W25" s="458">
        <v>40</v>
      </c>
      <c r="X25" s="458">
        <v>29</v>
      </c>
      <c r="Y25" s="491">
        <v>8</v>
      </c>
      <c r="Z25" s="470">
        <v>8</v>
      </c>
    </row>
    <row r="26" spans="1:26" ht="15" customHeight="1">
      <c r="A26" s="161" t="s">
        <v>227</v>
      </c>
      <c r="B26" s="221" t="s">
        <v>112</v>
      </c>
      <c r="C26" s="467">
        <v>1</v>
      </c>
      <c r="D26" s="459">
        <v>1</v>
      </c>
      <c r="E26" s="459">
        <v>0</v>
      </c>
      <c r="F26" s="459">
        <v>5</v>
      </c>
      <c r="G26" s="459">
        <v>3</v>
      </c>
      <c r="H26" s="459">
        <v>0</v>
      </c>
      <c r="I26" s="459">
        <v>2</v>
      </c>
      <c r="J26" s="459">
        <v>60</v>
      </c>
      <c r="K26" s="459">
        <v>34</v>
      </c>
      <c r="L26" s="459">
        <v>26</v>
      </c>
      <c r="M26" s="459">
        <v>19</v>
      </c>
      <c r="N26" s="459">
        <v>9</v>
      </c>
      <c r="O26" s="459">
        <v>10</v>
      </c>
      <c r="P26" s="459">
        <v>20</v>
      </c>
      <c r="Q26" s="459">
        <v>13</v>
      </c>
      <c r="R26" s="459">
        <v>7</v>
      </c>
      <c r="S26" s="459">
        <v>21</v>
      </c>
      <c r="T26" s="459">
        <v>12</v>
      </c>
      <c r="U26" s="459">
        <v>9</v>
      </c>
      <c r="V26" s="459">
        <v>12</v>
      </c>
      <c r="W26" s="459">
        <v>8</v>
      </c>
      <c r="X26" s="459">
        <v>4</v>
      </c>
      <c r="Y26" s="490">
        <v>3</v>
      </c>
      <c r="Z26" s="468">
        <v>3</v>
      </c>
    </row>
    <row r="27" spans="1:26" ht="15" customHeight="1">
      <c r="A27" s="161" t="s">
        <v>228</v>
      </c>
      <c r="B27" s="221" t="s">
        <v>114</v>
      </c>
      <c r="C27" s="469">
        <v>1</v>
      </c>
      <c r="D27" s="458">
        <v>1</v>
      </c>
      <c r="E27" s="458">
        <v>0</v>
      </c>
      <c r="F27" s="458">
        <v>12</v>
      </c>
      <c r="G27" s="458">
        <v>9</v>
      </c>
      <c r="H27" s="458">
        <v>0</v>
      </c>
      <c r="I27" s="458">
        <v>3</v>
      </c>
      <c r="J27" s="458">
        <v>349</v>
      </c>
      <c r="K27" s="458">
        <v>192</v>
      </c>
      <c r="L27" s="458">
        <v>157</v>
      </c>
      <c r="M27" s="458">
        <v>122</v>
      </c>
      <c r="N27" s="458">
        <v>66</v>
      </c>
      <c r="O27" s="458">
        <v>56</v>
      </c>
      <c r="P27" s="458">
        <v>112</v>
      </c>
      <c r="Q27" s="458">
        <v>62</v>
      </c>
      <c r="R27" s="458">
        <v>50</v>
      </c>
      <c r="S27" s="458">
        <v>115</v>
      </c>
      <c r="T27" s="458">
        <v>64</v>
      </c>
      <c r="U27" s="458">
        <v>51</v>
      </c>
      <c r="V27" s="458">
        <v>28</v>
      </c>
      <c r="W27" s="458">
        <v>15</v>
      </c>
      <c r="X27" s="458">
        <v>13</v>
      </c>
      <c r="Y27" s="491">
        <v>1</v>
      </c>
      <c r="Z27" s="470">
        <v>5</v>
      </c>
    </row>
    <row r="28" spans="1:26" ht="15" customHeight="1">
      <c r="A28" s="161"/>
      <c r="B28" s="221" t="s">
        <v>115</v>
      </c>
      <c r="C28" s="467">
        <v>1</v>
      </c>
      <c r="D28" s="459">
        <v>1</v>
      </c>
      <c r="E28" s="459">
        <v>0</v>
      </c>
      <c r="F28" s="459">
        <v>21</v>
      </c>
      <c r="G28" s="459">
        <v>14</v>
      </c>
      <c r="H28" s="459">
        <v>0</v>
      </c>
      <c r="I28" s="459">
        <v>7</v>
      </c>
      <c r="J28" s="459">
        <v>519</v>
      </c>
      <c r="K28" s="459">
        <v>268</v>
      </c>
      <c r="L28" s="459">
        <v>251</v>
      </c>
      <c r="M28" s="459">
        <v>155</v>
      </c>
      <c r="N28" s="459">
        <v>82</v>
      </c>
      <c r="O28" s="459">
        <v>73</v>
      </c>
      <c r="P28" s="459">
        <v>184</v>
      </c>
      <c r="Q28" s="459">
        <v>100</v>
      </c>
      <c r="R28" s="459">
        <v>84</v>
      </c>
      <c r="S28" s="459">
        <v>180</v>
      </c>
      <c r="T28" s="459">
        <v>86</v>
      </c>
      <c r="U28" s="459">
        <v>94</v>
      </c>
      <c r="V28" s="459">
        <v>42</v>
      </c>
      <c r="W28" s="459">
        <v>25</v>
      </c>
      <c r="X28" s="459">
        <v>17</v>
      </c>
      <c r="Y28" s="490">
        <v>1</v>
      </c>
      <c r="Z28" s="468">
        <v>4</v>
      </c>
    </row>
    <row r="29" spans="1:26" ht="15" customHeight="1">
      <c r="A29" s="161"/>
      <c r="B29" s="221" t="s">
        <v>116</v>
      </c>
      <c r="C29" s="469">
        <v>2</v>
      </c>
      <c r="D29" s="458">
        <v>2</v>
      </c>
      <c r="E29" s="458">
        <v>0</v>
      </c>
      <c r="F29" s="458">
        <v>31</v>
      </c>
      <c r="G29" s="458">
        <v>23</v>
      </c>
      <c r="H29" s="458">
        <v>0</v>
      </c>
      <c r="I29" s="458">
        <v>8</v>
      </c>
      <c r="J29" s="458">
        <v>779</v>
      </c>
      <c r="K29" s="458">
        <v>411</v>
      </c>
      <c r="L29" s="458">
        <v>368</v>
      </c>
      <c r="M29" s="458">
        <v>262</v>
      </c>
      <c r="N29" s="458">
        <v>136</v>
      </c>
      <c r="O29" s="458">
        <v>126</v>
      </c>
      <c r="P29" s="458">
        <v>262</v>
      </c>
      <c r="Q29" s="458">
        <v>143</v>
      </c>
      <c r="R29" s="458">
        <v>119</v>
      </c>
      <c r="S29" s="458">
        <v>255</v>
      </c>
      <c r="T29" s="458">
        <v>132</v>
      </c>
      <c r="U29" s="458">
        <v>123</v>
      </c>
      <c r="V29" s="458">
        <v>59</v>
      </c>
      <c r="W29" s="458">
        <v>34</v>
      </c>
      <c r="X29" s="458">
        <v>25</v>
      </c>
      <c r="Y29" s="491">
        <v>1</v>
      </c>
      <c r="Z29" s="470">
        <v>8</v>
      </c>
    </row>
    <row r="30" spans="1:26" ht="15" customHeight="1">
      <c r="A30" s="161"/>
      <c r="B30" s="221" t="s">
        <v>117</v>
      </c>
      <c r="C30" s="467">
        <v>1</v>
      </c>
      <c r="D30" s="459">
        <v>1</v>
      </c>
      <c r="E30" s="459">
        <v>0</v>
      </c>
      <c r="F30" s="459">
        <v>6</v>
      </c>
      <c r="G30" s="459">
        <v>4</v>
      </c>
      <c r="H30" s="459">
        <v>0</v>
      </c>
      <c r="I30" s="459">
        <v>2</v>
      </c>
      <c r="J30" s="459">
        <v>117</v>
      </c>
      <c r="K30" s="459">
        <v>66</v>
      </c>
      <c r="L30" s="459">
        <v>51</v>
      </c>
      <c r="M30" s="459">
        <v>36</v>
      </c>
      <c r="N30" s="459">
        <v>23</v>
      </c>
      <c r="O30" s="459">
        <v>13</v>
      </c>
      <c r="P30" s="459">
        <v>48</v>
      </c>
      <c r="Q30" s="459">
        <v>24</v>
      </c>
      <c r="R30" s="459">
        <v>24</v>
      </c>
      <c r="S30" s="459">
        <v>33</v>
      </c>
      <c r="T30" s="459">
        <v>19</v>
      </c>
      <c r="U30" s="459">
        <v>14</v>
      </c>
      <c r="V30" s="459">
        <v>15</v>
      </c>
      <c r="W30" s="459">
        <v>9</v>
      </c>
      <c r="X30" s="459">
        <v>6</v>
      </c>
      <c r="Y30" s="490">
        <v>3</v>
      </c>
      <c r="Z30" s="468">
        <v>4</v>
      </c>
    </row>
    <row r="31" spans="1:26" ht="15" customHeight="1">
      <c r="A31" s="161" t="s">
        <v>229</v>
      </c>
      <c r="B31" s="221" t="s">
        <v>119</v>
      </c>
      <c r="C31" s="469">
        <v>1</v>
      </c>
      <c r="D31" s="458">
        <v>1</v>
      </c>
      <c r="E31" s="458">
        <v>0</v>
      </c>
      <c r="F31" s="458">
        <v>13</v>
      </c>
      <c r="G31" s="458">
        <v>10</v>
      </c>
      <c r="H31" s="458">
        <v>0</v>
      </c>
      <c r="I31" s="458">
        <v>3</v>
      </c>
      <c r="J31" s="458">
        <v>320</v>
      </c>
      <c r="K31" s="458">
        <v>159</v>
      </c>
      <c r="L31" s="458">
        <v>161</v>
      </c>
      <c r="M31" s="458">
        <v>106</v>
      </c>
      <c r="N31" s="458">
        <v>52</v>
      </c>
      <c r="O31" s="458">
        <v>54</v>
      </c>
      <c r="P31" s="458">
        <v>100</v>
      </c>
      <c r="Q31" s="458">
        <v>56</v>
      </c>
      <c r="R31" s="458">
        <v>44</v>
      </c>
      <c r="S31" s="458">
        <v>114</v>
      </c>
      <c r="T31" s="458">
        <v>51</v>
      </c>
      <c r="U31" s="458">
        <v>63</v>
      </c>
      <c r="V31" s="458">
        <v>31</v>
      </c>
      <c r="W31" s="458">
        <v>21</v>
      </c>
      <c r="X31" s="458">
        <v>10</v>
      </c>
      <c r="Y31" s="491">
        <v>1</v>
      </c>
      <c r="Z31" s="470">
        <v>3</v>
      </c>
    </row>
    <row r="32" spans="1:26" ht="15" customHeight="1">
      <c r="A32" s="161"/>
      <c r="B32" s="221" t="s">
        <v>120</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90">
        <v>0</v>
      </c>
      <c r="Z32" s="468">
        <v>0</v>
      </c>
    </row>
    <row r="33" spans="1:26" ht="15" customHeight="1">
      <c r="A33" s="161"/>
      <c r="B33" s="221" t="s">
        <v>121</v>
      </c>
      <c r="C33" s="469">
        <v>2</v>
      </c>
      <c r="D33" s="458">
        <v>2</v>
      </c>
      <c r="E33" s="458">
        <v>0</v>
      </c>
      <c r="F33" s="458">
        <v>27</v>
      </c>
      <c r="G33" s="458">
        <v>20</v>
      </c>
      <c r="H33" s="458">
        <v>0</v>
      </c>
      <c r="I33" s="458">
        <v>7</v>
      </c>
      <c r="J33" s="458">
        <v>714</v>
      </c>
      <c r="K33" s="458">
        <v>358</v>
      </c>
      <c r="L33" s="458">
        <v>356</v>
      </c>
      <c r="M33" s="458">
        <v>229</v>
      </c>
      <c r="N33" s="458">
        <v>111</v>
      </c>
      <c r="O33" s="458">
        <v>118</v>
      </c>
      <c r="P33" s="458">
        <v>235</v>
      </c>
      <c r="Q33" s="458">
        <v>122</v>
      </c>
      <c r="R33" s="458">
        <v>113</v>
      </c>
      <c r="S33" s="458">
        <v>250</v>
      </c>
      <c r="T33" s="458">
        <v>125</v>
      </c>
      <c r="U33" s="458">
        <v>125</v>
      </c>
      <c r="V33" s="458">
        <v>59</v>
      </c>
      <c r="W33" s="458">
        <v>33</v>
      </c>
      <c r="X33" s="458">
        <v>26</v>
      </c>
      <c r="Y33" s="491">
        <v>4</v>
      </c>
      <c r="Z33" s="470">
        <v>5</v>
      </c>
    </row>
    <row r="34" spans="1:26" ht="15" customHeight="1">
      <c r="A34" s="161" t="s">
        <v>230</v>
      </c>
      <c r="B34" s="221"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90">
        <v>0</v>
      </c>
      <c r="Z34" s="468">
        <v>0</v>
      </c>
    </row>
    <row r="35" spans="1:26" ht="15" customHeight="1">
      <c r="A35" s="161"/>
      <c r="B35" s="221" t="s">
        <v>124</v>
      </c>
      <c r="C35" s="469">
        <v>1</v>
      </c>
      <c r="D35" s="458">
        <v>1</v>
      </c>
      <c r="E35" s="458">
        <v>0</v>
      </c>
      <c r="F35" s="458">
        <v>3</v>
      </c>
      <c r="G35" s="458">
        <v>3</v>
      </c>
      <c r="H35" s="458">
        <v>0</v>
      </c>
      <c r="I35" s="458">
        <v>0</v>
      </c>
      <c r="J35" s="458">
        <v>10</v>
      </c>
      <c r="K35" s="458">
        <v>5</v>
      </c>
      <c r="L35" s="458">
        <v>5</v>
      </c>
      <c r="M35" s="458">
        <v>4</v>
      </c>
      <c r="N35" s="458">
        <v>3</v>
      </c>
      <c r="O35" s="458">
        <v>1</v>
      </c>
      <c r="P35" s="458">
        <v>4</v>
      </c>
      <c r="Q35" s="458">
        <v>1</v>
      </c>
      <c r="R35" s="458">
        <v>3</v>
      </c>
      <c r="S35" s="458">
        <v>2</v>
      </c>
      <c r="T35" s="458">
        <v>1</v>
      </c>
      <c r="U35" s="458">
        <v>1</v>
      </c>
      <c r="V35" s="458">
        <v>9</v>
      </c>
      <c r="W35" s="458">
        <v>7</v>
      </c>
      <c r="X35" s="458">
        <v>2</v>
      </c>
      <c r="Y35" s="491">
        <v>14</v>
      </c>
      <c r="Z35" s="470">
        <v>0</v>
      </c>
    </row>
    <row r="36" spans="1:26" ht="15" customHeight="1">
      <c r="A36" s="161" t="s">
        <v>231</v>
      </c>
      <c r="B36" s="221" t="s">
        <v>126</v>
      </c>
      <c r="C36" s="467">
        <v>1</v>
      </c>
      <c r="D36" s="459">
        <v>1</v>
      </c>
      <c r="E36" s="459">
        <v>0</v>
      </c>
      <c r="F36" s="459">
        <v>7</v>
      </c>
      <c r="G36" s="459">
        <v>5</v>
      </c>
      <c r="H36" s="459">
        <v>0</v>
      </c>
      <c r="I36" s="459">
        <v>2</v>
      </c>
      <c r="J36" s="459">
        <v>137</v>
      </c>
      <c r="K36" s="459">
        <v>57</v>
      </c>
      <c r="L36" s="459">
        <v>80</v>
      </c>
      <c r="M36" s="459">
        <v>37</v>
      </c>
      <c r="N36" s="459">
        <v>16</v>
      </c>
      <c r="O36" s="459">
        <v>21</v>
      </c>
      <c r="P36" s="459">
        <v>47</v>
      </c>
      <c r="Q36" s="459">
        <v>18</v>
      </c>
      <c r="R36" s="459">
        <v>29</v>
      </c>
      <c r="S36" s="459">
        <v>53</v>
      </c>
      <c r="T36" s="459">
        <v>23</v>
      </c>
      <c r="U36" s="459">
        <v>30</v>
      </c>
      <c r="V36" s="459">
        <v>16</v>
      </c>
      <c r="W36" s="459">
        <v>8</v>
      </c>
      <c r="X36" s="459">
        <v>8</v>
      </c>
      <c r="Y36" s="490">
        <v>2</v>
      </c>
      <c r="Z36" s="468">
        <v>1</v>
      </c>
    </row>
    <row r="37" spans="1:26" ht="15" customHeight="1">
      <c r="A37" s="161"/>
      <c r="B37" s="221" t="s">
        <v>127</v>
      </c>
      <c r="C37" s="469">
        <v>1</v>
      </c>
      <c r="D37" s="458">
        <v>1</v>
      </c>
      <c r="E37" s="458">
        <v>0</v>
      </c>
      <c r="F37" s="458">
        <v>8</v>
      </c>
      <c r="G37" s="458">
        <v>6</v>
      </c>
      <c r="H37" s="458">
        <v>0</v>
      </c>
      <c r="I37" s="458">
        <v>2</v>
      </c>
      <c r="J37" s="458">
        <v>112</v>
      </c>
      <c r="K37" s="458">
        <v>62</v>
      </c>
      <c r="L37" s="458">
        <v>50</v>
      </c>
      <c r="M37" s="458">
        <v>43</v>
      </c>
      <c r="N37" s="458">
        <v>18</v>
      </c>
      <c r="O37" s="458">
        <v>25</v>
      </c>
      <c r="P37" s="458">
        <v>36</v>
      </c>
      <c r="Q37" s="458">
        <v>24</v>
      </c>
      <c r="R37" s="458">
        <v>12</v>
      </c>
      <c r="S37" s="458">
        <v>33</v>
      </c>
      <c r="T37" s="458">
        <v>20</v>
      </c>
      <c r="U37" s="458">
        <v>13</v>
      </c>
      <c r="V37" s="458">
        <v>17</v>
      </c>
      <c r="W37" s="458">
        <v>11</v>
      </c>
      <c r="X37" s="458">
        <v>6</v>
      </c>
      <c r="Y37" s="491">
        <v>21</v>
      </c>
      <c r="Z37" s="470">
        <v>2</v>
      </c>
    </row>
    <row r="38" spans="1:26" ht="15" customHeight="1">
      <c r="A38" s="161" t="s">
        <v>232</v>
      </c>
      <c r="B38" s="221" t="s">
        <v>129</v>
      </c>
      <c r="C38" s="467">
        <v>2</v>
      </c>
      <c r="D38" s="459">
        <v>2</v>
      </c>
      <c r="E38" s="459">
        <v>0</v>
      </c>
      <c r="F38" s="459">
        <v>21</v>
      </c>
      <c r="G38" s="459">
        <v>16</v>
      </c>
      <c r="H38" s="459">
        <v>0</v>
      </c>
      <c r="I38" s="459">
        <v>5</v>
      </c>
      <c r="J38" s="459">
        <v>432</v>
      </c>
      <c r="K38" s="459">
        <v>204</v>
      </c>
      <c r="L38" s="459">
        <v>228</v>
      </c>
      <c r="M38" s="459">
        <v>136</v>
      </c>
      <c r="N38" s="459">
        <v>61</v>
      </c>
      <c r="O38" s="459">
        <v>75</v>
      </c>
      <c r="P38" s="459">
        <v>138</v>
      </c>
      <c r="Q38" s="459">
        <v>59</v>
      </c>
      <c r="R38" s="459">
        <v>79</v>
      </c>
      <c r="S38" s="459">
        <v>158</v>
      </c>
      <c r="T38" s="459">
        <v>84</v>
      </c>
      <c r="U38" s="459">
        <v>74</v>
      </c>
      <c r="V38" s="459">
        <v>42</v>
      </c>
      <c r="W38" s="459">
        <v>24</v>
      </c>
      <c r="X38" s="459">
        <v>18</v>
      </c>
      <c r="Y38" s="490">
        <v>1</v>
      </c>
      <c r="Z38" s="468">
        <v>6</v>
      </c>
    </row>
    <row r="39" spans="1:26" ht="15" customHeight="1">
      <c r="A39" s="161"/>
      <c r="B39" s="221"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91">
        <v>0</v>
      </c>
      <c r="Z39" s="470">
        <v>0</v>
      </c>
    </row>
    <row r="40" spans="1:26" ht="15" customHeight="1">
      <c r="A40" s="161"/>
      <c r="B40" s="221" t="s">
        <v>131</v>
      </c>
      <c r="C40" s="467">
        <v>2</v>
      </c>
      <c r="D40" s="459">
        <v>2</v>
      </c>
      <c r="E40" s="459">
        <v>0</v>
      </c>
      <c r="F40" s="459">
        <v>35</v>
      </c>
      <c r="G40" s="459">
        <v>25</v>
      </c>
      <c r="H40" s="459">
        <v>0</v>
      </c>
      <c r="I40" s="459">
        <v>10</v>
      </c>
      <c r="J40" s="459">
        <v>917</v>
      </c>
      <c r="K40" s="459">
        <v>435</v>
      </c>
      <c r="L40" s="459">
        <v>482</v>
      </c>
      <c r="M40" s="459">
        <v>321</v>
      </c>
      <c r="N40" s="459">
        <v>154</v>
      </c>
      <c r="O40" s="459">
        <v>167</v>
      </c>
      <c r="P40" s="459">
        <v>299</v>
      </c>
      <c r="Q40" s="459">
        <v>146</v>
      </c>
      <c r="R40" s="459">
        <v>153</v>
      </c>
      <c r="S40" s="459">
        <v>297</v>
      </c>
      <c r="T40" s="459">
        <v>135</v>
      </c>
      <c r="U40" s="459">
        <v>162</v>
      </c>
      <c r="V40" s="459">
        <v>68</v>
      </c>
      <c r="W40" s="459">
        <v>41</v>
      </c>
      <c r="X40" s="459">
        <v>27</v>
      </c>
      <c r="Y40" s="490">
        <v>0</v>
      </c>
      <c r="Z40" s="468">
        <v>14</v>
      </c>
    </row>
    <row r="41" spans="1:26" ht="15" customHeight="1">
      <c r="A41" s="161"/>
      <c r="B41" s="221" t="s">
        <v>132</v>
      </c>
      <c r="C41" s="469">
        <v>2</v>
      </c>
      <c r="D41" s="458">
        <v>2</v>
      </c>
      <c r="E41" s="458">
        <v>0</v>
      </c>
      <c r="F41" s="458">
        <v>17</v>
      </c>
      <c r="G41" s="458">
        <v>11</v>
      </c>
      <c r="H41" s="458">
        <v>0</v>
      </c>
      <c r="I41" s="458">
        <v>6</v>
      </c>
      <c r="J41" s="458">
        <v>303</v>
      </c>
      <c r="K41" s="458">
        <v>145</v>
      </c>
      <c r="L41" s="458">
        <v>158</v>
      </c>
      <c r="M41" s="458">
        <v>86</v>
      </c>
      <c r="N41" s="458">
        <v>43</v>
      </c>
      <c r="O41" s="458">
        <v>43</v>
      </c>
      <c r="P41" s="458">
        <v>113</v>
      </c>
      <c r="Q41" s="458">
        <v>52</v>
      </c>
      <c r="R41" s="458">
        <v>61</v>
      </c>
      <c r="S41" s="458">
        <v>104</v>
      </c>
      <c r="T41" s="458">
        <v>50</v>
      </c>
      <c r="U41" s="458">
        <v>54</v>
      </c>
      <c r="V41" s="458">
        <v>39</v>
      </c>
      <c r="W41" s="458">
        <v>20</v>
      </c>
      <c r="X41" s="458">
        <v>19</v>
      </c>
      <c r="Y41" s="491">
        <v>2</v>
      </c>
      <c r="Z41" s="470">
        <v>6</v>
      </c>
    </row>
    <row r="42" spans="1:26" ht="15" customHeight="1">
      <c r="A42" s="161" t="s">
        <v>233</v>
      </c>
      <c r="B42" s="221" t="s">
        <v>134</v>
      </c>
      <c r="C42" s="467">
        <v>1</v>
      </c>
      <c r="D42" s="459">
        <v>1</v>
      </c>
      <c r="E42" s="459">
        <v>0</v>
      </c>
      <c r="F42" s="459">
        <v>7</v>
      </c>
      <c r="G42" s="459">
        <v>5</v>
      </c>
      <c r="H42" s="459">
        <v>0</v>
      </c>
      <c r="I42" s="459">
        <v>2</v>
      </c>
      <c r="J42" s="459">
        <v>87</v>
      </c>
      <c r="K42" s="459">
        <v>48</v>
      </c>
      <c r="L42" s="459">
        <v>39</v>
      </c>
      <c r="M42" s="459">
        <v>22</v>
      </c>
      <c r="N42" s="459">
        <v>13</v>
      </c>
      <c r="O42" s="459">
        <v>9</v>
      </c>
      <c r="P42" s="459">
        <v>33</v>
      </c>
      <c r="Q42" s="459">
        <v>18</v>
      </c>
      <c r="R42" s="459">
        <v>15</v>
      </c>
      <c r="S42" s="459">
        <v>32</v>
      </c>
      <c r="T42" s="459">
        <v>17</v>
      </c>
      <c r="U42" s="459">
        <v>15</v>
      </c>
      <c r="V42" s="459">
        <v>14</v>
      </c>
      <c r="W42" s="459">
        <v>5</v>
      </c>
      <c r="X42" s="459">
        <v>9</v>
      </c>
      <c r="Y42" s="490">
        <v>20</v>
      </c>
      <c r="Z42" s="468">
        <v>7</v>
      </c>
    </row>
    <row r="43" spans="1:26" ht="15" customHeight="1">
      <c r="A43" s="161"/>
      <c r="B43" s="221" t="s">
        <v>135</v>
      </c>
      <c r="C43" s="469">
        <v>1</v>
      </c>
      <c r="D43" s="458">
        <v>1</v>
      </c>
      <c r="E43" s="458">
        <v>0</v>
      </c>
      <c r="F43" s="458">
        <v>18</v>
      </c>
      <c r="G43" s="458">
        <v>12</v>
      </c>
      <c r="H43" s="458">
        <v>0</v>
      </c>
      <c r="I43" s="458">
        <v>6</v>
      </c>
      <c r="J43" s="458">
        <v>352</v>
      </c>
      <c r="K43" s="458">
        <v>178</v>
      </c>
      <c r="L43" s="458">
        <v>174</v>
      </c>
      <c r="M43" s="458">
        <v>115</v>
      </c>
      <c r="N43" s="458">
        <v>57</v>
      </c>
      <c r="O43" s="458">
        <v>58</v>
      </c>
      <c r="P43" s="458">
        <v>115</v>
      </c>
      <c r="Q43" s="458">
        <v>58</v>
      </c>
      <c r="R43" s="458">
        <v>57</v>
      </c>
      <c r="S43" s="458">
        <v>122</v>
      </c>
      <c r="T43" s="458">
        <v>63</v>
      </c>
      <c r="U43" s="458">
        <v>59</v>
      </c>
      <c r="V43" s="458">
        <v>36</v>
      </c>
      <c r="W43" s="458">
        <v>21</v>
      </c>
      <c r="X43" s="458">
        <v>15</v>
      </c>
      <c r="Y43" s="491">
        <v>1</v>
      </c>
      <c r="Z43" s="470">
        <v>16</v>
      </c>
    </row>
    <row r="44" spans="1:26" ht="15" customHeight="1">
      <c r="A44" s="161"/>
      <c r="B44" s="221"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90">
        <v>0</v>
      </c>
      <c r="Z44" s="468">
        <v>0</v>
      </c>
    </row>
    <row r="45" spans="1:26" ht="15" customHeight="1">
      <c r="A45" s="161"/>
      <c r="B45" s="221" t="s">
        <v>240</v>
      </c>
      <c r="C45" s="469">
        <v>1</v>
      </c>
      <c r="D45" s="458">
        <v>1</v>
      </c>
      <c r="E45" s="458">
        <v>0</v>
      </c>
      <c r="F45" s="458">
        <v>3</v>
      </c>
      <c r="G45" s="458">
        <v>3</v>
      </c>
      <c r="H45" s="458">
        <v>0</v>
      </c>
      <c r="I45" s="458">
        <v>0</v>
      </c>
      <c r="J45" s="458">
        <v>9</v>
      </c>
      <c r="K45" s="458">
        <v>3</v>
      </c>
      <c r="L45" s="458">
        <v>6</v>
      </c>
      <c r="M45" s="458">
        <v>2</v>
      </c>
      <c r="N45" s="458">
        <v>1</v>
      </c>
      <c r="O45" s="458">
        <v>1</v>
      </c>
      <c r="P45" s="458">
        <v>5</v>
      </c>
      <c r="Q45" s="458">
        <v>0</v>
      </c>
      <c r="R45" s="458">
        <v>5</v>
      </c>
      <c r="S45" s="458">
        <v>2</v>
      </c>
      <c r="T45" s="458">
        <v>2</v>
      </c>
      <c r="U45" s="458">
        <v>0</v>
      </c>
      <c r="V45" s="458">
        <v>9</v>
      </c>
      <c r="W45" s="458">
        <v>4</v>
      </c>
      <c r="X45" s="458">
        <v>5</v>
      </c>
      <c r="Y45" s="491">
        <v>9</v>
      </c>
      <c r="Z45" s="470">
        <v>1</v>
      </c>
    </row>
    <row r="46" spans="1:26" ht="15" customHeight="1">
      <c r="A46" s="161"/>
      <c r="B46" s="221"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90">
        <v>0</v>
      </c>
      <c r="Z46" s="468">
        <v>0</v>
      </c>
    </row>
    <row r="47" spans="1:26" ht="15" customHeight="1">
      <c r="A47" s="161"/>
      <c r="B47" s="221"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91">
        <v>0</v>
      </c>
      <c r="Z47" s="470">
        <v>0</v>
      </c>
    </row>
    <row r="48" spans="1:26" ht="15" customHeight="1">
      <c r="A48" s="161"/>
      <c r="B48" s="221" t="s">
        <v>140</v>
      </c>
      <c r="C48" s="467">
        <v>1</v>
      </c>
      <c r="D48" s="459">
        <v>1</v>
      </c>
      <c r="E48" s="459">
        <v>0</v>
      </c>
      <c r="F48" s="459">
        <v>5</v>
      </c>
      <c r="G48" s="459">
        <v>3</v>
      </c>
      <c r="H48" s="459">
        <v>0</v>
      </c>
      <c r="I48" s="459">
        <v>2</v>
      </c>
      <c r="J48" s="459">
        <v>50</v>
      </c>
      <c r="K48" s="459">
        <v>25</v>
      </c>
      <c r="L48" s="459">
        <v>25</v>
      </c>
      <c r="M48" s="459">
        <v>13</v>
      </c>
      <c r="N48" s="459">
        <v>4</v>
      </c>
      <c r="O48" s="459">
        <v>9</v>
      </c>
      <c r="P48" s="459">
        <v>19</v>
      </c>
      <c r="Q48" s="459">
        <v>9</v>
      </c>
      <c r="R48" s="459">
        <v>10</v>
      </c>
      <c r="S48" s="459">
        <v>18</v>
      </c>
      <c r="T48" s="459">
        <v>12</v>
      </c>
      <c r="U48" s="459">
        <v>6</v>
      </c>
      <c r="V48" s="459">
        <v>12</v>
      </c>
      <c r="W48" s="459">
        <v>8</v>
      </c>
      <c r="X48" s="459">
        <v>4</v>
      </c>
      <c r="Y48" s="490">
        <v>1</v>
      </c>
      <c r="Z48" s="468">
        <v>5</v>
      </c>
    </row>
    <row r="49" spans="1:28" ht="15" customHeight="1">
      <c r="A49" s="161"/>
      <c r="B49" s="221"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91">
        <v>0</v>
      </c>
      <c r="Z49" s="470">
        <v>0</v>
      </c>
    </row>
    <row r="50" spans="1:28" ht="15" customHeight="1">
      <c r="A50" s="161"/>
      <c r="B50" s="221"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90">
        <v>0</v>
      </c>
      <c r="Z50" s="468">
        <v>0</v>
      </c>
    </row>
    <row r="51" spans="1:28" ht="15" customHeight="1">
      <c r="A51" s="161"/>
      <c r="B51" s="221"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91">
        <v>0</v>
      </c>
      <c r="Z51" s="470">
        <v>0</v>
      </c>
    </row>
    <row r="52" spans="1:28" ht="15" customHeight="1">
      <c r="A52" s="162"/>
      <c r="B52" s="222" t="s">
        <v>144</v>
      </c>
      <c r="C52" s="466">
        <v>1</v>
      </c>
      <c r="D52" s="460">
        <v>1</v>
      </c>
      <c r="E52" s="460">
        <v>0</v>
      </c>
      <c r="F52" s="460">
        <v>4</v>
      </c>
      <c r="G52" s="460">
        <v>3</v>
      </c>
      <c r="H52" s="460">
        <v>0</v>
      </c>
      <c r="I52" s="460">
        <v>1</v>
      </c>
      <c r="J52" s="460">
        <v>17</v>
      </c>
      <c r="K52" s="460">
        <v>7</v>
      </c>
      <c r="L52" s="460">
        <v>10</v>
      </c>
      <c r="M52" s="460">
        <v>7</v>
      </c>
      <c r="N52" s="460">
        <v>2</v>
      </c>
      <c r="O52" s="460">
        <v>5</v>
      </c>
      <c r="P52" s="460">
        <v>4</v>
      </c>
      <c r="Q52" s="460">
        <v>1</v>
      </c>
      <c r="R52" s="460">
        <v>3</v>
      </c>
      <c r="S52" s="460">
        <v>6</v>
      </c>
      <c r="T52" s="460">
        <v>4</v>
      </c>
      <c r="U52" s="460">
        <v>2</v>
      </c>
      <c r="V52" s="460">
        <v>10</v>
      </c>
      <c r="W52" s="460">
        <v>5</v>
      </c>
      <c r="X52" s="460">
        <v>5</v>
      </c>
      <c r="Y52" s="489">
        <v>9</v>
      </c>
      <c r="Z52" s="464">
        <v>3</v>
      </c>
    </row>
    <row r="53" spans="1:28">
      <c r="A53" s="166"/>
      <c r="B53" s="166"/>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5"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pageSetUpPr fitToPage="1"/>
  </sheetPr>
  <dimension ref="A1:BF206"/>
  <sheetViews>
    <sheetView showZeros="0" view="pageBreakPreview" zoomScaleNormal="100" zoomScaleSheetLayoutView="100" workbookViewId="0">
      <pane xSplit="2" ySplit="1" topLeftCell="C2" activePane="bottomRight" state="frozen"/>
      <selection activeCell="C29" sqref="C29"/>
      <selection pane="topRight" activeCell="C29" sqref="C29"/>
      <selection pane="bottomLeft" activeCell="C29" sqref="C29"/>
      <selection pane="bottomRight" sqref="A1:Z1"/>
    </sheetView>
  </sheetViews>
  <sheetFormatPr defaultColWidth="9" defaultRowHeight="12"/>
  <cols>
    <col min="1" max="1" width="5" style="96" customWidth="1"/>
    <col min="2" max="2" width="7.109375" style="96" customWidth="1"/>
    <col min="3" max="26" width="7.6640625" style="96" customWidth="1"/>
    <col min="27" max="16384" width="9" style="96"/>
  </cols>
  <sheetData>
    <row r="1" spans="1:27" s="82" customFormat="1" ht="24" customHeight="1">
      <c r="A1" s="671" t="s">
        <v>270</v>
      </c>
      <c r="B1" s="671"/>
      <c r="C1" s="671"/>
      <c r="D1" s="671"/>
      <c r="E1" s="671"/>
      <c r="F1" s="671"/>
      <c r="G1" s="671"/>
      <c r="H1" s="671"/>
      <c r="I1" s="671"/>
      <c r="J1" s="671"/>
      <c r="K1" s="671"/>
      <c r="L1" s="671"/>
      <c r="M1" s="671"/>
      <c r="N1" s="671"/>
      <c r="O1" s="671"/>
      <c r="P1" s="671"/>
      <c r="Q1" s="671"/>
      <c r="R1" s="671"/>
      <c r="S1" s="671"/>
      <c r="T1" s="671"/>
      <c r="U1" s="671"/>
      <c r="V1" s="671"/>
      <c r="W1" s="671"/>
      <c r="X1" s="671"/>
      <c r="Y1" s="671"/>
      <c r="Z1" s="671"/>
    </row>
    <row r="2" spans="1:27" s="83" customFormat="1" ht="15" customHeight="1">
      <c r="B2" s="99"/>
      <c r="C2" s="98"/>
      <c r="D2" s="99"/>
      <c r="E2" s="99"/>
      <c r="F2" s="99"/>
      <c r="G2" s="99"/>
      <c r="H2" s="99"/>
      <c r="I2" s="99"/>
      <c r="J2" s="207"/>
      <c r="K2" s="207"/>
      <c r="L2" s="207"/>
      <c r="M2" s="207"/>
      <c r="N2" s="207"/>
      <c r="O2" s="207"/>
      <c r="P2" s="207"/>
      <c r="Q2" s="207"/>
      <c r="R2" s="223"/>
      <c r="S2" s="223"/>
      <c r="T2" s="223"/>
      <c r="U2" s="210"/>
      <c r="V2" s="223"/>
      <c r="W2" s="223"/>
      <c r="X2" s="223"/>
      <c r="Y2" s="210"/>
      <c r="Z2" s="210"/>
    </row>
    <row r="3" spans="1:27" s="86" customFormat="1" ht="16.5" customHeight="1">
      <c r="A3" s="747" t="s">
        <v>76</v>
      </c>
      <c r="B3" s="748"/>
      <c r="C3" s="753" t="s">
        <v>252</v>
      </c>
      <c r="D3" s="753"/>
      <c r="E3" s="753"/>
      <c r="F3" s="753" t="s">
        <v>271</v>
      </c>
      <c r="G3" s="753"/>
      <c r="H3" s="753"/>
      <c r="I3" s="753"/>
      <c r="J3" s="697" t="s">
        <v>254</v>
      </c>
      <c r="K3" s="698"/>
      <c r="L3" s="698"/>
      <c r="M3" s="698"/>
      <c r="N3" s="698"/>
      <c r="O3" s="698"/>
      <c r="P3" s="698"/>
      <c r="Q3" s="698"/>
      <c r="R3" s="698"/>
      <c r="S3" s="698"/>
      <c r="T3" s="698"/>
      <c r="U3" s="699"/>
      <c r="V3" s="682" t="s">
        <v>272</v>
      </c>
      <c r="W3" s="682"/>
      <c r="X3" s="753"/>
      <c r="Y3" s="694" t="s">
        <v>83</v>
      </c>
      <c r="Z3" s="694" t="s">
        <v>84</v>
      </c>
    </row>
    <row r="4" spans="1:27" s="86" customFormat="1" ht="16.5" customHeight="1">
      <c r="A4" s="749"/>
      <c r="B4" s="750"/>
      <c r="C4" s="682" t="s">
        <v>213</v>
      </c>
      <c r="D4" s="682" t="s">
        <v>273</v>
      </c>
      <c r="E4" s="682" t="s">
        <v>257</v>
      </c>
      <c r="F4" s="682" t="s">
        <v>213</v>
      </c>
      <c r="G4" s="682" t="s">
        <v>274</v>
      </c>
      <c r="H4" s="682" t="s">
        <v>275</v>
      </c>
      <c r="I4" s="678" t="s">
        <v>212</v>
      </c>
      <c r="J4" s="682" t="s">
        <v>213</v>
      </c>
      <c r="K4" s="682" t="s">
        <v>214</v>
      </c>
      <c r="L4" s="672" t="s">
        <v>215</v>
      </c>
      <c r="M4" s="753" t="s">
        <v>268</v>
      </c>
      <c r="N4" s="753"/>
      <c r="O4" s="753"/>
      <c r="P4" s="698" t="s">
        <v>269</v>
      </c>
      <c r="Q4" s="698"/>
      <c r="R4" s="699"/>
      <c r="S4" s="697" t="s">
        <v>276</v>
      </c>
      <c r="T4" s="698"/>
      <c r="U4" s="699"/>
      <c r="V4" s="682" t="s">
        <v>86</v>
      </c>
      <c r="W4" s="682" t="s">
        <v>90</v>
      </c>
      <c r="X4" s="673" t="s">
        <v>277</v>
      </c>
      <c r="Y4" s="679"/>
      <c r="Z4" s="679"/>
    </row>
    <row r="5" spans="1:27" s="86" customFormat="1" ht="16.5" customHeight="1">
      <c r="A5" s="751"/>
      <c r="B5" s="752"/>
      <c r="C5" s="684"/>
      <c r="D5" s="684"/>
      <c r="E5" s="684"/>
      <c r="F5" s="684"/>
      <c r="G5" s="684"/>
      <c r="H5" s="684"/>
      <c r="I5" s="680"/>
      <c r="J5" s="684"/>
      <c r="K5" s="684"/>
      <c r="L5" s="676"/>
      <c r="M5" s="87" t="s">
        <v>213</v>
      </c>
      <c r="N5" s="87" t="s">
        <v>214</v>
      </c>
      <c r="O5" s="87" t="s">
        <v>215</v>
      </c>
      <c r="P5" s="87" t="s">
        <v>213</v>
      </c>
      <c r="Q5" s="87" t="s">
        <v>214</v>
      </c>
      <c r="R5" s="87" t="s">
        <v>215</v>
      </c>
      <c r="S5" s="87" t="s">
        <v>213</v>
      </c>
      <c r="T5" s="87" t="s">
        <v>214</v>
      </c>
      <c r="U5" s="87" t="s">
        <v>215</v>
      </c>
      <c r="V5" s="684"/>
      <c r="W5" s="764"/>
      <c r="X5" s="677"/>
      <c r="Y5" s="680"/>
      <c r="Z5" s="680"/>
    </row>
    <row r="6" spans="1:27" s="86" customFormat="1" ht="10.8">
      <c r="A6" s="211"/>
      <c r="B6" s="212"/>
      <c r="C6" s="215" t="s">
        <v>216</v>
      </c>
      <c r="D6" s="214"/>
      <c r="E6" s="214"/>
      <c r="F6" s="215" t="s">
        <v>94</v>
      </c>
      <c r="G6" s="214"/>
      <c r="H6" s="214"/>
      <c r="I6" s="194"/>
      <c r="J6" s="193" t="s">
        <v>95</v>
      </c>
      <c r="K6" s="214"/>
      <c r="L6" s="214"/>
      <c r="M6" s="94"/>
      <c r="N6" s="94"/>
      <c r="O6" s="94"/>
      <c r="P6" s="94"/>
      <c r="Q6" s="94"/>
      <c r="R6" s="94"/>
      <c r="S6" s="94"/>
      <c r="T6" s="94"/>
      <c r="U6" s="94"/>
      <c r="V6" s="193"/>
      <c r="W6" s="214"/>
      <c r="X6" s="214"/>
      <c r="Y6" s="194"/>
      <c r="Z6" s="195"/>
    </row>
    <row r="7" spans="1:27" ht="15" customHeight="1">
      <c r="A7" s="647" t="s">
        <v>562</v>
      </c>
      <c r="B7" s="648"/>
      <c r="C7" s="60">
        <v>11</v>
      </c>
      <c r="D7" s="513">
        <v>11</v>
      </c>
      <c r="E7" s="177">
        <v>0</v>
      </c>
      <c r="F7" s="513">
        <v>125</v>
      </c>
      <c r="G7" s="513">
        <v>125</v>
      </c>
      <c r="H7" s="177">
        <v>0</v>
      </c>
      <c r="I7" s="177">
        <v>0</v>
      </c>
      <c r="J7" s="513">
        <v>4569</v>
      </c>
      <c r="K7" s="513">
        <v>2619</v>
      </c>
      <c r="L7" s="513">
        <v>1950</v>
      </c>
      <c r="M7" s="513">
        <v>1566</v>
      </c>
      <c r="N7" s="513">
        <v>919</v>
      </c>
      <c r="O7" s="513">
        <v>647</v>
      </c>
      <c r="P7" s="513">
        <v>1458</v>
      </c>
      <c r="Q7" s="513">
        <v>838</v>
      </c>
      <c r="R7" s="513">
        <v>620</v>
      </c>
      <c r="S7" s="513">
        <v>1545</v>
      </c>
      <c r="T7" s="513">
        <v>862</v>
      </c>
      <c r="U7" s="513">
        <v>683</v>
      </c>
      <c r="V7" s="513">
        <v>274</v>
      </c>
      <c r="W7" s="513">
        <v>195</v>
      </c>
      <c r="X7" s="513">
        <v>79</v>
      </c>
      <c r="Y7" s="513">
        <v>179</v>
      </c>
      <c r="Z7" s="62">
        <v>35</v>
      </c>
    </row>
    <row r="8" spans="1:27" ht="15" customHeight="1">
      <c r="A8" s="647" t="s">
        <v>563</v>
      </c>
      <c r="B8" s="669"/>
      <c r="C8" s="60">
        <v>11</v>
      </c>
      <c r="D8" s="513">
        <v>11</v>
      </c>
      <c r="E8" s="177">
        <v>0</v>
      </c>
      <c r="F8" s="513">
        <v>123</v>
      </c>
      <c r="G8" s="513">
        <v>123</v>
      </c>
      <c r="H8" s="177">
        <v>0</v>
      </c>
      <c r="I8" s="177">
        <v>0</v>
      </c>
      <c r="J8" s="513">
        <v>4506</v>
      </c>
      <c r="K8" s="513">
        <v>2614</v>
      </c>
      <c r="L8" s="513">
        <v>1892</v>
      </c>
      <c r="M8" s="513">
        <v>1533</v>
      </c>
      <c r="N8" s="513">
        <v>884</v>
      </c>
      <c r="O8" s="513">
        <v>649</v>
      </c>
      <c r="P8" s="513">
        <v>1541</v>
      </c>
      <c r="Q8" s="513">
        <v>903</v>
      </c>
      <c r="R8" s="513">
        <v>638</v>
      </c>
      <c r="S8" s="513">
        <v>1432</v>
      </c>
      <c r="T8" s="513">
        <v>827</v>
      </c>
      <c r="U8" s="513">
        <v>605</v>
      </c>
      <c r="V8" s="513">
        <v>282</v>
      </c>
      <c r="W8" s="513">
        <v>195</v>
      </c>
      <c r="X8" s="513">
        <v>87</v>
      </c>
      <c r="Y8" s="513">
        <v>173</v>
      </c>
      <c r="Z8" s="62">
        <v>33</v>
      </c>
      <c r="AA8" s="100"/>
    </row>
    <row r="9" spans="1:27" ht="15" customHeight="1">
      <c r="A9" s="647" t="s">
        <v>564</v>
      </c>
      <c r="B9" s="669"/>
      <c r="C9" s="60">
        <v>11</v>
      </c>
      <c r="D9" s="513">
        <v>11</v>
      </c>
      <c r="E9" s="513">
        <v>0</v>
      </c>
      <c r="F9" s="513">
        <v>128</v>
      </c>
      <c r="G9" s="513">
        <v>128</v>
      </c>
      <c r="H9" s="513">
        <v>0</v>
      </c>
      <c r="I9" s="513">
        <v>0</v>
      </c>
      <c r="J9" s="513">
        <v>4594</v>
      </c>
      <c r="K9" s="513">
        <v>2658</v>
      </c>
      <c r="L9" s="513">
        <v>1936</v>
      </c>
      <c r="M9" s="513">
        <v>1548</v>
      </c>
      <c r="N9" s="513">
        <v>893</v>
      </c>
      <c r="O9" s="513">
        <v>655</v>
      </c>
      <c r="P9" s="513">
        <v>1523</v>
      </c>
      <c r="Q9" s="513">
        <v>876</v>
      </c>
      <c r="R9" s="513">
        <v>647</v>
      </c>
      <c r="S9" s="513">
        <v>1523</v>
      </c>
      <c r="T9" s="513">
        <v>889</v>
      </c>
      <c r="U9" s="513">
        <v>634</v>
      </c>
      <c r="V9" s="513">
        <v>285</v>
      </c>
      <c r="W9" s="513">
        <v>194</v>
      </c>
      <c r="X9" s="513">
        <v>91</v>
      </c>
      <c r="Y9" s="513">
        <v>178</v>
      </c>
      <c r="Z9" s="62">
        <v>30</v>
      </c>
    </row>
    <row r="10" spans="1:27" ht="15" customHeight="1">
      <c r="A10" s="647" t="s">
        <v>565</v>
      </c>
      <c r="B10" s="669"/>
      <c r="C10" s="60">
        <v>11</v>
      </c>
      <c r="D10" s="513">
        <v>11</v>
      </c>
      <c r="E10" s="513">
        <v>0</v>
      </c>
      <c r="F10" s="513">
        <v>129</v>
      </c>
      <c r="G10" s="513">
        <v>129</v>
      </c>
      <c r="H10" s="513">
        <v>0</v>
      </c>
      <c r="I10" s="513">
        <v>0</v>
      </c>
      <c r="J10" s="513">
        <v>4500</v>
      </c>
      <c r="K10" s="513">
        <v>2572</v>
      </c>
      <c r="L10" s="513">
        <v>1928</v>
      </c>
      <c r="M10" s="513">
        <v>1473</v>
      </c>
      <c r="N10" s="513">
        <v>831</v>
      </c>
      <c r="O10" s="513">
        <v>642</v>
      </c>
      <c r="P10" s="513">
        <v>1532</v>
      </c>
      <c r="Q10" s="513">
        <v>879</v>
      </c>
      <c r="R10" s="513">
        <v>653</v>
      </c>
      <c r="S10" s="513">
        <v>1495</v>
      </c>
      <c r="T10" s="513">
        <v>862</v>
      </c>
      <c r="U10" s="513">
        <v>633</v>
      </c>
      <c r="V10" s="513">
        <v>292</v>
      </c>
      <c r="W10" s="513">
        <v>200</v>
      </c>
      <c r="X10" s="513">
        <v>92</v>
      </c>
      <c r="Y10" s="513">
        <v>189</v>
      </c>
      <c r="Z10" s="62">
        <v>30</v>
      </c>
    </row>
    <row r="11" spans="1:27" ht="15" customHeight="1">
      <c r="A11" s="647" t="s">
        <v>561</v>
      </c>
      <c r="B11" s="648"/>
      <c r="C11" s="64">
        <v>11</v>
      </c>
      <c r="D11" s="65">
        <v>11</v>
      </c>
      <c r="E11" s="65">
        <v>0</v>
      </c>
      <c r="F11" s="65">
        <v>132</v>
      </c>
      <c r="G11" s="65">
        <v>132</v>
      </c>
      <c r="H11" s="65">
        <v>0</v>
      </c>
      <c r="I11" s="65">
        <v>0</v>
      </c>
      <c r="J11" s="65">
        <v>4505</v>
      </c>
      <c r="K11" s="65">
        <v>2527</v>
      </c>
      <c r="L11" s="65">
        <v>1978</v>
      </c>
      <c r="M11" s="65">
        <v>1523</v>
      </c>
      <c r="N11" s="65">
        <v>829</v>
      </c>
      <c r="O11" s="65">
        <v>694</v>
      </c>
      <c r="P11" s="65">
        <v>1460</v>
      </c>
      <c r="Q11" s="65">
        <v>825</v>
      </c>
      <c r="R11" s="65">
        <v>635</v>
      </c>
      <c r="S11" s="65">
        <v>1522</v>
      </c>
      <c r="T11" s="65">
        <v>873</v>
      </c>
      <c r="U11" s="65">
        <v>649</v>
      </c>
      <c r="V11" s="65">
        <v>302</v>
      </c>
      <c r="W11" s="65">
        <v>206</v>
      </c>
      <c r="X11" s="65">
        <v>96</v>
      </c>
      <c r="Y11" s="65">
        <v>195</v>
      </c>
      <c r="Z11" s="66">
        <v>32</v>
      </c>
      <c r="AA11" s="100"/>
    </row>
    <row r="12" spans="1:27" ht="10.5" customHeight="1">
      <c r="A12" s="700" t="s">
        <v>560</v>
      </c>
      <c r="B12" s="701"/>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9"/>
      <c r="AA12" s="74"/>
    </row>
    <row r="13" spans="1:27" s="101" customFormat="1" ht="13.5" customHeight="1">
      <c r="A13" s="695" t="s">
        <v>98</v>
      </c>
      <c r="B13" s="720"/>
      <c r="C13" s="461">
        <f t="shared" ref="C13:E13" si="0">SUM(C14:C52)</f>
        <v>11</v>
      </c>
      <c r="D13" s="456">
        <f t="shared" si="0"/>
        <v>11</v>
      </c>
      <c r="E13" s="456">
        <f t="shared" si="0"/>
        <v>0</v>
      </c>
      <c r="F13" s="456">
        <f>SUM(F14:F52)</f>
        <v>127</v>
      </c>
      <c r="G13" s="456">
        <f t="shared" ref="G13:Q13" si="1">SUM(G14:G52)</f>
        <v>127</v>
      </c>
      <c r="H13" s="456">
        <f t="shared" si="1"/>
        <v>0</v>
      </c>
      <c r="I13" s="456">
        <f t="shared" si="1"/>
        <v>0</v>
      </c>
      <c r="J13" s="456">
        <f t="shared" si="1"/>
        <v>4397</v>
      </c>
      <c r="K13" s="456">
        <f t="shared" si="1"/>
        <v>2477</v>
      </c>
      <c r="L13" s="456">
        <f t="shared" si="1"/>
        <v>1920</v>
      </c>
      <c r="M13" s="456">
        <f t="shared" si="1"/>
        <v>1443</v>
      </c>
      <c r="N13" s="456">
        <f t="shared" si="1"/>
        <v>838</v>
      </c>
      <c r="O13" s="456">
        <f t="shared" si="1"/>
        <v>605</v>
      </c>
      <c r="P13" s="456">
        <f t="shared" si="1"/>
        <v>1512</v>
      </c>
      <c r="Q13" s="456">
        <f t="shared" si="1"/>
        <v>824</v>
      </c>
      <c r="R13" s="456">
        <f>SUM(R14:R52)</f>
        <v>688</v>
      </c>
      <c r="S13" s="456">
        <f t="shared" ref="S13:Z13" si="2">SUM(S14:S52)</f>
        <v>1442</v>
      </c>
      <c r="T13" s="456">
        <f t="shared" si="2"/>
        <v>815</v>
      </c>
      <c r="U13" s="456">
        <f t="shared" si="2"/>
        <v>627</v>
      </c>
      <c r="V13" s="456">
        <f t="shared" si="2"/>
        <v>299</v>
      </c>
      <c r="W13" s="456">
        <f t="shared" si="2"/>
        <v>203</v>
      </c>
      <c r="X13" s="456">
        <f t="shared" si="2"/>
        <v>96</v>
      </c>
      <c r="Y13" s="487">
        <f t="shared" si="2"/>
        <v>182</v>
      </c>
      <c r="Z13" s="462">
        <f t="shared" si="2"/>
        <v>34</v>
      </c>
      <c r="AA13" s="108"/>
    </row>
    <row r="14" spans="1:27" ht="15" customHeight="1">
      <c r="A14" s="674" t="s">
        <v>99</v>
      </c>
      <c r="B14" s="675"/>
      <c r="C14" s="467">
        <v>6</v>
      </c>
      <c r="D14" s="459">
        <v>6</v>
      </c>
      <c r="E14" s="459">
        <v>0</v>
      </c>
      <c r="F14" s="459">
        <v>70</v>
      </c>
      <c r="G14" s="459">
        <v>70</v>
      </c>
      <c r="H14" s="459">
        <v>0</v>
      </c>
      <c r="I14" s="459">
        <v>0</v>
      </c>
      <c r="J14" s="459">
        <v>2434</v>
      </c>
      <c r="K14" s="459">
        <v>1269</v>
      </c>
      <c r="L14" s="459">
        <v>1165</v>
      </c>
      <c r="M14" s="459">
        <v>808</v>
      </c>
      <c r="N14" s="459">
        <v>437</v>
      </c>
      <c r="O14" s="459">
        <v>371</v>
      </c>
      <c r="P14" s="459">
        <v>852</v>
      </c>
      <c r="Q14" s="459">
        <v>426</v>
      </c>
      <c r="R14" s="459">
        <v>426</v>
      </c>
      <c r="S14" s="459">
        <v>774</v>
      </c>
      <c r="T14" s="459">
        <v>406</v>
      </c>
      <c r="U14" s="459">
        <v>368</v>
      </c>
      <c r="V14" s="459">
        <v>153</v>
      </c>
      <c r="W14" s="459">
        <v>101</v>
      </c>
      <c r="X14" s="459">
        <v>52</v>
      </c>
      <c r="Y14" s="490">
        <v>137</v>
      </c>
      <c r="Z14" s="468">
        <v>14</v>
      </c>
    </row>
    <row r="15" spans="1:27" ht="15" customHeight="1">
      <c r="A15" s="674" t="s">
        <v>100</v>
      </c>
      <c r="B15" s="675"/>
      <c r="C15" s="469">
        <v>0</v>
      </c>
      <c r="D15" s="458">
        <v>0</v>
      </c>
      <c r="E15" s="458">
        <v>0</v>
      </c>
      <c r="F15" s="458">
        <v>0</v>
      </c>
      <c r="G15" s="458">
        <v>0</v>
      </c>
      <c r="H15" s="458">
        <v>0</v>
      </c>
      <c r="I15" s="458">
        <v>0</v>
      </c>
      <c r="J15" s="458">
        <v>0</v>
      </c>
      <c r="K15" s="458">
        <v>0</v>
      </c>
      <c r="L15" s="458">
        <v>0</v>
      </c>
      <c r="M15" s="458">
        <v>0</v>
      </c>
      <c r="N15" s="458">
        <v>0</v>
      </c>
      <c r="O15" s="458">
        <v>0</v>
      </c>
      <c r="P15" s="458">
        <v>0</v>
      </c>
      <c r="Q15" s="458">
        <v>0</v>
      </c>
      <c r="R15" s="458">
        <v>0</v>
      </c>
      <c r="S15" s="458">
        <v>0</v>
      </c>
      <c r="T15" s="458">
        <v>0</v>
      </c>
      <c r="U15" s="458">
        <v>0</v>
      </c>
      <c r="V15" s="458">
        <v>0</v>
      </c>
      <c r="W15" s="458">
        <v>0</v>
      </c>
      <c r="X15" s="458">
        <v>0</v>
      </c>
      <c r="Y15" s="491">
        <v>0</v>
      </c>
      <c r="Z15" s="470">
        <v>0</v>
      </c>
    </row>
    <row r="16" spans="1:27" ht="15" customHeight="1">
      <c r="A16" s="674" t="s">
        <v>101</v>
      </c>
      <c r="B16" s="675"/>
      <c r="C16" s="467">
        <v>1</v>
      </c>
      <c r="D16" s="459">
        <v>1</v>
      </c>
      <c r="E16" s="459">
        <v>0</v>
      </c>
      <c r="F16" s="459">
        <v>12</v>
      </c>
      <c r="G16" s="459">
        <v>12</v>
      </c>
      <c r="H16" s="459">
        <v>0</v>
      </c>
      <c r="I16" s="459">
        <v>0</v>
      </c>
      <c r="J16" s="459">
        <v>468</v>
      </c>
      <c r="K16" s="459">
        <v>284</v>
      </c>
      <c r="L16" s="459">
        <v>184</v>
      </c>
      <c r="M16" s="459">
        <v>167</v>
      </c>
      <c r="N16" s="459">
        <v>106</v>
      </c>
      <c r="O16" s="459">
        <v>61</v>
      </c>
      <c r="P16" s="459">
        <v>146</v>
      </c>
      <c r="Q16" s="459">
        <v>86</v>
      </c>
      <c r="R16" s="459">
        <v>60</v>
      </c>
      <c r="S16" s="459">
        <v>155</v>
      </c>
      <c r="T16" s="459">
        <v>92</v>
      </c>
      <c r="U16" s="459">
        <v>63</v>
      </c>
      <c r="V16" s="459">
        <v>28</v>
      </c>
      <c r="W16" s="459">
        <v>20</v>
      </c>
      <c r="X16" s="459">
        <v>8</v>
      </c>
      <c r="Y16" s="490">
        <v>21</v>
      </c>
      <c r="Z16" s="468">
        <v>3</v>
      </c>
    </row>
    <row r="17" spans="1:26" ht="15" customHeight="1">
      <c r="A17" s="674" t="s">
        <v>102</v>
      </c>
      <c r="B17" s="675"/>
      <c r="C17" s="469">
        <v>1</v>
      </c>
      <c r="D17" s="458">
        <v>1</v>
      </c>
      <c r="E17" s="458">
        <v>0</v>
      </c>
      <c r="F17" s="458">
        <v>12</v>
      </c>
      <c r="G17" s="458">
        <v>12</v>
      </c>
      <c r="H17" s="458">
        <v>0</v>
      </c>
      <c r="I17" s="458">
        <v>0</v>
      </c>
      <c r="J17" s="458">
        <v>431</v>
      </c>
      <c r="K17" s="458">
        <v>253</v>
      </c>
      <c r="L17" s="458">
        <v>178</v>
      </c>
      <c r="M17" s="458">
        <v>123</v>
      </c>
      <c r="N17" s="458">
        <v>76</v>
      </c>
      <c r="O17" s="458">
        <v>47</v>
      </c>
      <c r="P17" s="458">
        <v>155</v>
      </c>
      <c r="Q17" s="458">
        <v>91</v>
      </c>
      <c r="R17" s="458">
        <v>64</v>
      </c>
      <c r="S17" s="458">
        <v>153</v>
      </c>
      <c r="T17" s="458">
        <v>86</v>
      </c>
      <c r="U17" s="458">
        <v>67</v>
      </c>
      <c r="V17" s="458">
        <v>30</v>
      </c>
      <c r="W17" s="458">
        <v>18</v>
      </c>
      <c r="X17" s="458">
        <v>12</v>
      </c>
      <c r="Y17" s="491">
        <v>2</v>
      </c>
      <c r="Z17" s="470">
        <v>4</v>
      </c>
    </row>
    <row r="18" spans="1:26" ht="15" customHeight="1">
      <c r="A18" s="674" t="s">
        <v>103</v>
      </c>
      <c r="B18" s="675"/>
      <c r="C18" s="467">
        <v>0</v>
      </c>
      <c r="D18" s="459">
        <v>0</v>
      </c>
      <c r="E18" s="459">
        <v>0</v>
      </c>
      <c r="F18" s="459">
        <v>0</v>
      </c>
      <c r="G18" s="459">
        <v>0</v>
      </c>
      <c r="H18" s="459">
        <v>0</v>
      </c>
      <c r="I18" s="459">
        <v>0</v>
      </c>
      <c r="J18" s="459">
        <v>0</v>
      </c>
      <c r="K18" s="459">
        <v>0</v>
      </c>
      <c r="L18" s="459">
        <v>0</v>
      </c>
      <c r="M18" s="459">
        <v>0</v>
      </c>
      <c r="N18" s="459">
        <v>0</v>
      </c>
      <c r="O18" s="459">
        <v>0</v>
      </c>
      <c r="P18" s="459">
        <v>0</v>
      </c>
      <c r="Q18" s="459">
        <v>0</v>
      </c>
      <c r="R18" s="459">
        <v>0</v>
      </c>
      <c r="S18" s="459">
        <v>0</v>
      </c>
      <c r="T18" s="459">
        <v>0</v>
      </c>
      <c r="U18" s="459">
        <v>0</v>
      </c>
      <c r="V18" s="459">
        <v>0</v>
      </c>
      <c r="W18" s="459">
        <v>0</v>
      </c>
      <c r="X18" s="459">
        <v>0</v>
      </c>
      <c r="Y18" s="490">
        <v>0</v>
      </c>
      <c r="Z18" s="468">
        <v>0</v>
      </c>
    </row>
    <row r="19" spans="1:26" ht="15" customHeight="1">
      <c r="A19" s="674" t="s">
        <v>104</v>
      </c>
      <c r="B19" s="675"/>
      <c r="C19" s="469">
        <v>0</v>
      </c>
      <c r="D19" s="458">
        <v>0</v>
      </c>
      <c r="E19" s="458">
        <v>0</v>
      </c>
      <c r="F19" s="458">
        <v>0</v>
      </c>
      <c r="G19" s="458">
        <v>0</v>
      </c>
      <c r="H19" s="458">
        <v>0</v>
      </c>
      <c r="I19" s="458">
        <v>0</v>
      </c>
      <c r="J19" s="458">
        <v>0</v>
      </c>
      <c r="K19" s="458">
        <v>0</v>
      </c>
      <c r="L19" s="458">
        <v>0</v>
      </c>
      <c r="M19" s="458">
        <v>0</v>
      </c>
      <c r="N19" s="458">
        <v>0</v>
      </c>
      <c r="O19" s="458">
        <v>0</v>
      </c>
      <c r="P19" s="458">
        <v>0</v>
      </c>
      <c r="Q19" s="458">
        <v>0</v>
      </c>
      <c r="R19" s="458">
        <v>0</v>
      </c>
      <c r="S19" s="458">
        <v>0</v>
      </c>
      <c r="T19" s="458">
        <v>0</v>
      </c>
      <c r="U19" s="458">
        <v>0</v>
      </c>
      <c r="V19" s="458">
        <v>0</v>
      </c>
      <c r="W19" s="458">
        <v>0</v>
      </c>
      <c r="X19" s="458">
        <v>0</v>
      </c>
      <c r="Y19" s="491">
        <v>0</v>
      </c>
      <c r="Z19" s="470">
        <v>0</v>
      </c>
    </row>
    <row r="20" spans="1:26" ht="15" customHeight="1">
      <c r="A20" s="674" t="s">
        <v>105</v>
      </c>
      <c r="B20" s="675"/>
      <c r="C20" s="467">
        <v>1</v>
      </c>
      <c r="D20" s="459">
        <v>1</v>
      </c>
      <c r="E20" s="459">
        <v>0</v>
      </c>
      <c r="F20" s="459">
        <v>8</v>
      </c>
      <c r="G20" s="459">
        <v>8</v>
      </c>
      <c r="H20" s="459">
        <v>0</v>
      </c>
      <c r="I20" s="459">
        <v>0</v>
      </c>
      <c r="J20" s="459">
        <v>182</v>
      </c>
      <c r="K20" s="459">
        <v>92</v>
      </c>
      <c r="L20" s="459">
        <v>90</v>
      </c>
      <c r="M20" s="459">
        <v>60</v>
      </c>
      <c r="N20" s="459">
        <v>28</v>
      </c>
      <c r="O20" s="459">
        <v>32</v>
      </c>
      <c r="P20" s="459">
        <v>51</v>
      </c>
      <c r="Q20" s="459">
        <v>25</v>
      </c>
      <c r="R20" s="459">
        <v>26</v>
      </c>
      <c r="S20" s="459">
        <v>71</v>
      </c>
      <c r="T20" s="459">
        <v>39</v>
      </c>
      <c r="U20" s="459">
        <v>32</v>
      </c>
      <c r="V20" s="459">
        <v>23</v>
      </c>
      <c r="W20" s="459">
        <v>15</v>
      </c>
      <c r="X20" s="459">
        <v>8</v>
      </c>
      <c r="Y20" s="490">
        <v>2</v>
      </c>
      <c r="Z20" s="468">
        <v>2</v>
      </c>
    </row>
    <row r="21" spans="1:26" ht="15" customHeight="1">
      <c r="A21" s="674" t="s">
        <v>106</v>
      </c>
      <c r="B21" s="675"/>
      <c r="C21" s="469">
        <v>0</v>
      </c>
      <c r="D21" s="458">
        <v>0</v>
      </c>
      <c r="E21" s="458">
        <v>0</v>
      </c>
      <c r="F21" s="458">
        <v>0</v>
      </c>
      <c r="G21" s="458">
        <v>0</v>
      </c>
      <c r="H21" s="458">
        <v>0</v>
      </c>
      <c r="I21" s="458">
        <v>0</v>
      </c>
      <c r="J21" s="458">
        <v>0</v>
      </c>
      <c r="K21" s="458">
        <v>0</v>
      </c>
      <c r="L21" s="458">
        <v>0</v>
      </c>
      <c r="M21" s="458">
        <v>0</v>
      </c>
      <c r="N21" s="458">
        <v>0</v>
      </c>
      <c r="O21" s="458">
        <v>0</v>
      </c>
      <c r="P21" s="458">
        <v>0</v>
      </c>
      <c r="Q21" s="458">
        <v>0</v>
      </c>
      <c r="R21" s="458">
        <v>0</v>
      </c>
      <c r="S21" s="458">
        <v>0</v>
      </c>
      <c r="T21" s="458">
        <v>0</v>
      </c>
      <c r="U21" s="458">
        <v>0</v>
      </c>
      <c r="V21" s="458">
        <v>0</v>
      </c>
      <c r="W21" s="458">
        <v>0</v>
      </c>
      <c r="X21" s="458">
        <v>0</v>
      </c>
      <c r="Y21" s="491">
        <v>0</v>
      </c>
      <c r="Z21" s="470">
        <v>0</v>
      </c>
    </row>
    <row r="22" spans="1:26" ht="15" customHeight="1">
      <c r="A22" s="674" t="s">
        <v>107</v>
      </c>
      <c r="B22" s="675"/>
      <c r="C22" s="467">
        <v>0</v>
      </c>
      <c r="D22" s="459">
        <v>0</v>
      </c>
      <c r="E22" s="459">
        <v>0</v>
      </c>
      <c r="F22" s="459">
        <v>0</v>
      </c>
      <c r="G22" s="459">
        <v>0</v>
      </c>
      <c r="H22" s="459">
        <v>0</v>
      </c>
      <c r="I22" s="459">
        <v>0</v>
      </c>
      <c r="J22" s="459">
        <v>0</v>
      </c>
      <c r="K22" s="459">
        <v>0</v>
      </c>
      <c r="L22" s="459">
        <v>0</v>
      </c>
      <c r="M22" s="459">
        <v>0</v>
      </c>
      <c r="N22" s="459">
        <v>0</v>
      </c>
      <c r="O22" s="459">
        <v>0</v>
      </c>
      <c r="P22" s="459">
        <v>0</v>
      </c>
      <c r="Q22" s="459">
        <v>0</v>
      </c>
      <c r="R22" s="459">
        <v>0</v>
      </c>
      <c r="S22" s="459">
        <v>0</v>
      </c>
      <c r="T22" s="459">
        <v>0</v>
      </c>
      <c r="U22" s="459">
        <v>0</v>
      </c>
      <c r="V22" s="459">
        <v>0</v>
      </c>
      <c r="W22" s="459">
        <v>0</v>
      </c>
      <c r="X22" s="459">
        <v>0</v>
      </c>
      <c r="Y22" s="490">
        <v>0</v>
      </c>
      <c r="Z22" s="468">
        <v>0</v>
      </c>
    </row>
    <row r="23" spans="1:26" ht="15" customHeight="1">
      <c r="A23" s="674" t="s">
        <v>108</v>
      </c>
      <c r="B23" s="675"/>
      <c r="C23" s="469">
        <v>1</v>
      </c>
      <c r="D23" s="458">
        <v>1</v>
      </c>
      <c r="E23" s="458">
        <v>0</v>
      </c>
      <c r="F23" s="458">
        <v>8</v>
      </c>
      <c r="G23" s="458">
        <v>8</v>
      </c>
      <c r="H23" s="458">
        <v>0</v>
      </c>
      <c r="I23" s="458">
        <v>0</v>
      </c>
      <c r="J23" s="458">
        <v>192</v>
      </c>
      <c r="K23" s="458">
        <v>97</v>
      </c>
      <c r="L23" s="458">
        <v>95</v>
      </c>
      <c r="M23" s="458">
        <v>49</v>
      </c>
      <c r="N23" s="458">
        <v>23</v>
      </c>
      <c r="O23" s="458">
        <v>26</v>
      </c>
      <c r="P23" s="458">
        <v>72</v>
      </c>
      <c r="Q23" s="458">
        <v>32</v>
      </c>
      <c r="R23" s="458">
        <v>40</v>
      </c>
      <c r="S23" s="458">
        <v>71</v>
      </c>
      <c r="T23" s="458">
        <v>42</v>
      </c>
      <c r="U23" s="458">
        <v>29</v>
      </c>
      <c r="V23" s="458">
        <v>22</v>
      </c>
      <c r="W23" s="458">
        <v>18</v>
      </c>
      <c r="X23" s="458">
        <v>4</v>
      </c>
      <c r="Y23" s="491">
        <v>12</v>
      </c>
      <c r="Z23" s="470">
        <v>5</v>
      </c>
    </row>
    <row r="24" spans="1:26" ht="15" customHeight="1">
      <c r="A24" s="674" t="s">
        <v>109</v>
      </c>
      <c r="B24" s="675"/>
      <c r="C24" s="467">
        <v>0</v>
      </c>
      <c r="D24" s="459">
        <v>0</v>
      </c>
      <c r="E24" s="459">
        <v>0</v>
      </c>
      <c r="F24" s="459">
        <v>0</v>
      </c>
      <c r="G24" s="459">
        <v>0</v>
      </c>
      <c r="H24" s="459">
        <v>0</v>
      </c>
      <c r="I24" s="459">
        <v>0</v>
      </c>
      <c r="J24" s="459">
        <v>0</v>
      </c>
      <c r="K24" s="459">
        <v>0</v>
      </c>
      <c r="L24" s="459">
        <v>0</v>
      </c>
      <c r="M24" s="459">
        <v>0</v>
      </c>
      <c r="N24" s="459">
        <v>0</v>
      </c>
      <c r="O24" s="459">
        <v>0</v>
      </c>
      <c r="P24" s="459">
        <v>0</v>
      </c>
      <c r="Q24" s="459">
        <v>0</v>
      </c>
      <c r="R24" s="459">
        <v>0</v>
      </c>
      <c r="S24" s="459">
        <v>0</v>
      </c>
      <c r="T24" s="459">
        <v>0</v>
      </c>
      <c r="U24" s="459">
        <v>0</v>
      </c>
      <c r="V24" s="459">
        <v>0</v>
      </c>
      <c r="W24" s="459">
        <v>0</v>
      </c>
      <c r="X24" s="459">
        <v>0</v>
      </c>
      <c r="Y24" s="490">
        <v>0</v>
      </c>
      <c r="Z24" s="468">
        <v>0</v>
      </c>
    </row>
    <row r="25" spans="1:26" ht="15" customHeight="1">
      <c r="A25" s="674" t="s">
        <v>110</v>
      </c>
      <c r="B25" s="675"/>
      <c r="C25" s="469">
        <v>0</v>
      </c>
      <c r="D25" s="458">
        <v>0</v>
      </c>
      <c r="E25" s="458">
        <v>0</v>
      </c>
      <c r="F25" s="458">
        <v>0</v>
      </c>
      <c r="G25" s="458">
        <v>0</v>
      </c>
      <c r="H25" s="458">
        <v>0</v>
      </c>
      <c r="I25" s="458">
        <v>0</v>
      </c>
      <c r="J25" s="458">
        <v>0</v>
      </c>
      <c r="K25" s="458">
        <v>0</v>
      </c>
      <c r="L25" s="458">
        <v>0</v>
      </c>
      <c r="M25" s="458">
        <v>0</v>
      </c>
      <c r="N25" s="458">
        <v>0</v>
      </c>
      <c r="O25" s="458">
        <v>0</v>
      </c>
      <c r="P25" s="458">
        <v>0</v>
      </c>
      <c r="Q25" s="458">
        <v>0</v>
      </c>
      <c r="R25" s="458">
        <v>0</v>
      </c>
      <c r="S25" s="458">
        <v>0</v>
      </c>
      <c r="T25" s="458">
        <v>0</v>
      </c>
      <c r="U25" s="458">
        <v>0</v>
      </c>
      <c r="V25" s="458">
        <v>0</v>
      </c>
      <c r="W25" s="458">
        <v>0</v>
      </c>
      <c r="X25" s="458">
        <v>0</v>
      </c>
      <c r="Y25" s="491">
        <v>0</v>
      </c>
      <c r="Z25" s="470">
        <v>0</v>
      </c>
    </row>
    <row r="26" spans="1:26" ht="15" customHeight="1">
      <c r="A26" s="161" t="s">
        <v>278</v>
      </c>
      <c r="B26" s="78" t="s">
        <v>264</v>
      </c>
      <c r="C26" s="467">
        <v>0</v>
      </c>
      <c r="D26" s="459">
        <v>0</v>
      </c>
      <c r="E26" s="459">
        <v>0</v>
      </c>
      <c r="F26" s="459">
        <v>0</v>
      </c>
      <c r="G26" s="459">
        <v>0</v>
      </c>
      <c r="H26" s="459">
        <v>0</v>
      </c>
      <c r="I26" s="459">
        <v>0</v>
      </c>
      <c r="J26" s="459">
        <v>0</v>
      </c>
      <c r="K26" s="459">
        <v>0</v>
      </c>
      <c r="L26" s="459">
        <v>0</v>
      </c>
      <c r="M26" s="459">
        <v>0</v>
      </c>
      <c r="N26" s="459">
        <v>0</v>
      </c>
      <c r="O26" s="459">
        <v>0</v>
      </c>
      <c r="P26" s="459">
        <v>0</v>
      </c>
      <c r="Q26" s="459">
        <v>0</v>
      </c>
      <c r="R26" s="459">
        <v>0</v>
      </c>
      <c r="S26" s="459">
        <v>0</v>
      </c>
      <c r="T26" s="459">
        <v>0</v>
      </c>
      <c r="U26" s="459">
        <v>0</v>
      </c>
      <c r="V26" s="459">
        <v>0</v>
      </c>
      <c r="W26" s="459">
        <v>0</v>
      </c>
      <c r="X26" s="459">
        <v>0</v>
      </c>
      <c r="Y26" s="490">
        <v>0</v>
      </c>
      <c r="Z26" s="468">
        <v>0</v>
      </c>
    </row>
    <row r="27" spans="1:26" ht="15" customHeight="1">
      <c r="A27" s="161" t="s">
        <v>113</v>
      </c>
      <c r="B27" s="78" t="s">
        <v>114</v>
      </c>
      <c r="C27" s="469">
        <v>0</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91">
        <v>0</v>
      </c>
      <c r="Z27" s="470">
        <v>0</v>
      </c>
    </row>
    <row r="28" spans="1:26" ht="15" customHeight="1">
      <c r="A28" s="161"/>
      <c r="B28" s="78" t="s">
        <v>115</v>
      </c>
      <c r="C28" s="467">
        <v>0</v>
      </c>
      <c r="D28" s="459">
        <v>0</v>
      </c>
      <c r="E28" s="459">
        <v>0</v>
      </c>
      <c r="F28" s="459">
        <v>0</v>
      </c>
      <c r="G28" s="459">
        <v>0</v>
      </c>
      <c r="H28" s="459">
        <v>0</v>
      </c>
      <c r="I28" s="459">
        <v>0</v>
      </c>
      <c r="J28" s="459">
        <v>0</v>
      </c>
      <c r="K28" s="459">
        <v>0</v>
      </c>
      <c r="L28" s="459">
        <v>0</v>
      </c>
      <c r="M28" s="459">
        <v>0</v>
      </c>
      <c r="N28" s="459">
        <v>0</v>
      </c>
      <c r="O28" s="459">
        <v>0</v>
      </c>
      <c r="P28" s="459">
        <v>0</v>
      </c>
      <c r="Q28" s="459">
        <v>0</v>
      </c>
      <c r="R28" s="459">
        <v>0</v>
      </c>
      <c r="S28" s="459">
        <v>0</v>
      </c>
      <c r="T28" s="459">
        <v>0</v>
      </c>
      <c r="U28" s="459">
        <v>0</v>
      </c>
      <c r="V28" s="459">
        <v>0</v>
      </c>
      <c r="W28" s="459">
        <v>0</v>
      </c>
      <c r="X28" s="459">
        <v>0</v>
      </c>
      <c r="Y28" s="490">
        <v>0</v>
      </c>
      <c r="Z28" s="468">
        <v>0</v>
      </c>
    </row>
    <row r="29" spans="1:26" ht="15" customHeight="1">
      <c r="A29" s="161"/>
      <c r="B29" s="78" t="s">
        <v>116</v>
      </c>
      <c r="C29" s="469">
        <v>0</v>
      </c>
      <c r="D29" s="458">
        <v>0</v>
      </c>
      <c r="E29" s="458">
        <v>0</v>
      </c>
      <c r="F29" s="458">
        <v>0</v>
      </c>
      <c r="G29" s="458">
        <v>0</v>
      </c>
      <c r="H29" s="458">
        <v>0</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91">
        <v>0</v>
      </c>
      <c r="Z29" s="470">
        <v>0</v>
      </c>
    </row>
    <row r="30" spans="1:26" ht="15" customHeight="1">
      <c r="A30" s="161"/>
      <c r="B30" s="78" t="s">
        <v>117</v>
      </c>
      <c r="C30" s="467">
        <v>0</v>
      </c>
      <c r="D30" s="459">
        <v>0</v>
      </c>
      <c r="E30" s="459">
        <v>0</v>
      </c>
      <c r="F30" s="459">
        <v>0</v>
      </c>
      <c r="G30" s="459">
        <v>0</v>
      </c>
      <c r="H30" s="459">
        <v>0</v>
      </c>
      <c r="I30" s="459">
        <v>0</v>
      </c>
      <c r="J30" s="459">
        <v>0</v>
      </c>
      <c r="K30" s="459">
        <v>0</v>
      </c>
      <c r="L30" s="459">
        <v>0</v>
      </c>
      <c r="M30" s="459">
        <v>0</v>
      </c>
      <c r="N30" s="459">
        <v>0</v>
      </c>
      <c r="O30" s="459">
        <v>0</v>
      </c>
      <c r="P30" s="459">
        <v>0</v>
      </c>
      <c r="Q30" s="459">
        <v>0</v>
      </c>
      <c r="R30" s="459">
        <v>0</v>
      </c>
      <c r="S30" s="459">
        <v>0</v>
      </c>
      <c r="T30" s="459">
        <v>0</v>
      </c>
      <c r="U30" s="459">
        <v>0</v>
      </c>
      <c r="V30" s="459">
        <v>0</v>
      </c>
      <c r="W30" s="459">
        <v>0</v>
      </c>
      <c r="X30" s="459">
        <v>0</v>
      </c>
      <c r="Y30" s="490">
        <v>0</v>
      </c>
      <c r="Z30" s="468">
        <v>0</v>
      </c>
    </row>
    <row r="31" spans="1:26" ht="15" customHeight="1">
      <c r="A31" s="161" t="s">
        <v>118</v>
      </c>
      <c r="B31" s="78" t="s">
        <v>119</v>
      </c>
      <c r="C31" s="469">
        <v>0</v>
      </c>
      <c r="D31" s="458">
        <v>0</v>
      </c>
      <c r="E31" s="458">
        <v>0</v>
      </c>
      <c r="F31" s="458">
        <v>0</v>
      </c>
      <c r="G31" s="458">
        <v>0</v>
      </c>
      <c r="H31" s="458">
        <v>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91">
        <v>0</v>
      </c>
      <c r="Z31" s="470">
        <v>0</v>
      </c>
    </row>
    <row r="32" spans="1:26" ht="15" customHeight="1">
      <c r="A32" s="161"/>
      <c r="B32" s="78" t="s">
        <v>120</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90">
        <v>0</v>
      </c>
      <c r="Z32" s="468">
        <v>0</v>
      </c>
    </row>
    <row r="33" spans="1:26" ht="15" customHeight="1">
      <c r="A33" s="161"/>
      <c r="B33" s="78" t="s">
        <v>121</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91">
        <v>0</v>
      </c>
      <c r="Z33" s="470">
        <v>0</v>
      </c>
    </row>
    <row r="34" spans="1:26" ht="15" customHeight="1">
      <c r="A34" s="161" t="s">
        <v>122</v>
      </c>
      <c r="B34" s="78" t="s">
        <v>123</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90">
        <v>0</v>
      </c>
      <c r="Z34" s="468">
        <v>0</v>
      </c>
    </row>
    <row r="35" spans="1:26" ht="15" customHeight="1">
      <c r="A35" s="161"/>
      <c r="B35" s="78" t="s">
        <v>124</v>
      </c>
      <c r="C35" s="469">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91">
        <v>0</v>
      </c>
      <c r="Z35" s="470">
        <v>0</v>
      </c>
    </row>
    <row r="36" spans="1:26" ht="15" customHeight="1">
      <c r="A36" s="161" t="s">
        <v>125</v>
      </c>
      <c r="B36" s="78" t="s">
        <v>126</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90">
        <v>0</v>
      </c>
      <c r="Z36" s="468">
        <v>0</v>
      </c>
    </row>
    <row r="37" spans="1:26" ht="15" customHeight="1">
      <c r="A37" s="161"/>
      <c r="B37" s="78" t="s">
        <v>127</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91">
        <v>0</v>
      </c>
      <c r="Z37" s="470">
        <v>0</v>
      </c>
    </row>
    <row r="38" spans="1:26" ht="15" customHeight="1">
      <c r="A38" s="161" t="s">
        <v>239</v>
      </c>
      <c r="B38" s="78" t="s">
        <v>129</v>
      </c>
      <c r="C38" s="467">
        <v>0</v>
      </c>
      <c r="D38" s="459">
        <v>0</v>
      </c>
      <c r="E38" s="459">
        <v>0</v>
      </c>
      <c r="F38" s="459">
        <v>0</v>
      </c>
      <c r="G38" s="459">
        <v>0</v>
      </c>
      <c r="H38" s="459">
        <v>0</v>
      </c>
      <c r="I38" s="459">
        <v>0</v>
      </c>
      <c r="J38" s="459">
        <v>0</v>
      </c>
      <c r="K38" s="459">
        <v>0</v>
      </c>
      <c r="L38" s="459">
        <v>0</v>
      </c>
      <c r="M38" s="459">
        <v>0</v>
      </c>
      <c r="N38" s="459">
        <v>0</v>
      </c>
      <c r="O38" s="459">
        <v>0</v>
      </c>
      <c r="P38" s="459">
        <v>0</v>
      </c>
      <c r="Q38" s="459">
        <v>0</v>
      </c>
      <c r="R38" s="459">
        <v>0</v>
      </c>
      <c r="S38" s="459">
        <v>0</v>
      </c>
      <c r="T38" s="459">
        <v>0</v>
      </c>
      <c r="U38" s="459">
        <v>0</v>
      </c>
      <c r="V38" s="459">
        <v>0</v>
      </c>
      <c r="W38" s="459">
        <v>0</v>
      </c>
      <c r="X38" s="459">
        <v>0</v>
      </c>
      <c r="Y38" s="490">
        <v>0</v>
      </c>
      <c r="Z38" s="468">
        <v>0</v>
      </c>
    </row>
    <row r="39" spans="1:26" ht="15" customHeight="1">
      <c r="A39" s="161"/>
      <c r="B39" s="78" t="s">
        <v>130</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91">
        <v>0</v>
      </c>
      <c r="Z39" s="470">
        <v>0</v>
      </c>
    </row>
    <row r="40" spans="1:26" ht="15" customHeight="1">
      <c r="A40" s="161"/>
      <c r="B40" s="78" t="s">
        <v>131</v>
      </c>
      <c r="C40" s="467">
        <v>0</v>
      </c>
      <c r="D40" s="459">
        <v>0</v>
      </c>
      <c r="E40" s="459">
        <v>0</v>
      </c>
      <c r="F40" s="459">
        <v>0</v>
      </c>
      <c r="G40" s="459">
        <v>0</v>
      </c>
      <c r="H40" s="459">
        <v>0</v>
      </c>
      <c r="I40" s="459">
        <v>0</v>
      </c>
      <c r="J40" s="459">
        <v>0</v>
      </c>
      <c r="K40" s="459">
        <v>0</v>
      </c>
      <c r="L40" s="459">
        <v>0</v>
      </c>
      <c r="M40" s="459">
        <v>0</v>
      </c>
      <c r="N40" s="459">
        <v>0</v>
      </c>
      <c r="O40" s="459">
        <v>0</v>
      </c>
      <c r="P40" s="459">
        <v>0</v>
      </c>
      <c r="Q40" s="459">
        <v>0</v>
      </c>
      <c r="R40" s="459">
        <v>0</v>
      </c>
      <c r="S40" s="459">
        <v>0</v>
      </c>
      <c r="T40" s="459">
        <v>0</v>
      </c>
      <c r="U40" s="459">
        <v>0</v>
      </c>
      <c r="V40" s="459">
        <v>0</v>
      </c>
      <c r="W40" s="459">
        <v>0</v>
      </c>
      <c r="X40" s="459">
        <v>0</v>
      </c>
      <c r="Y40" s="490">
        <v>0</v>
      </c>
      <c r="Z40" s="468">
        <v>0</v>
      </c>
    </row>
    <row r="41" spans="1:26" ht="15" customHeight="1">
      <c r="A41" s="161"/>
      <c r="B41" s="78" t="s">
        <v>132</v>
      </c>
      <c r="C41" s="469">
        <v>1</v>
      </c>
      <c r="D41" s="458">
        <v>1</v>
      </c>
      <c r="E41" s="458">
        <v>0</v>
      </c>
      <c r="F41" s="458">
        <v>17</v>
      </c>
      <c r="G41" s="458">
        <v>17</v>
      </c>
      <c r="H41" s="458">
        <v>0</v>
      </c>
      <c r="I41" s="458">
        <v>0</v>
      </c>
      <c r="J41" s="458">
        <v>690</v>
      </c>
      <c r="K41" s="458">
        <v>482</v>
      </c>
      <c r="L41" s="458">
        <v>208</v>
      </c>
      <c r="M41" s="458">
        <v>236</v>
      </c>
      <c r="N41" s="458">
        <v>168</v>
      </c>
      <c r="O41" s="458">
        <v>68</v>
      </c>
      <c r="P41" s="458">
        <v>236</v>
      </c>
      <c r="Q41" s="458">
        <v>164</v>
      </c>
      <c r="R41" s="458">
        <v>72</v>
      </c>
      <c r="S41" s="458">
        <v>218</v>
      </c>
      <c r="T41" s="458">
        <v>150</v>
      </c>
      <c r="U41" s="458">
        <v>68</v>
      </c>
      <c r="V41" s="458">
        <v>43</v>
      </c>
      <c r="W41" s="458">
        <v>31</v>
      </c>
      <c r="X41" s="458">
        <v>12</v>
      </c>
      <c r="Y41" s="491">
        <v>8</v>
      </c>
      <c r="Z41" s="470">
        <v>6</v>
      </c>
    </row>
    <row r="42" spans="1:26" ht="15" customHeight="1">
      <c r="A42" s="161" t="s">
        <v>133</v>
      </c>
      <c r="B42" s="78" t="s">
        <v>134</v>
      </c>
      <c r="C42" s="467">
        <v>0</v>
      </c>
      <c r="D42" s="459">
        <v>0</v>
      </c>
      <c r="E42" s="459">
        <v>0</v>
      </c>
      <c r="F42" s="459">
        <v>0</v>
      </c>
      <c r="G42" s="459">
        <v>0</v>
      </c>
      <c r="H42" s="459">
        <v>0</v>
      </c>
      <c r="I42" s="459">
        <v>0</v>
      </c>
      <c r="J42" s="459">
        <v>0</v>
      </c>
      <c r="K42" s="459">
        <v>0</v>
      </c>
      <c r="L42" s="459">
        <v>0</v>
      </c>
      <c r="M42" s="459">
        <v>0</v>
      </c>
      <c r="N42" s="459">
        <v>0</v>
      </c>
      <c r="O42" s="459">
        <v>0</v>
      </c>
      <c r="P42" s="459">
        <v>0</v>
      </c>
      <c r="Q42" s="459">
        <v>0</v>
      </c>
      <c r="R42" s="459">
        <v>0</v>
      </c>
      <c r="S42" s="459">
        <v>0</v>
      </c>
      <c r="T42" s="459">
        <v>0</v>
      </c>
      <c r="U42" s="459">
        <v>0</v>
      </c>
      <c r="V42" s="459">
        <v>0</v>
      </c>
      <c r="W42" s="459">
        <v>0</v>
      </c>
      <c r="X42" s="459">
        <v>0</v>
      </c>
      <c r="Y42" s="490">
        <v>0</v>
      </c>
      <c r="Z42" s="468">
        <v>0</v>
      </c>
    </row>
    <row r="43" spans="1:26" ht="15" customHeight="1">
      <c r="A43" s="161"/>
      <c r="B43" s="78" t="s">
        <v>135</v>
      </c>
      <c r="C43" s="469">
        <v>0</v>
      </c>
      <c r="D43" s="458">
        <v>0</v>
      </c>
      <c r="E43" s="458">
        <v>0</v>
      </c>
      <c r="F43" s="458">
        <v>0</v>
      </c>
      <c r="G43" s="458">
        <v>0</v>
      </c>
      <c r="H43" s="458">
        <v>0</v>
      </c>
      <c r="I43" s="458">
        <v>0</v>
      </c>
      <c r="J43" s="458">
        <v>0</v>
      </c>
      <c r="K43" s="458">
        <v>0</v>
      </c>
      <c r="L43" s="458">
        <v>0</v>
      </c>
      <c r="M43" s="458">
        <v>0</v>
      </c>
      <c r="N43" s="458">
        <v>0</v>
      </c>
      <c r="O43" s="458">
        <v>0</v>
      </c>
      <c r="P43" s="458">
        <v>0</v>
      </c>
      <c r="Q43" s="458">
        <v>0</v>
      </c>
      <c r="R43" s="458">
        <v>0</v>
      </c>
      <c r="S43" s="458">
        <v>0</v>
      </c>
      <c r="T43" s="458">
        <v>0</v>
      </c>
      <c r="U43" s="458">
        <v>0</v>
      </c>
      <c r="V43" s="458">
        <v>0</v>
      </c>
      <c r="W43" s="458">
        <v>0</v>
      </c>
      <c r="X43" s="458">
        <v>0</v>
      </c>
      <c r="Y43" s="491">
        <v>0</v>
      </c>
      <c r="Z43" s="470">
        <v>0</v>
      </c>
    </row>
    <row r="44" spans="1:26" ht="15" customHeight="1">
      <c r="A44" s="161"/>
      <c r="B44" s="78" t="s">
        <v>136</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90">
        <v>0</v>
      </c>
      <c r="Z44" s="468">
        <v>0</v>
      </c>
    </row>
    <row r="45" spans="1:26" ht="15" customHeight="1">
      <c r="A45" s="161"/>
      <c r="B45" s="78" t="s">
        <v>240</v>
      </c>
      <c r="C45" s="469">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91">
        <v>0</v>
      </c>
      <c r="Z45" s="470">
        <v>0</v>
      </c>
    </row>
    <row r="46" spans="1:26" ht="15" customHeight="1">
      <c r="A46" s="161"/>
      <c r="B46" s="78" t="s">
        <v>138</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90">
        <v>0</v>
      </c>
      <c r="Z46" s="468">
        <v>0</v>
      </c>
    </row>
    <row r="47" spans="1:26" ht="15" customHeight="1">
      <c r="A47" s="161"/>
      <c r="B47" s="78" t="s">
        <v>139</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91">
        <v>0</v>
      </c>
      <c r="Z47" s="470">
        <v>0</v>
      </c>
    </row>
    <row r="48" spans="1:26" ht="15" customHeight="1">
      <c r="A48" s="161"/>
      <c r="B48" s="78" t="s">
        <v>140</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90">
        <v>0</v>
      </c>
      <c r="Z48" s="468">
        <v>0</v>
      </c>
    </row>
    <row r="49" spans="1:58" ht="15" customHeight="1">
      <c r="A49" s="161"/>
      <c r="B49" s="78" t="s">
        <v>141</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91">
        <v>0</v>
      </c>
      <c r="Z49" s="470">
        <v>0</v>
      </c>
    </row>
    <row r="50" spans="1:58" ht="15" customHeight="1">
      <c r="A50" s="161"/>
      <c r="B50" s="78" t="s">
        <v>142</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90">
        <v>0</v>
      </c>
      <c r="Z50" s="468">
        <v>0</v>
      </c>
    </row>
    <row r="51" spans="1:58" ht="15" customHeight="1">
      <c r="A51" s="161"/>
      <c r="B51" s="78" t="s">
        <v>143</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91">
        <v>0</v>
      </c>
      <c r="Z51" s="470">
        <v>0</v>
      </c>
    </row>
    <row r="52" spans="1:58" ht="15" customHeight="1">
      <c r="A52" s="162"/>
      <c r="B52" s="205" t="s">
        <v>144</v>
      </c>
      <c r="C52" s="466">
        <v>0</v>
      </c>
      <c r="D52" s="460">
        <v>0</v>
      </c>
      <c r="E52" s="460">
        <v>0</v>
      </c>
      <c r="F52" s="460">
        <v>0</v>
      </c>
      <c r="G52" s="460">
        <v>0</v>
      </c>
      <c r="H52" s="460">
        <v>0</v>
      </c>
      <c r="I52" s="460">
        <v>0</v>
      </c>
      <c r="J52" s="460">
        <v>0</v>
      </c>
      <c r="K52" s="460">
        <v>0</v>
      </c>
      <c r="L52" s="460">
        <v>0</v>
      </c>
      <c r="M52" s="460">
        <v>0</v>
      </c>
      <c r="N52" s="460">
        <v>0</v>
      </c>
      <c r="O52" s="460">
        <v>0</v>
      </c>
      <c r="P52" s="460">
        <v>0</v>
      </c>
      <c r="Q52" s="460">
        <v>0</v>
      </c>
      <c r="R52" s="460">
        <v>0</v>
      </c>
      <c r="S52" s="460">
        <v>0</v>
      </c>
      <c r="T52" s="460">
        <v>0</v>
      </c>
      <c r="U52" s="460">
        <v>0</v>
      </c>
      <c r="V52" s="460">
        <v>0</v>
      </c>
      <c r="W52" s="460">
        <v>0</v>
      </c>
      <c r="X52" s="460">
        <v>0</v>
      </c>
      <c r="Y52" s="489">
        <v>0</v>
      </c>
      <c r="Z52" s="464">
        <v>0</v>
      </c>
      <c r="AA52" s="74"/>
      <c r="AB52" s="74"/>
      <c r="AC52" s="74"/>
    </row>
    <row r="53" spans="1:58">
      <c r="A53" s="198"/>
      <c r="B53" s="224"/>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row>
    <row r="54" spans="1:58">
      <c r="B54" s="225"/>
    </row>
    <row r="55" spans="1:58">
      <c r="B55" s="225"/>
    </row>
    <row r="56" spans="1:58">
      <c r="B56" s="225"/>
    </row>
    <row r="57" spans="1:58">
      <c r="B57" s="225"/>
    </row>
    <row r="58" spans="1:58">
      <c r="B58" s="225"/>
    </row>
    <row r="59" spans="1:58">
      <c r="B59" s="225"/>
    </row>
    <row r="60" spans="1:58">
      <c r="B60" s="225"/>
    </row>
    <row r="61" spans="1:58">
      <c r="B61" s="225"/>
    </row>
    <row r="62" spans="1:58">
      <c r="B62" s="225"/>
    </row>
    <row r="63" spans="1:58">
      <c r="B63" s="225"/>
    </row>
    <row r="64" spans="1:58">
      <c r="B64" s="225"/>
    </row>
    <row r="65" spans="2:2">
      <c r="B65" s="225"/>
    </row>
    <row r="66" spans="2:2">
      <c r="B66" s="225"/>
    </row>
    <row r="67" spans="2:2">
      <c r="B67" s="225"/>
    </row>
    <row r="68" spans="2:2">
      <c r="B68" s="225"/>
    </row>
    <row r="69" spans="2:2">
      <c r="B69" s="225"/>
    </row>
    <row r="70" spans="2:2">
      <c r="B70" s="225"/>
    </row>
    <row r="71" spans="2:2">
      <c r="B71" s="225"/>
    </row>
    <row r="72" spans="2:2">
      <c r="B72" s="225"/>
    </row>
    <row r="73" spans="2:2">
      <c r="B73" s="225"/>
    </row>
    <row r="74" spans="2:2">
      <c r="B74" s="225"/>
    </row>
    <row r="75" spans="2:2">
      <c r="B75" s="225"/>
    </row>
    <row r="76" spans="2:2">
      <c r="B76" s="225"/>
    </row>
    <row r="77" spans="2:2">
      <c r="B77" s="225"/>
    </row>
    <row r="78" spans="2:2">
      <c r="B78" s="225"/>
    </row>
    <row r="79" spans="2:2">
      <c r="B79" s="225"/>
    </row>
    <row r="80" spans="2:2">
      <c r="B80" s="225"/>
    </row>
    <row r="81" spans="2:2">
      <c r="B81" s="225"/>
    </row>
    <row r="82" spans="2:2">
      <c r="B82" s="225"/>
    </row>
    <row r="83" spans="2:2">
      <c r="B83" s="225"/>
    </row>
    <row r="84" spans="2:2">
      <c r="B84" s="225"/>
    </row>
    <row r="85" spans="2:2">
      <c r="B85" s="225"/>
    </row>
    <row r="86" spans="2:2">
      <c r="B86" s="225"/>
    </row>
    <row r="87" spans="2:2">
      <c r="B87" s="225"/>
    </row>
    <row r="88" spans="2:2">
      <c r="B88" s="225"/>
    </row>
    <row r="89" spans="2:2">
      <c r="B89" s="225"/>
    </row>
    <row r="90" spans="2:2">
      <c r="B90" s="225"/>
    </row>
    <row r="91" spans="2:2">
      <c r="B91" s="225"/>
    </row>
    <row r="92" spans="2:2">
      <c r="B92" s="225"/>
    </row>
    <row r="93" spans="2:2">
      <c r="B93" s="225"/>
    </row>
    <row r="94" spans="2:2">
      <c r="B94" s="225"/>
    </row>
    <row r="95" spans="2:2">
      <c r="B95" s="225"/>
    </row>
    <row r="96" spans="2:2">
      <c r="B96" s="225"/>
    </row>
    <row r="97" spans="2:2">
      <c r="B97" s="225"/>
    </row>
    <row r="98" spans="2:2">
      <c r="B98" s="225"/>
    </row>
    <row r="99" spans="2:2">
      <c r="B99" s="225"/>
    </row>
    <row r="100" spans="2:2">
      <c r="B100" s="225"/>
    </row>
    <row r="101" spans="2:2">
      <c r="B101" s="225"/>
    </row>
    <row r="102" spans="2:2">
      <c r="B102" s="225"/>
    </row>
    <row r="103" spans="2:2">
      <c r="B103" s="225"/>
    </row>
    <row r="104" spans="2:2">
      <c r="B104" s="225"/>
    </row>
    <row r="105" spans="2:2">
      <c r="B105" s="225"/>
    </row>
    <row r="106" spans="2:2">
      <c r="B106" s="225"/>
    </row>
    <row r="107" spans="2:2">
      <c r="B107" s="225"/>
    </row>
    <row r="108" spans="2:2">
      <c r="B108" s="225"/>
    </row>
    <row r="109" spans="2:2">
      <c r="B109" s="225"/>
    </row>
    <row r="110" spans="2:2">
      <c r="B110" s="225"/>
    </row>
    <row r="111" spans="2:2">
      <c r="B111" s="225"/>
    </row>
    <row r="112" spans="2:2">
      <c r="B112" s="225"/>
    </row>
    <row r="113" spans="2:2">
      <c r="B113" s="225"/>
    </row>
    <row r="114" spans="2:2">
      <c r="B114" s="225"/>
    </row>
    <row r="115" spans="2:2">
      <c r="B115" s="225"/>
    </row>
    <row r="116" spans="2:2">
      <c r="B116" s="225"/>
    </row>
    <row r="117" spans="2:2">
      <c r="B117" s="225"/>
    </row>
    <row r="118" spans="2:2">
      <c r="B118" s="225"/>
    </row>
    <row r="119" spans="2:2">
      <c r="B119" s="225"/>
    </row>
    <row r="120" spans="2:2">
      <c r="B120" s="225"/>
    </row>
    <row r="121" spans="2:2">
      <c r="B121" s="225"/>
    </row>
    <row r="122" spans="2:2">
      <c r="B122" s="225"/>
    </row>
    <row r="123" spans="2:2">
      <c r="B123" s="225"/>
    </row>
    <row r="124" spans="2:2">
      <c r="B124" s="225"/>
    </row>
    <row r="125" spans="2:2">
      <c r="B125" s="225"/>
    </row>
    <row r="126" spans="2:2">
      <c r="B126" s="225"/>
    </row>
    <row r="127" spans="2:2">
      <c r="B127" s="225"/>
    </row>
    <row r="128" spans="2:2">
      <c r="B128" s="225"/>
    </row>
    <row r="129" spans="2:2">
      <c r="B129" s="225"/>
    </row>
    <row r="130" spans="2:2">
      <c r="B130" s="225"/>
    </row>
    <row r="131" spans="2:2">
      <c r="B131" s="225"/>
    </row>
    <row r="132" spans="2:2">
      <c r="B132" s="225"/>
    </row>
    <row r="133" spans="2:2">
      <c r="B133" s="225"/>
    </row>
    <row r="134" spans="2:2">
      <c r="B134" s="225"/>
    </row>
    <row r="135" spans="2:2">
      <c r="B135" s="225"/>
    </row>
    <row r="136" spans="2:2">
      <c r="B136" s="225"/>
    </row>
    <row r="137" spans="2:2">
      <c r="B137" s="225"/>
    </row>
    <row r="138" spans="2:2">
      <c r="B138" s="225"/>
    </row>
    <row r="139" spans="2:2">
      <c r="B139" s="225"/>
    </row>
    <row r="140" spans="2:2">
      <c r="B140" s="225"/>
    </row>
    <row r="141" spans="2:2">
      <c r="B141" s="225"/>
    </row>
    <row r="142" spans="2:2">
      <c r="B142" s="225"/>
    </row>
    <row r="143" spans="2:2">
      <c r="B143" s="225"/>
    </row>
    <row r="144" spans="2:2">
      <c r="B144" s="225"/>
    </row>
    <row r="145" spans="2:2">
      <c r="B145" s="225"/>
    </row>
    <row r="146" spans="2:2">
      <c r="B146" s="225"/>
    </row>
    <row r="147" spans="2:2">
      <c r="B147" s="225"/>
    </row>
    <row r="148" spans="2:2">
      <c r="B148" s="225"/>
    </row>
    <row r="149" spans="2:2">
      <c r="B149" s="225"/>
    </row>
    <row r="150" spans="2:2">
      <c r="B150" s="225"/>
    </row>
    <row r="151" spans="2:2">
      <c r="B151" s="225"/>
    </row>
    <row r="152" spans="2:2">
      <c r="B152" s="225"/>
    </row>
    <row r="153" spans="2:2">
      <c r="B153" s="225"/>
    </row>
    <row r="154" spans="2:2">
      <c r="B154" s="225"/>
    </row>
    <row r="155" spans="2:2">
      <c r="B155" s="225"/>
    </row>
    <row r="156" spans="2:2">
      <c r="B156" s="225"/>
    </row>
    <row r="157" spans="2:2">
      <c r="B157" s="225"/>
    </row>
    <row r="158" spans="2:2">
      <c r="B158" s="225"/>
    </row>
    <row r="159" spans="2:2">
      <c r="B159" s="225"/>
    </row>
    <row r="160" spans="2:2">
      <c r="B160" s="225"/>
    </row>
    <row r="161" spans="2:2">
      <c r="B161" s="225"/>
    </row>
    <row r="162" spans="2:2">
      <c r="B162" s="225"/>
    </row>
    <row r="163" spans="2:2">
      <c r="B163" s="225"/>
    </row>
    <row r="164" spans="2:2">
      <c r="B164" s="225"/>
    </row>
    <row r="165" spans="2:2">
      <c r="B165" s="225"/>
    </row>
    <row r="166" spans="2:2">
      <c r="B166" s="225"/>
    </row>
    <row r="167" spans="2:2">
      <c r="B167" s="225"/>
    </row>
    <row r="168" spans="2:2">
      <c r="B168" s="225"/>
    </row>
    <row r="169" spans="2:2">
      <c r="B169" s="225"/>
    </row>
    <row r="170" spans="2:2">
      <c r="B170" s="225"/>
    </row>
    <row r="171" spans="2:2">
      <c r="B171" s="225"/>
    </row>
    <row r="172" spans="2:2">
      <c r="B172" s="225"/>
    </row>
    <row r="173" spans="2:2">
      <c r="B173" s="225"/>
    </row>
    <row r="174" spans="2:2">
      <c r="B174" s="225"/>
    </row>
    <row r="175" spans="2:2">
      <c r="B175" s="225"/>
    </row>
    <row r="176" spans="2:2">
      <c r="B176" s="225"/>
    </row>
    <row r="177" spans="2:2">
      <c r="B177" s="225"/>
    </row>
    <row r="178" spans="2:2">
      <c r="B178" s="225"/>
    </row>
    <row r="179" spans="2:2">
      <c r="B179" s="225"/>
    </row>
    <row r="180" spans="2:2">
      <c r="B180" s="225"/>
    </row>
    <row r="181" spans="2:2">
      <c r="B181" s="225"/>
    </row>
    <row r="182" spans="2:2">
      <c r="B182" s="225"/>
    </row>
    <row r="183" spans="2:2">
      <c r="B183" s="225"/>
    </row>
    <row r="184" spans="2:2">
      <c r="B184" s="225"/>
    </row>
    <row r="185" spans="2:2">
      <c r="B185" s="225"/>
    </row>
    <row r="186" spans="2:2">
      <c r="B186" s="225"/>
    </row>
    <row r="187" spans="2:2">
      <c r="B187" s="225"/>
    </row>
    <row r="188" spans="2:2">
      <c r="B188" s="225"/>
    </row>
    <row r="189" spans="2:2">
      <c r="B189" s="225"/>
    </row>
    <row r="190" spans="2:2">
      <c r="B190" s="225"/>
    </row>
    <row r="191" spans="2:2">
      <c r="B191" s="225"/>
    </row>
    <row r="192" spans="2:2">
      <c r="B192" s="225"/>
    </row>
    <row r="193" spans="2:2">
      <c r="B193" s="225"/>
    </row>
    <row r="194" spans="2:2">
      <c r="B194" s="225"/>
    </row>
    <row r="195" spans="2:2">
      <c r="B195" s="225"/>
    </row>
    <row r="196" spans="2:2">
      <c r="B196" s="225"/>
    </row>
    <row r="197" spans="2:2">
      <c r="B197" s="225"/>
    </row>
    <row r="198" spans="2:2">
      <c r="B198" s="225"/>
    </row>
    <row r="199" spans="2:2">
      <c r="B199" s="225"/>
    </row>
    <row r="200" spans="2:2">
      <c r="B200" s="225"/>
    </row>
    <row r="201" spans="2:2">
      <c r="B201" s="225"/>
    </row>
    <row r="202" spans="2:2">
      <c r="B202" s="225"/>
    </row>
    <row r="203" spans="2:2">
      <c r="B203" s="225"/>
    </row>
    <row r="204" spans="2:2">
      <c r="B204" s="225"/>
    </row>
    <row r="205" spans="2:2">
      <c r="B205" s="225"/>
    </row>
    <row r="206" spans="2:2">
      <c r="B206" s="225"/>
    </row>
  </sheetData>
  <mergeCells count="43">
    <mergeCell ref="A23:B23"/>
    <mergeCell ref="A24:B24"/>
    <mergeCell ref="A25:B25"/>
    <mergeCell ref="A17:B17"/>
    <mergeCell ref="A18:B18"/>
    <mergeCell ref="A19:B19"/>
    <mergeCell ref="A20:B20"/>
    <mergeCell ref="A21:B21"/>
    <mergeCell ref="A22:B22"/>
    <mergeCell ref="A11:B11"/>
    <mergeCell ref="A12:B12"/>
    <mergeCell ref="A13:B13"/>
    <mergeCell ref="A14:B14"/>
    <mergeCell ref="A15:B1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H4:H5"/>
    <mergeCell ref="I4:I5"/>
    <mergeCell ref="J4:J5"/>
    <mergeCell ref="A1:Z1"/>
    <mergeCell ref="A3:B5"/>
    <mergeCell ref="C3:E3"/>
    <mergeCell ref="F3:I3"/>
    <mergeCell ref="J3:U3"/>
    <mergeCell ref="V3:X3"/>
    <mergeCell ref="Y3:Y5"/>
    <mergeCell ref="Z3:Z5"/>
    <mergeCell ref="C4:C5"/>
    <mergeCell ref="D4:D5"/>
  </mergeCells>
  <phoneticPr fontId="4"/>
  <conditionalFormatting sqref="A14:B52">
    <cfRule type="expression" dxfId="24"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pageSetUpPr fitToPage="1"/>
  </sheetPr>
  <dimension ref="A1:AO54"/>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sqref="A1:AO1"/>
    </sheetView>
  </sheetViews>
  <sheetFormatPr defaultColWidth="9" defaultRowHeight="12"/>
  <cols>
    <col min="1" max="1" width="5" style="63" customWidth="1"/>
    <col min="2" max="2" width="7.109375" style="63" customWidth="1"/>
    <col min="3" max="4" width="6.6640625" style="63" customWidth="1"/>
    <col min="5" max="5" width="6.44140625" style="63" bestFit="1" customWidth="1"/>
    <col min="6" max="17" width="4.44140625" style="63" customWidth="1"/>
    <col min="18" max="20" width="4" style="63" customWidth="1"/>
    <col min="21" max="21" width="6" style="63" customWidth="1"/>
    <col min="22" max="22" width="6.109375" style="63" customWidth="1"/>
    <col min="23" max="23" width="6" style="63" customWidth="1"/>
    <col min="24" max="26" width="4" style="63" customWidth="1"/>
    <col min="27" max="41" width="4.44140625" style="63" customWidth="1"/>
    <col min="42" max="16384" width="9" style="63"/>
  </cols>
  <sheetData>
    <row r="1" spans="1:41" s="47" customFormat="1" ht="24" customHeight="1">
      <c r="A1" s="644" t="s">
        <v>279</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row>
    <row r="2" spans="1:41" s="48" customFormat="1" ht="15" customHeight="1">
      <c r="B2" s="216"/>
      <c r="C2" s="49"/>
      <c r="D2" s="171"/>
      <c r="E2" s="171"/>
      <c r="G2" s="175"/>
      <c r="H2" s="169"/>
      <c r="I2" s="170"/>
      <c r="J2" s="170"/>
      <c r="K2" s="170"/>
      <c r="L2" s="170"/>
      <c r="M2" s="170"/>
      <c r="N2" s="170"/>
      <c r="O2" s="170"/>
      <c r="P2" s="171"/>
      <c r="Q2" s="226"/>
      <c r="R2" s="169"/>
      <c r="S2" s="175"/>
    </row>
    <row r="3" spans="1:41" ht="32.25" customHeight="1">
      <c r="A3" s="645" t="s">
        <v>76</v>
      </c>
      <c r="B3" s="646"/>
      <c r="C3" s="659" t="s">
        <v>86</v>
      </c>
      <c r="D3" s="660"/>
      <c r="E3" s="661"/>
      <c r="F3" s="715" t="s">
        <v>247</v>
      </c>
      <c r="G3" s="716"/>
      <c r="H3" s="717"/>
      <c r="I3" s="744" t="s">
        <v>248</v>
      </c>
      <c r="J3" s="744"/>
      <c r="K3" s="745"/>
      <c r="L3" s="744" t="s">
        <v>154</v>
      </c>
      <c r="M3" s="744"/>
      <c r="N3" s="745"/>
      <c r="O3" s="744" t="s">
        <v>155</v>
      </c>
      <c r="P3" s="744"/>
      <c r="Q3" s="745"/>
      <c r="R3" s="744" t="s">
        <v>156</v>
      </c>
      <c r="S3" s="744"/>
      <c r="T3" s="745"/>
      <c r="U3" s="705" t="s">
        <v>157</v>
      </c>
      <c r="V3" s="706"/>
      <c r="W3" s="707"/>
      <c r="X3" s="744" t="s">
        <v>158</v>
      </c>
      <c r="Y3" s="744"/>
      <c r="Z3" s="745"/>
      <c r="AA3" s="744" t="s">
        <v>159</v>
      </c>
      <c r="AB3" s="744"/>
      <c r="AC3" s="745"/>
      <c r="AD3" s="744" t="s">
        <v>160</v>
      </c>
      <c r="AE3" s="744"/>
      <c r="AF3" s="745"/>
      <c r="AG3" s="744" t="s">
        <v>161</v>
      </c>
      <c r="AH3" s="744"/>
      <c r="AI3" s="745"/>
      <c r="AJ3" s="744" t="s">
        <v>162</v>
      </c>
      <c r="AK3" s="744"/>
      <c r="AL3" s="745"/>
      <c r="AM3" s="708" t="s">
        <v>249</v>
      </c>
      <c r="AN3" s="709"/>
      <c r="AO3" s="710"/>
    </row>
    <row r="4" spans="1:41" s="50" customFormat="1" ht="16.5" customHeight="1">
      <c r="A4" s="649"/>
      <c r="B4" s="650"/>
      <c r="C4" s="53" t="s">
        <v>86</v>
      </c>
      <c r="D4" s="53" t="s">
        <v>90</v>
      </c>
      <c r="E4" s="53" t="s">
        <v>146</v>
      </c>
      <c r="F4" s="53" t="s">
        <v>86</v>
      </c>
      <c r="G4" s="53" t="s">
        <v>90</v>
      </c>
      <c r="H4" s="53" t="s">
        <v>146</v>
      </c>
      <c r="I4" s="53" t="s">
        <v>86</v>
      </c>
      <c r="J4" s="53" t="s">
        <v>90</v>
      </c>
      <c r="K4" s="53" t="s">
        <v>146</v>
      </c>
      <c r="L4" s="53" t="s">
        <v>86</v>
      </c>
      <c r="M4" s="53" t="s">
        <v>90</v>
      </c>
      <c r="N4" s="53" t="s">
        <v>146</v>
      </c>
      <c r="O4" s="53" t="s">
        <v>86</v>
      </c>
      <c r="P4" s="53" t="s">
        <v>90</v>
      </c>
      <c r="Q4" s="53" t="s">
        <v>146</v>
      </c>
      <c r="R4" s="53" t="s">
        <v>86</v>
      </c>
      <c r="S4" s="53" t="s">
        <v>90</v>
      </c>
      <c r="T4" s="53" t="s">
        <v>146</v>
      </c>
      <c r="U4" s="53" t="s">
        <v>86</v>
      </c>
      <c r="V4" s="53" t="s">
        <v>90</v>
      </c>
      <c r="W4" s="53" t="s">
        <v>146</v>
      </c>
      <c r="X4" s="53" t="s">
        <v>86</v>
      </c>
      <c r="Y4" s="53" t="s">
        <v>90</v>
      </c>
      <c r="Z4" s="53" t="s">
        <v>146</v>
      </c>
      <c r="AA4" s="53" t="s">
        <v>86</v>
      </c>
      <c r="AB4" s="53" t="s">
        <v>90</v>
      </c>
      <c r="AC4" s="53" t="s">
        <v>146</v>
      </c>
      <c r="AD4" s="53" t="s">
        <v>86</v>
      </c>
      <c r="AE4" s="53" t="s">
        <v>90</v>
      </c>
      <c r="AF4" s="53" t="s">
        <v>146</v>
      </c>
      <c r="AG4" s="53" t="s">
        <v>86</v>
      </c>
      <c r="AH4" s="53" t="s">
        <v>90</v>
      </c>
      <c r="AI4" s="53" t="s">
        <v>146</v>
      </c>
      <c r="AJ4" s="53" t="s">
        <v>86</v>
      </c>
      <c r="AK4" s="53" t="s">
        <v>90</v>
      </c>
      <c r="AL4" s="53" t="s">
        <v>146</v>
      </c>
      <c r="AM4" s="53" t="s">
        <v>86</v>
      </c>
      <c r="AN4" s="53" t="s">
        <v>90</v>
      </c>
      <c r="AO4" s="53" t="s">
        <v>146</v>
      </c>
    </row>
    <row r="5" spans="1:41" s="50" customFormat="1" ht="10.8">
      <c r="A5" s="104"/>
      <c r="B5" s="105"/>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0"/>
    </row>
    <row r="6" spans="1:41" ht="15" customHeight="1">
      <c r="A6" s="657" t="s">
        <v>562</v>
      </c>
      <c r="B6" s="657"/>
      <c r="C6" s="60">
        <v>2877</v>
      </c>
      <c r="D6" s="513">
        <v>1693</v>
      </c>
      <c r="E6" s="513">
        <v>1184</v>
      </c>
      <c r="F6" s="513">
        <v>101</v>
      </c>
      <c r="G6" s="513">
        <v>98</v>
      </c>
      <c r="H6" s="513">
        <v>3</v>
      </c>
      <c r="I6" s="513">
        <v>1</v>
      </c>
      <c r="J6" s="513">
        <v>1</v>
      </c>
      <c r="K6" s="513">
        <v>0</v>
      </c>
      <c r="L6" s="513">
        <v>110</v>
      </c>
      <c r="M6" s="513">
        <v>99</v>
      </c>
      <c r="N6" s="513">
        <v>11</v>
      </c>
      <c r="O6" s="513">
        <v>11</v>
      </c>
      <c r="P6" s="513">
        <v>10</v>
      </c>
      <c r="Q6" s="513">
        <v>1</v>
      </c>
      <c r="R6" s="513">
        <v>0</v>
      </c>
      <c r="S6" s="513">
        <v>0</v>
      </c>
      <c r="T6" s="513">
        <v>0</v>
      </c>
      <c r="U6" s="513">
        <v>2062</v>
      </c>
      <c r="V6" s="513">
        <v>1220</v>
      </c>
      <c r="W6" s="513">
        <v>842</v>
      </c>
      <c r="X6" s="513">
        <v>0</v>
      </c>
      <c r="Y6" s="513">
        <v>0</v>
      </c>
      <c r="Z6" s="513">
        <v>0</v>
      </c>
      <c r="AA6" s="513">
        <v>91</v>
      </c>
      <c r="AB6" s="513">
        <v>0</v>
      </c>
      <c r="AC6" s="513">
        <v>91</v>
      </c>
      <c r="AD6" s="513">
        <v>30</v>
      </c>
      <c r="AE6" s="513">
        <v>0</v>
      </c>
      <c r="AF6" s="513">
        <v>30</v>
      </c>
      <c r="AG6" s="513">
        <v>12</v>
      </c>
      <c r="AH6" s="513">
        <v>0</v>
      </c>
      <c r="AI6" s="513">
        <v>12</v>
      </c>
      <c r="AJ6" s="513">
        <v>459</v>
      </c>
      <c r="AK6" s="513">
        <v>265</v>
      </c>
      <c r="AL6" s="513">
        <v>194</v>
      </c>
      <c r="AM6" s="513">
        <v>0</v>
      </c>
      <c r="AN6" s="513">
        <v>0</v>
      </c>
      <c r="AO6" s="62">
        <v>0</v>
      </c>
    </row>
    <row r="7" spans="1:41" ht="15" customHeight="1">
      <c r="A7" s="657" t="s">
        <v>563</v>
      </c>
      <c r="B7" s="657"/>
      <c r="C7" s="60">
        <v>2840</v>
      </c>
      <c r="D7" s="513">
        <v>1662</v>
      </c>
      <c r="E7" s="513">
        <v>1178</v>
      </c>
      <c r="F7" s="513">
        <v>95</v>
      </c>
      <c r="G7" s="513">
        <v>92</v>
      </c>
      <c r="H7" s="513">
        <v>3</v>
      </c>
      <c r="I7" s="513">
        <v>1</v>
      </c>
      <c r="J7" s="513">
        <v>1</v>
      </c>
      <c r="K7" s="513">
        <v>0</v>
      </c>
      <c r="L7" s="513">
        <v>105</v>
      </c>
      <c r="M7" s="513">
        <v>86</v>
      </c>
      <c r="N7" s="513">
        <v>19</v>
      </c>
      <c r="O7" s="513">
        <v>10</v>
      </c>
      <c r="P7" s="513">
        <v>8</v>
      </c>
      <c r="Q7" s="513">
        <v>2</v>
      </c>
      <c r="R7" s="513">
        <v>0</v>
      </c>
      <c r="S7" s="513">
        <v>0</v>
      </c>
      <c r="T7" s="513">
        <v>0</v>
      </c>
      <c r="U7" s="513">
        <v>2046</v>
      </c>
      <c r="V7" s="513">
        <v>1208</v>
      </c>
      <c r="W7" s="513">
        <v>838</v>
      </c>
      <c r="X7" s="513">
        <v>0</v>
      </c>
      <c r="Y7" s="513">
        <v>0</v>
      </c>
      <c r="Z7" s="513">
        <v>0</v>
      </c>
      <c r="AA7" s="513">
        <v>94</v>
      </c>
      <c r="AB7" s="513">
        <v>0</v>
      </c>
      <c r="AC7" s="513">
        <v>94</v>
      </c>
      <c r="AD7" s="513">
        <v>22</v>
      </c>
      <c r="AE7" s="513">
        <v>0</v>
      </c>
      <c r="AF7" s="513">
        <v>22</v>
      </c>
      <c r="AG7" s="513">
        <v>11</v>
      </c>
      <c r="AH7" s="513">
        <v>0</v>
      </c>
      <c r="AI7" s="513">
        <v>11</v>
      </c>
      <c r="AJ7" s="513">
        <v>456</v>
      </c>
      <c r="AK7" s="513">
        <v>267</v>
      </c>
      <c r="AL7" s="513">
        <v>189</v>
      </c>
      <c r="AM7" s="513">
        <v>0</v>
      </c>
      <c r="AN7" s="513">
        <v>0</v>
      </c>
      <c r="AO7" s="62">
        <v>0</v>
      </c>
    </row>
    <row r="8" spans="1:41" ht="15" customHeight="1">
      <c r="A8" s="657" t="s">
        <v>564</v>
      </c>
      <c r="B8" s="657"/>
      <c r="C8" s="60">
        <v>2844</v>
      </c>
      <c r="D8" s="513">
        <v>1660</v>
      </c>
      <c r="E8" s="513">
        <v>1184</v>
      </c>
      <c r="F8" s="513">
        <v>94</v>
      </c>
      <c r="G8" s="513">
        <v>87</v>
      </c>
      <c r="H8" s="513">
        <v>7</v>
      </c>
      <c r="I8" s="513">
        <v>2</v>
      </c>
      <c r="J8" s="513">
        <v>2</v>
      </c>
      <c r="K8" s="513">
        <v>0</v>
      </c>
      <c r="L8" s="513">
        <v>106</v>
      </c>
      <c r="M8" s="513">
        <v>84</v>
      </c>
      <c r="N8" s="513">
        <v>22</v>
      </c>
      <c r="O8" s="513">
        <v>8</v>
      </c>
      <c r="P8" s="513">
        <v>7</v>
      </c>
      <c r="Q8" s="513">
        <v>1</v>
      </c>
      <c r="R8" s="513">
        <v>0</v>
      </c>
      <c r="S8" s="513">
        <v>0</v>
      </c>
      <c r="T8" s="513">
        <v>0</v>
      </c>
      <c r="U8" s="513">
        <v>2059</v>
      </c>
      <c r="V8" s="513">
        <v>1240</v>
      </c>
      <c r="W8" s="513">
        <v>819</v>
      </c>
      <c r="X8" s="513">
        <v>0</v>
      </c>
      <c r="Y8" s="513">
        <v>0</v>
      </c>
      <c r="Z8" s="513">
        <v>0</v>
      </c>
      <c r="AA8" s="513">
        <v>90</v>
      </c>
      <c r="AB8" s="513">
        <v>0</v>
      </c>
      <c r="AC8" s="513">
        <v>90</v>
      </c>
      <c r="AD8" s="513">
        <v>30</v>
      </c>
      <c r="AE8" s="513">
        <v>0</v>
      </c>
      <c r="AF8" s="513">
        <v>30</v>
      </c>
      <c r="AG8" s="513">
        <v>11</v>
      </c>
      <c r="AH8" s="513">
        <v>0</v>
      </c>
      <c r="AI8" s="513">
        <v>11</v>
      </c>
      <c r="AJ8" s="513">
        <v>444</v>
      </c>
      <c r="AK8" s="513">
        <v>240</v>
      </c>
      <c r="AL8" s="513">
        <v>204</v>
      </c>
      <c r="AM8" s="513">
        <v>0</v>
      </c>
      <c r="AN8" s="513">
        <v>0</v>
      </c>
      <c r="AO8" s="62">
        <v>0</v>
      </c>
    </row>
    <row r="9" spans="1:41" ht="15" customHeight="1">
      <c r="A9" s="657" t="s">
        <v>565</v>
      </c>
      <c r="B9" s="657"/>
      <c r="C9" s="60">
        <v>2771</v>
      </c>
      <c r="D9" s="513">
        <v>1616</v>
      </c>
      <c r="E9" s="513">
        <v>1155</v>
      </c>
      <c r="F9" s="513">
        <v>92</v>
      </c>
      <c r="G9" s="513">
        <v>86</v>
      </c>
      <c r="H9" s="513">
        <v>6</v>
      </c>
      <c r="I9" s="513">
        <v>3</v>
      </c>
      <c r="J9" s="513">
        <v>3</v>
      </c>
      <c r="K9" s="513">
        <v>0</v>
      </c>
      <c r="L9" s="513">
        <v>101</v>
      </c>
      <c r="M9" s="513">
        <v>79</v>
      </c>
      <c r="N9" s="513">
        <v>22</v>
      </c>
      <c r="O9" s="513">
        <v>9</v>
      </c>
      <c r="P9" s="513">
        <v>8</v>
      </c>
      <c r="Q9" s="513">
        <v>1</v>
      </c>
      <c r="R9" s="513">
        <v>0</v>
      </c>
      <c r="S9" s="513">
        <v>0</v>
      </c>
      <c r="T9" s="513">
        <v>0</v>
      </c>
      <c r="U9" s="513">
        <v>2019</v>
      </c>
      <c r="V9" s="513">
        <v>1208</v>
      </c>
      <c r="W9" s="513">
        <v>811</v>
      </c>
      <c r="X9" s="513">
        <v>0</v>
      </c>
      <c r="Y9" s="513">
        <v>0</v>
      </c>
      <c r="Z9" s="513">
        <v>0</v>
      </c>
      <c r="AA9" s="513">
        <v>84</v>
      </c>
      <c r="AB9" s="513">
        <v>0</v>
      </c>
      <c r="AC9" s="513">
        <v>84</v>
      </c>
      <c r="AD9" s="513">
        <v>33</v>
      </c>
      <c r="AE9" s="513">
        <v>0</v>
      </c>
      <c r="AF9" s="513">
        <v>33</v>
      </c>
      <c r="AG9" s="513">
        <v>11</v>
      </c>
      <c r="AH9" s="513">
        <v>0</v>
      </c>
      <c r="AI9" s="513">
        <v>11</v>
      </c>
      <c r="AJ9" s="513">
        <v>419</v>
      </c>
      <c r="AK9" s="513">
        <v>232</v>
      </c>
      <c r="AL9" s="513">
        <v>187</v>
      </c>
      <c r="AM9" s="513">
        <v>1</v>
      </c>
      <c r="AN9" s="513">
        <v>1</v>
      </c>
      <c r="AO9" s="62">
        <v>0</v>
      </c>
    </row>
    <row r="10" spans="1:41" ht="15" customHeight="1">
      <c r="A10" s="657" t="s">
        <v>561</v>
      </c>
      <c r="B10" s="657"/>
      <c r="C10" s="64">
        <v>2802</v>
      </c>
      <c r="D10" s="65">
        <v>1636</v>
      </c>
      <c r="E10" s="65">
        <v>1166</v>
      </c>
      <c r="F10" s="65">
        <v>91</v>
      </c>
      <c r="G10" s="65">
        <v>82</v>
      </c>
      <c r="H10" s="65">
        <v>9</v>
      </c>
      <c r="I10" s="65">
        <v>3</v>
      </c>
      <c r="J10" s="65">
        <v>3</v>
      </c>
      <c r="K10" s="65">
        <v>0</v>
      </c>
      <c r="L10" s="65">
        <v>103</v>
      </c>
      <c r="M10" s="65">
        <v>83</v>
      </c>
      <c r="N10" s="65">
        <v>20</v>
      </c>
      <c r="O10" s="65">
        <v>8</v>
      </c>
      <c r="P10" s="65">
        <v>8</v>
      </c>
      <c r="Q10" s="65">
        <v>0</v>
      </c>
      <c r="R10" s="65">
        <v>0</v>
      </c>
      <c r="S10" s="65">
        <v>0</v>
      </c>
      <c r="T10" s="65">
        <v>0</v>
      </c>
      <c r="U10" s="65">
        <v>2003</v>
      </c>
      <c r="V10" s="65">
        <v>1219</v>
      </c>
      <c r="W10" s="65">
        <v>784</v>
      </c>
      <c r="X10" s="65">
        <v>0</v>
      </c>
      <c r="Y10" s="65">
        <v>0</v>
      </c>
      <c r="Z10" s="65">
        <v>0</v>
      </c>
      <c r="AA10" s="65">
        <v>81</v>
      </c>
      <c r="AB10" s="65">
        <v>0</v>
      </c>
      <c r="AC10" s="65">
        <v>81</v>
      </c>
      <c r="AD10" s="65">
        <v>35</v>
      </c>
      <c r="AE10" s="65">
        <v>0</v>
      </c>
      <c r="AF10" s="65">
        <v>35</v>
      </c>
      <c r="AG10" s="65">
        <v>11</v>
      </c>
      <c r="AH10" s="65">
        <v>0</v>
      </c>
      <c r="AI10" s="65">
        <v>11</v>
      </c>
      <c r="AJ10" s="65">
        <v>467</v>
      </c>
      <c r="AK10" s="65">
        <v>241</v>
      </c>
      <c r="AL10" s="65">
        <v>226</v>
      </c>
      <c r="AM10" s="65">
        <v>1</v>
      </c>
      <c r="AN10" s="65">
        <v>1</v>
      </c>
      <c r="AO10" s="66">
        <v>0</v>
      </c>
    </row>
    <row r="11" spans="1:41" ht="10.5" customHeight="1">
      <c r="A11" s="670" t="s">
        <v>560</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1" s="108" customFormat="1" ht="13.5" customHeight="1">
      <c r="A12" s="695" t="s">
        <v>98</v>
      </c>
      <c r="B12" s="720"/>
      <c r="C12" s="461">
        <f t="shared" ref="C12:E12" si="0">SUM(C13:C51)</f>
        <v>2767</v>
      </c>
      <c r="D12" s="456">
        <f t="shared" si="0"/>
        <v>1600</v>
      </c>
      <c r="E12" s="456">
        <f t="shared" si="0"/>
        <v>1167</v>
      </c>
      <c r="F12" s="456">
        <f>SUM(F13:F51)</f>
        <v>89</v>
      </c>
      <c r="G12" s="456">
        <f t="shared" ref="G12:Q12" si="1">SUM(G13:G51)</f>
        <v>81</v>
      </c>
      <c r="H12" s="456">
        <f t="shared" si="1"/>
        <v>8</v>
      </c>
      <c r="I12" s="456">
        <f t="shared" si="1"/>
        <v>3</v>
      </c>
      <c r="J12" s="456">
        <f t="shared" si="1"/>
        <v>3</v>
      </c>
      <c r="K12" s="456">
        <f t="shared" si="1"/>
        <v>0</v>
      </c>
      <c r="L12" s="456">
        <f t="shared" si="1"/>
        <v>102</v>
      </c>
      <c r="M12" s="456">
        <f t="shared" si="1"/>
        <v>80</v>
      </c>
      <c r="N12" s="456">
        <f t="shared" si="1"/>
        <v>22</v>
      </c>
      <c r="O12" s="456">
        <f t="shared" si="1"/>
        <v>8</v>
      </c>
      <c r="P12" s="456">
        <f t="shared" si="1"/>
        <v>8</v>
      </c>
      <c r="Q12" s="456">
        <f t="shared" si="1"/>
        <v>0</v>
      </c>
      <c r="R12" s="456">
        <f>SUM(R13:R51)</f>
        <v>0</v>
      </c>
      <c r="S12" s="456">
        <f t="shared" ref="S12:AC12" si="2">SUM(S13:S51)</f>
        <v>0</v>
      </c>
      <c r="T12" s="456">
        <f t="shared" si="2"/>
        <v>0</v>
      </c>
      <c r="U12" s="456">
        <f t="shared" si="2"/>
        <v>1969</v>
      </c>
      <c r="V12" s="456">
        <f t="shared" si="2"/>
        <v>1182</v>
      </c>
      <c r="W12" s="456">
        <f t="shared" si="2"/>
        <v>787</v>
      </c>
      <c r="X12" s="456">
        <f t="shared" si="2"/>
        <v>0</v>
      </c>
      <c r="Y12" s="456">
        <f t="shared" si="2"/>
        <v>0</v>
      </c>
      <c r="Z12" s="456">
        <f t="shared" si="2"/>
        <v>0</v>
      </c>
      <c r="AA12" s="456">
        <f t="shared" si="2"/>
        <v>82</v>
      </c>
      <c r="AB12" s="456">
        <f t="shared" si="2"/>
        <v>0</v>
      </c>
      <c r="AC12" s="456">
        <f t="shared" si="2"/>
        <v>82</v>
      </c>
      <c r="AD12" s="456">
        <f>SUM(AD13:AD51)</f>
        <v>31</v>
      </c>
      <c r="AE12" s="587">
        <f t="shared" ref="AE12:AL12" si="3">SUM(AE13:AE51)</f>
        <v>0</v>
      </c>
      <c r="AF12" s="456">
        <f t="shared" si="3"/>
        <v>31</v>
      </c>
      <c r="AG12" s="456">
        <f t="shared" si="3"/>
        <v>10</v>
      </c>
      <c r="AH12" s="456">
        <f t="shared" si="3"/>
        <v>0</v>
      </c>
      <c r="AI12" s="456">
        <f t="shared" si="3"/>
        <v>10</v>
      </c>
      <c r="AJ12" s="456">
        <f t="shared" si="3"/>
        <v>473</v>
      </c>
      <c r="AK12" s="456">
        <f t="shared" si="3"/>
        <v>246</v>
      </c>
      <c r="AL12" s="456">
        <f t="shared" si="3"/>
        <v>227</v>
      </c>
      <c r="AM12" s="456">
        <f t="shared" ref="AM12" si="4">SUM(AM13:AM51)</f>
        <v>3</v>
      </c>
      <c r="AN12" s="456">
        <f t="shared" ref="AN12" si="5">SUM(AN13:AN51)</f>
        <v>2</v>
      </c>
      <c r="AO12" s="462">
        <f t="shared" ref="AO12" si="6">SUM(AO13:AO51)</f>
        <v>1</v>
      </c>
    </row>
    <row r="13" spans="1:41" ht="15" customHeight="1">
      <c r="A13" s="647" t="s">
        <v>99</v>
      </c>
      <c r="B13" s="669"/>
      <c r="C13" s="467">
        <v>755</v>
      </c>
      <c r="D13" s="459">
        <v>437</v>
      </c>
      <c r="E13" s="459">
        <v>318</v>
      </c>
      <c r="F13" s="459">
        <v>21</v>
      </c>
      <c r="G13" s="459">
        <v>20</v>
      </c>
      <c r="H13" s="459">
        <v>1</v>
      </c>
      <c r="I13" s="459">
        <v>2</v>
      </c>
      <c r="J13" s="459">
        <v>2</v>
      </c>
      <c r="K13" s="459">
        <v>0</v>
      </c>
      <c r="L13" s="459">
        <v>28</v>
      </c>
      <c r="M13" s="459">
        <v>20</v>
      </c>
      <c r="N13" s="459">
        <v>8</v>
      </c>
      <c r="O13" s="459">
        <v>2</v>
      </c>
      <c r="P13" s="459">
        <v>2</v>
      </c>
      <c r="Q13" s="459">
        <v>0</v>
      </c>
      <c r="R13" s="459">
        <v>0</v>
      </c>
      <c r="S13" s="459">
        <v>0</v>
      </c>
      <c r="T13" s="459">
        <v>0</v>
      </c>
      <c r="U13" s="459">
        <v>535</v>
      </c>
      <c r="V13" s="459">
        <v>321</v>
      </c>
      <c r="W13" s="459">
        <v>214</v>
      </c>
      <c r="X13" s="459">
        <v>0</v>
      </c>
      <c r="Y13" s="459">
        <v>0</v>
      </c>
      <c r="Z13" s="459">
        <v>0</v>
      </c>
      <c r="AA13" s="459">
        <v>21</v>
      </c>
      <c r="AB13" s="459">
        <v>0</v>
      </c>
      <c r="AC13" s="459">
        <v>21</v>
      </c>
      <c r="AD13" s="459">
        <v>9</v>
      </c>
      <c r="AE13" s="474">
        <v>0</v>
      </c>
      <c r="AF13" s="459">
        <v>9</v>
      </c>
      <c r="AG13" s="459">
        <v>1</v>
      </c>
      <c r="AH13" s="459">
        <v>0</v>
      </c>
      <c r="AI13" s="459">
        <v>1</v>
      </c>
      <c r="AJ13" s="459">
        <v>136</v>
      </c>
      <c r="AK13" s="459">
        <v>72</v>
      </c>
      <c r="AL13" s="459">
        <v>64</v>
      </c>
      <c r="AM13" s="459">
        <v>1</v>
      </c>
      <c r="AN13" s="459">
        <v>1</v>
      </c>
      <c r="AO13" s="468">
        <v>0</v>
      </c>
    </row>
    <row r="14" spans="1:41" ht="15" customHeight="1">
      <c r="A14" s="718" t="s">
        <v>100</v>
      </c>
      <c r="B14" s="765"/>
      <c r="C14" s="469">
        <v>92</v>
      </c>
      <c r="D14" s="458">
        <v>56</v>
      </c>
      <c r="E14" s="458">
        <v>36</v>
      </c>
      <c r="F14" s="458">
        <v>3</v>
      </c>
      <c r="G14" s="458">
        <v>3</v>
      </c>
      <c r="H14" s="458">
        <v>0</v>
      </c>
      <c r="I14" s="458">
        <v>0</v>
      </c>
      <c r="J14" s="458">
        <v>0</v>
      </c>
      <c r="K14" s="458">
        <v>0</v>
      </c>
      <c r="L14" s="458">
        <v>3</v>
      </c>
      <c r="M14" s="458">
        <v>3</v>
      </c>
      <c r="N14" s="458">
        <v>0</v>
      </c>
      <c r="O14" s="458">
        <v>1</v>
      </c>
      <c r="P14" s="458">
        <v>1</v>
      </c>
      <c r="Q14" s="458">
        <v>0</v>
      </c>
      <c r="R14" s="458">
        <v>0</v>
      </c>
      <c r="S14" s="458">
        <v>0</v>
      </c>
      <c r="T14" s="458">
        <v>0</v>
      </c>
      <c r="U14" s="458">
        <v>68</v>
      </c>
      <c r="V14" s="458">
        <v>44</v>
      </c>
      <c r="W14" s="458">
        <v>24</v>
      </c>
      <c r="X14" s="458">
        <v>0</v>
      </c>
      <c r="Y14" s="458">
        <v>0</v>
      </c>
      <c r="Z14" s="458">
        <v>0</v>
      </c>
      <c r="AA14" s="458">
        <v>2</v>
      </c>
      <c r="AB14" s="458">
        <v>0</v>
      </c>
      <c r="AC14" s="458">
        <v>2</v>
      </c>
      <c r="AD14" s="458">
        <v>1</v>
      </c>
      <c r="AE14" s="520">
        <v>0</v>
      </c>
      <c r="AF14" s="458">
        <v>1</v>
      </c>
      <c r="AG14" s="458">
        <v>0</v>
      </c>
      <c r="AH14" s="458">
        <v>0</v>
      </c>
      <c r="AI14" s="458">
        <v>0</v>
      </c>
      <c r="AJ14" s="458">
        <v>14</v>
      </c>
      <c r="AK14" s="458">
        <v>5</v>
      </c>
      <c r="AL14" s="458">
        <v>9</v>
      </c>
      <c r="AM14" s="458">
        <v>0</v>
      </c>
      <c r="AN14" s="458">
        <v>0</v>
      </c>
      <c r="AO14" s="470">
        <v>0</v>
      </c>
    </row>
    <row r="15" spans="1:41" ht="15" customHeight="1">
      <c r="A15" s="647" t="s">
        <v>101</v>
      </c>
      <c r="B15" s="669"/>
      <c r="C15" s="467">
        <v>176</v>
      </c>
      <c r="D15" s="459">
        <v>98</v>
      </c>
      <c r="E15" s="459">
        <v>78</v>
      </c>
      <c r="F15" s="459">
        <v>5</v>
      </c>
      <c r="G15" s="459">
        <v>4</v>
      </c>
      <c r="H15" s="459">
        <v>1</v>
      </c>
      <c r="I15" s="459">
        <v>0</v>
      </c>
      <c r="J15" s="459">
        <v>0</v>
      </c>
      <c r="K15" s="459">
        <v>0</v>
      </c>
      <c r="L15" s="459">
        <v>6</v>
      </c>
      <c r="M15" s="459">
        <v>5</v>
      </c>
      <c r="N15" s="459">
        <v>1</v>
      </c>
      <c r="O15" s="459">
        <v>0</v>
      </c>
      <c r="P15" s="459">
        <v>0</v>
      </c>
      <c r="Q15" s="459">
        <v>0</v>
      </c>
      <c r="R15" s="459">
        <v>0</v>
      </c>
      <c r="S15" s="459">
        <v>0</v>
      </c>
      <c r="T15" s="459">
        <v>0</v>
      </c>
      <c r="U15" s="459">
        <v>124</v>
      </c>
      <c r="V15" s="459">
        <v>74</v>
      </c>
      <c r="W15" s="459">
        <v>50</v>
      </c>
      <c r="X15" s="459">
        <v>0</v>
      </c>
      <c r="Y15" s="459">
        <v>0</v>
      </c>
      <c r="Z15" s="459">
        <v>0</v>
      </c>
      <c r="AA15" s="459">
        <v>5</v>
      </c>
      <c r="AB15" s="459">
        <v>0</v>
      </c>
      <c r="AC15" s="459">
        <v>5</v>
      </c>
      <c r="AD15" s="459">
        <v>2</v>
      </c>
      <c r="AE15" s="474">
        <v>0</v>
      </c>
      <c r="AF15" s="459">
        <v>2</v>
      </c>
      <c r="AG15" s="459">
        <v>1</v>
      </c>
      <c r="AH15" s="459">
        <v>0</v>
      </c>
      <c r="AI15" s="459">
        <v>1</v>
      </c>
      <c r="AJ15" s="459">
        <v>33</v>
      </c>
      <c r="AK15" s="459">
        <v>15</v>
      </c>
      <c r="AL15" s="459">
        <v>18</v>
      </c>
      <c r="AM15" s="459">
        <v>0</v>
      </c>
      <c r="AN15" s="459">
        <v>0</v>
      </c>
      <c r="AO15" s="468">
        <v>0</v>
      </c>
    </row>
    <row r="16" spans="1:41" ht="15" customHeight="1">
      <c r="A16" s="718" t="s">
        <v>102</v>
      </c>
      <c r="B16" s="765"/>
      <c r="C16" s="469">
        <v>136</v>
      </c>
      <c r="D16" s="458">
        <v>79</v>
      </c>
      <c r="E16" s="458">
        <v>57</v>
      </c>
      <c r="F16" s="458">
        <v>5</v>
      </c>
      <c r="G16" s="458">
        <v>5</v>
      </c>
      <c r="H16" s="458">
        <v>0</v>
      </c>
      <c r="I16" s="458">
        <v>0</v>
      </c>
      <c r="J16" s="458">
        <v>0</v>
      </c>
      <c r="K16" s="458">
        <v>0</v>
      </c>
      <c r="L16" s="458">
        <v>5</v>
      </c>
      <c r="M16" s="458">
        <v>5</v>
      </c>
      <c r="N16" s="458">
        <v>0</v>
      </c>
      <c r="O16" s="458">
        <v>0</v>
      </c>
      <c r="P16" s="458">
        <v>0</v>
      </c>
      <c r="Q16" s="458">
        <v>0</v>
      </c>
      <c r="R16" s="458">
        <v>0</v>
      </c>
      <c r="S16" s="458">
        <v>0</v>
      </c>
      <c r="T16" s="458">
        <v>0</v>
      </c>
      <c r="U16" s="458">
        <v>96</v>
      </c>
      <c r="V16" s="458">
        <v>56</v>
      </c>
      <c r="W16" s="458">
        <v>40</v>
      </c>
      <c r="X16" s="458">
        <v>0</v>
      </c>
      <c r="Y16" s="458">
        <v>0</v>
      </c>
      <c r="Z16" s="458">
        <v>0</v>
      </c>
      <c r="AA16" s="458">
        <v>4</v>
      </c>
      <c r="AB16" s="458">
        <v>0</v>
      </c>
      <c r="AC16" s="458">
        <v>4</v>
      </c>
      <c r="AD16" s="458">
        <v>1</v>
      </c>
      <c r="AE16" s="520">
        <v>0</v>
      </c>
      <c r="AF16" s="458">
        <v>1</v>
      </c>
      <c r="AG16" s="458">
        <v>0</v>
      </c>
      <c r="AH16" s="458">
        <v>0</v>
      </c>
      <c r="AI16" s="458">
        <v>0</v>
      </c>
      <c r="AJ16" s="458">
        <v>25</v>
      </c>
      <c r="AK16" s="458">
        <v>13</v>
      </c>
      <c r="AL16" s="458">
        <v>12</v>
      </c>
      <c r="AM16" s="458">
        <v>0</v>
      </c>
      <c r="AN16" s="458">
        <v>0</v>
      </c>
      <c r="AO16" s="470">
        <v>0</v>
      </c>
    </row>
    <row r="17" spans="1:41" ht="15" customHeight="1">
      <c r="A17" s="647" t="s">
        <v>103</v>
      </c>
      <c r="B17" s="669"/>
      <c r="C17" s="467">
        <v>223</v>
      </c>
      <c r="D17" s="459">
        <v>130</v>
      </c>
      <c r="E17" s="459">
        <v>93</v>
      </c>
      <c r="F17" s="459">
        <v>6</v>
      </c>
      <c r="G17" s="459">
        <v>6</v>
      </c>
      <c r="H17" s="459">
        <v>0</v>
      </c>
      <c r="I17" s="459">
        <v>0</v>
      </c>
      <c r="J17" s="459">
        <v>0</v>
      </c>
      <c r="K17" s="459">
        <v>0</v>
      </c>
      <c r="L17" s="459">
        <v>7</v>
      </c>
      <c r="M17" s="459">
        <v>6</v>
      </c>
      <c r="N17" s="459">
        <v>1</v>
      </c>
      <c r="O17" s="459">
        <v>1</v>
      </c>
      <c r="P17" s="459">
        <v>1</v>
      </c>
      <c r="Q17" s="459">
        <v>0</v>
      </c>
      <c r="R17" s="459">
        <v>0</v>
      </c>
      <c r="S17" s="459">
        <v>0</v>
      </c>
      <c r="T17" s="459">
        <v>0</v>
      </c>
      <c r="U17" s="459">
        <v>156</v>
      </c>
      <c r="V17" s="459">
        <v>90</v>
      </c>
      <c r="W17" s="459">
        <v>66</v>
      </c>
      <c r="X17" s="459">
        <v>0</v>
      </c>
      <c r="Y17" s="459">
        <v>0</v>
      </c>
      <c r="Z17" s="459">
        <v>0</v>
      </c>
      <c r="AA17" s="459">
        <v>4</v>
      </c>
      <c r="AB17" s="459">
        <v>0</v>
      </c>
      <c r="AC17" s="459">
        <v>4</v>
      </c>
      <c r="AD17" s="459">
        <v>3</v>
      </c>
      <c r="AE17" s="474">
        <v>0</v>
      </c>
      <c r="AF17" s="459">
        <v>3</v>
      </c>
      <c r="AG17" s="459">
        <v>2</v>
      </c>
      <c r="AH17" s="459">
        <v>0</v>
      </c>
      <c r="AI17" s="459">
        <v>2</v>
      </c>
      <c r="AJ17" s="459">
        <v>44</v>
      </c>
      <c r="AK17" s="459">
        <v>27</v>
      </c>
      <c r="AL17" s="459">
        <v>17</v>
      </c>
      <c r="AM17" s="459">
        <v>0</v>
      </c>
      <c r="AN17" s="459">
        <v>0</v>
      </c>
      <c r="AO17" s="468">
        <v>0</v>
      </c>
    </row>
    <row r="18" spans="1:41" ht="15" customHeight="1">
      <c r="A18" s="718" t="s">
        <v>104</v>
      </c>
      <c r="B18" s="765"/>
      <c r="C18" s="469">
        <v>107</v>
      </c>
      <c r="D18" s="458">
        <v>63</v>
      </c>
      <c r="E18" s="458">
        <v>44</v>
      </c>
      <c r="F18" s="458">
        <v>4</v>
      </c>
      <c r="G18" s="458">
        <v>4</v>
      </c>
      <c r="H18" s="458">
        <v>0</v>
      </c>
      <c r="I18" s="458">
        <v>0</v>
      </c>
      <c r="J18" s="458">
        <v>0</v>
      </c>
      <c r="K18" s="458">
        <v>0</v>
      </c>
      <c r="L18" s="458">
        <v>4</v>
      </c>
      <c r="M18" s="458">
        <v>3</v>
      </c>
      <c r="N18" s="458">
        <v>1</v>
      </c>
      <c r="O18" s="458">
        <v>0</v>
      </c>
      <c r="P18" s="458">
        <v>0</v>
      </c>
      <c r="Q18" s="458">
        <v>0</v>
      </c>
      <c r="R18" s="458">
        <v>0</v>
      </c>
      <c r="S18" s="458">
        <v>0</v>
      </c>
      <c r="T18" s="458">
        <v>0</v>
      </c>
      <c r="U18" s="458">
        <v>75</v>
      </c>
      <c r="V18" s="458">
        <v>45</v>
      </c>
      <c r="W18" s="458">
        <v>30</v>
      </c>
      <c r="X18" s="458">
        <v>0</v>
      </c>
      <c r="Y18" s="458">
        <v>0</v>
      </c>
      <c r="Z18" s="458">
        <v>0</v>
      </c>
      <c r="AA18" s="458">
        <v>3</v>
      </c>
      <c r="AB18" s="458">
        <v>0</v>
      </c>
      <c r="AC18" s="458">
        <v>3</v>
      </c>
      <c r="AD18" s="458">
        <v>1</v>
      </c>
      <c r="AE18" s="520">
        <v>0</v>
      </c>
      <c r="AF18" s="458">
        <v>1</v>
      </c>
      <c r="AG18" s="458">
        <v>0</v>
      </c>
      <c r="AH18" s="458">
        <v>0</v>
      </c>
      <c r="AI18" s="458">
        <v>0</v>
      </c>
      <c r="AJ18" s="458">
        <v>20</v>
      </c>
      <c r="AK18" s="458">
        <v>11</v>
      </c>
      <c r="AL18" s="458">
        <v>9</v>
      </c>
      <c r="AM18" s="458">
        <v>1</v>
      </c>
      <c r="AN18" s="458">
        <v>1</v>
      </c>
      <c r="AO18" s="470">
        <v>0</v>
      </c>
    </row>
    <row r="19" spans="1:41" ht="15" customHeight="1">
      <c r="A19" s="647" t="s">
        <v>105</v>
      </c>
      <c r="B19" s="669"/>
      <c r="C19" s="467">
        <v>90</v>
      </c>
      <c r="D19" s="459">
        <v>56</v>
      </c>
      <c r="E19" s="459">
        <v>34</v>
      </c>
      <c r="F19" s="459">
        <v>3</v>
      </c>
      <c r="G19" s="459">
        <v>3</v>
      </c>
      <c r="H19" s="459">
        <v>0</v>
      </c>
      <c r="I19" s="459">
        <v>1</v>
      </c>
      <c r="J19" s="459">
        <v>1</v>
      </c>
      <c r="K19" s="459">
        <v>0</v>
      </c>
      <c r="L19" s="459">
        <v>4</v>
      </c>
      <c r="M19" s="459">
        <v>2</v>
      </c>
      <c r="N19" s="459">
        <v>2</v>
      </c>
      <c r="O19" s="459">
        <v>1</v>
      </c>
      <c r="P19" s="459">
        <v>1</v>
      </c>
      <c r="Q19" s="459">
        <v>0</v>
      </c>
      <c r="R19" s="459">
        <v>0</v>
      </c>
      <c r="S19" s="459">
        <v>0</v>
      </c>
      <c r="T19" s="459">
        <v>0</v>
      </c>
      <c r="U19" s="459">
        <v>69</v>
      </c>
      <c r="V19" s="459">
        <v>47</v>
      </c>
      <c r="W19" s="459">
        <v>22</v>
      </c>
      <c r="X19" s="459">
        <v>0</v>
      </c>
      <c r="Y19" s="459">
        <v>0</v>
      </c>
      <c r="Z19" s="459">
        <v>0</v>
      </c>
      <c r="AA19" s="459">
        <v>4</v>
      </c>
      <c r="AB19" s="459">
        <v>0</v>
      </c>
      <c r="AC19" s="459">
        <v>4</v>
      </c>
      <c r="AD19" s="459">
        <v>0</v>
      </c>
      <c r="AE19" s="474">
        <v>0</v>
      </c>
      <c r="AF19" s="459">
        <v>0</v>
      </c>
      <c r="AG19" s="459">
        <v>0</v>
      </c>
      <c r="AH19" s="459">
        <v>0</v>
      </c>
      <c r="AI19" s="459">
        <v>0</v>
      </c>
      <c r="AJ19" s="459">
        <v>8</v>
      </c>
      <c r="AK19" s="459">
        <v>2</v>
      </c>
      <c r="AL19" s="459">
        <v>6</v>
      </c>
      <c r="AM19" s="459">
        <v>0</v>
      </c>
      <c r="AN19" s="459">
        <v>0</v>
      </c>
      <c r="AO19" s="468">
        <v>0</v>
      </c>
    </row>
    <row r="20" spans="1:41" ht="15" customHeight="1">
      <c r="A20" s="718" t="s">
        <v>106</v>
      </c>
      <c r="B20" s="765"/>
      <c r="C20" s="469">
        <v>75</v>
      </c>
      <c r="D20" s="458">
        <v>45</v>
      </c>
      <c r="E20" s="458">
        <v>30</v>
      </c>
      <c r="F20" s="458">
        <v>4</v>
      </c>
      <c r="G20" s="458">
        <v>4</v>
      </c>
      <c r="H20" s="458">
        <v>0</v>
      </c>
      <c r="I20" s="458">
        <v>0</v>
      </c>
      <c r="J20" s="458">
        <v>0</v>
      </c>
      <c r="K20" s="458">
        <v>0</v>
      </c>
      <c r="L20" s="458">
        <v>4</v>
      </c>
      <c r="M20" s="458">
        <v>4</v>
      </c>
      <c r="N20" s="458">
        <v>0</v>
      </c>
      <c r="O20" s="458">
        <v>1</v>
      </c>
      <c r="P20" s="458">
        <v>1</v>
      </c>
      <c r="Q20" s="458">
        <v>0</v>
      </c>
      <c r="R20" s="458">
        <v>0</v>
      </c>
      <c r="S20" s="458">
        <v>0</v>
      </c>
      <c r="T20" s="458">
        <v>0</v>
      </c>
      <c r="U20" s="458">
        <v>49</v>
      </c>
      <c r="V20" s="458">
        <v>31</v>
      </c>
      <c r="W20" s="458">
        <v>18</v>
      </c>
      <c r="X20" s="458">
        <v>0</v>
      </c>
      <c r="Y20" s="458">
        <v>0</v>
      </c>
      <c r="Z20" s="458">
        <v>0</v>
      </c>
      <c r="AA20" s="458">
        <v>4</v>
      </c>
      <c r="AB20" s="458">
        <v>0</v>
      </c>
      <c r="AC20" s="458">
        <v>4</v>
      </c>
      <c r="AD20" s="458">
        <v>1</v>
      </c>
      <c r="AE20" s="520">
        <v>0</v>
      </c>
      <c r="AF20" s="458">
        <v>1</v>
      </c>
      <c r="AG20" s="458">
        <v>0</v>
      </c>
      <c r="AH20" s="458">
        <v>0</v>
      </c>
      <c r="AI20" s="458">
        <v>0</v>
      </c>
      <c r="AJ20" s="458">
        <v>12</v>
      </c>
      <c r="AK20" s="458">
        <v>5</v>
      </c>
      <c r="AL20" s="458">
        <v>7</v>
      </c>
      <c r="AM20" s="458">
        <v>0</v>
      </c>
      <c r="AN20" s="458">
        <v>0</v>
      </c>
      <c r="AO20" s="470">
        <v>0</v>
      </c>
    </row>
    <row r="21" spans="1:41" ht="15" customHeight="1">
      <c r="A21" s="647" t="s">
        <v>107</v>
      </c>
      <c r="B21" s="669"/>
      <c r="C21" s="467">
        <v>220</v>
      </c>
      <c r="D21" s="459">
        <v>112</v>
      </c>
      <c r="E21" s="459">
        <v>108</v>
      </c>
      <c r="F21" s="459">
        <v>7</v>
      </c>
      <c r="G21" s="459">
        <v>4</v>
      </c>
      <c r="H21" s="459">
        <v>3</v>
      </c>
      <c r="I21" s="459">
        <v>0</v>
      </c>
      <c r="J21" s="459">
        <v>0</v>
      </c>
      <c r="K21" s="459">
        <v>0</v>
      </c>
      <c r="L21" s="459">
        <v>8</v>
      </c>
      <c r="M21" s="459">
        <v>5</v>
      </c>
      <c r="N21" s="459">
        <v>3</v>
      </c>
      <c r="O21" s="459">
        <v>0</v>
      </c>
      <c r="P21" s="459">
        <v>0</v>
      </c>
      <c r="Q21" s="459">
        <v>0</v>
      </c>
      <c r="R21" s="459">
        <v>0</v>
      </c>
      <c r="S21" s="459">
        <v>0</v>
      </c>
      <c r="T21" s="459">
        <v>0</v>
      </c>
      <c r="U21" s="459">
        <v>159</v>
      </c>
      <c r="V21" s="459">
        <v>85</v>
      </c>
      <c r="W21" s="459">
        <v>74</v>
      </c>
      <c r="X21" s="459">
        <v>0</v>
      </c>
      <c r="Y21" s="459">
        <v>0</v>
      </c>
      <c r="Z21" s="459">
        <v>0</v>
      </c>
      <c r="AA21" s="459">
        <v>8</v>
      </c>
      <c r="AB21" s="459">
        <v>0</v>
      </c>
      <c r="AC21" s="459">
        <v>8</v>
      </c>
      <c r="AD21" s="459">
        <v>1</v>
      </c>
      <c r="AE21" s="474">
        <v>0</v>
      </c>
      <c r="AF21" s="459">
        <v>1</v>
      </c>
      <c r="AG21" s="459">
        <v>2</v>
      </c>
      <c r="AH21" s="459">
        <v>0</v>
      </c>
      <c r="AI21" s="459">
        <v>2</v>
      </c>
      <c r="AJ21" s="459">
        <v>35</v>
      </c>
      <c r="AK21" s="459">
        <v>18</v>
      </c>
      <c r="AL21" s="459">
        <v>17</v>
      </c>
      <c r="AM21" s="459">
        <v>0</v>
      </c>
      <c r="AN21" s="459">
        <v>0</v>
      </c>
      <c r="AO21" s="468">
        <v>0</v>
      </c>
    </row>
    <row r="22" spans="1:41" ht="15" customHeight="1">
      <c r="A22" s="718" t="s">
        <v>108</v>
      </c>
      <c r="B22" s="765"/>
      <c r="C22" s="469">
        <v>183</v>
      </c>
      <c r="D22" s="458">
        <v>114</v>
      </c>
      <c r="E22" s="458">
        <v>69</v>
      </c>
      <c r="F22" s="458">
        <v>4</v>
      </c>
      <c r="G22" s="458">
        <v>4</v>
      </c>
      <c r="H22" s="458">
        <v>0</v>
      </c>
      <c r="I22" s="458">
        <v>0</v>
      </c>
      <c r="J22" s="458">
        <v>0</v>
      </c>
      <c r="K22" s="458">
        <v>0</v>
      </c>
      <c r="L22" s="458">
        <v>5</v>
      </c>
      <c r="M22" s="458">
        <v>5</v>
      </c>
      <c r="N22" s="458">
        <v>0</v>
      </c>
      <c r="O22" s="458">
        <v>1</v>
      </c>
      <c r="P22" s="458">
        <v>1</v>
      </c>
      <c r="Q22" s="458">
        <v>0</v>
      </c>
      <c r="R22" s="458">
        <v>0</v>
      </c>
      <c r="S22" s="458">
        <v>0</v>
      </c>
      <c r="T22" s="458">
        <v>0</v>
      </c>
      <c r="U22" s="458">
        <v>136</v>
      </c>
      <c r="V22" s="458">
        <v>89</v>
      </c>
      <c r="W22" s="458">
        <v>47</v>
      </c>
      <c r="X22" s="458">
        <v>0</v>
      </c>
      <c r="Y22" s="458">
        <v>0</v>
      </c>
      <c r="Z22" s="458">
        <v>0</v>
      </c>
      <c r="AA22" s="458">
        <v>5</v>
      </c>
      <c r="AB22" s="458">
        <v>0</v>
      </c>
      <c r="AC22" s="458">
        <v>5</v>
      </c>
      <c r="AD22" s="458">
        <v>2</v>
      </c>
      <c r="AE22" s="520">
        <v>0</v>
      </c>
      <c r="AF22" s="458">
        <v>2</v>
      </c>
      <c r="AG22" s="458">
        <v>0</v>
      </c>
      <c r="AH22" s="458">
        <v>0</v>
      </c>
      <c r="AI22" s="458">
        <v>0</v>
      </c>
      <c r="AJ22" s="458">
        <v>30</v>
      </c>
      <c r="AK22" s="458">
        <v>15</v>
      </c>
      <c r="AL22" s="458">
        <v>15</v>
      </c>
      <c r="AM22" s="458">
        <v>0</v>
      </c>
      <c r="AN22" s="458">
        <v>0</v>
      </c>
      <c r="AO22" s="470">
        <v>0</v>
      </c>
    </row>
    <row r="23" spans="1:41" ht="15" customHeight="1">
      <c r="A23" s="647" t="s">
        <v>109</v>
      </c>
      <c r="B23" s="669"/>
      <c r="C23" s="467">
        <v>80</v>
      </c>
      <c r="D23" s="459">
        <v>40</v>
      </c>
      <c r="E23" s="459">
        <v>40</v>
      </c>
      <c r="F23" s="459">
        <v>2</v>
      </c>
      <c r="G23" s="459">
        <v>2</v>
      </c>
      <c r="H23" s="459">
        <v>0</v>
      </c>
      <c r="I23" s="459">
        <v>0</v>
      </c>
      <c r="J23" s="459">
        <v>0</v>
      </c>
      <c r="K23" s="459">
        <v>0</v>
      </c>
      <c r="L23" s="459">
        <v>2</v>
      </c>
      <c r="M23" s="459">
        <v>2</v>
      </c>
      <c r="N23" s="459">
        <v>0</v>
      </c>
      <c r="O23" s="459">
        <v>0</v>
      </c>
      <c r="P23" s="459">
        <v>0</v>
      </c>
      <c r="Q23" s="459">
        <v>0</v>
      </c>
      <c r="R23" s="459">
        <v>0</v>
      </c>
      <c r="S23" s="459">
        <v>0</v>
      </c>
      <c r="T23" s="459">
        <v>0</v>
      </c>
      <c r="U23" s="459">
        <v>61</v>
      </c>
      <c r="V23" s="459">
        <v>30</v>
      </c>
      <c r="W23" s="459">
        <v>31</v>
      </c>
      <c r="X23" s="459">
        <v>0</v>
      </c>
      <c r="Y23" s="459">
        <v>0</v>
      </c>
      <c r="Z23" s="459">
        <v>0</v>
      </c>
      <c r="AA23" s="459">
        <v>2</v>
      </c>
      <c r="AB23" s="459">
        <v>0</v>
      </c>
      <c r="AC23" s="459">
        <v>2</v>
      </c>
      <c r="AD23" s="459">
        <v>0</v>
      </c>
      <c r="AE23" s="474">
        <v>0</v>
      </c>
      <c r="AF23" s="459">
        <v>0</v>
      </c>
      <c r="AG23" s="459">
        <v>0</v>
      </c>
      <c r="AH23" s="459">
        <v>0</v>
      </c>
      <c r="AI23" s="459">
        <v>0</v>
      </c>
      <c r="AJ23" s="459">
        <v>13</v>
      </c>
      <c r="AK23" s="459">
        <v>6</v>
      </c>
      <c r="AL23" s="459">
        <v>7</v>
      </c>
      <c r="AM23" s="459">
        <v>0</v>
      </c>
      <c r="AN23" s="459">
        <v>0</v>
      </c>
      <c r="AO23" s="468">
        <v>0</v>
      </c>
    </row>
    <row r="24" spans="1:41" ht="15" customHeight="1">
      <c r="A24" s="718" t="s">
        <v>110</v>
      </c>
      <c r="B24" s="765"/>
      <c r="C24" s="469">
        <v>69</v>
      </c>
      <c r="D24" s="458">
        <v>40</v>
      </c>
      <c r="E24" s="458">
        <v>29</v>
      </c>
      <c r="F24" s="458">
        <v>4</v>
      </c>
      <c r="G24" s="458">
        <v>3</v>
      </c>
      <c r="H24" s="458">
        <v>1</v>
      </c>
      <c r="I24" s="458">
        <v>0</v>
      </c>
      <c r="J24" s="458">
        <v>0</v>
      </c>
      <c r="K24" s="458">
        <v>0</v>
      </c>
      <c r="L24" s="458">
        <v>4</v>
      </c>
      <c r="M24" s="458">
        <v>4</v>
      </c>
      <c r="N24" s="458">
        <v>0</v>
      </c>
      <c r="O24" s="458">
        <v>0</v>
      </c>
      <c r="P24" s="458">
        <v>0</v>
      </c>
      <c r="Q24" s="458">
        <v>0</v>
      </c>
      <c r="R24" s="458">
        <v>0</v>
      </c>
      <c r="S24" s="458">
        <v>0</v>
      </c>
      <c r="T24" s="458">
        <v>0</v>
      </c>
      <c r="U24" s="458">
        <v>46</v>
      </c>
      <c r="V24" s="458">
        <v>29</v>
      </c>
      <c r="W24" s="458">
        <v>17</v>
      </c>
      <c r="X24" s="458">
        <v>0</v>
      </c>
      <c r="Y24" s="458">
        <v>0</v>
      </c>
      <c r="Z24" s="458">
        <v>0</v>
      </c>
      <c r="AA24" s="458">
        <v>2</v>
      </c>
      <c r="AB24" s="458">
        <v>0</v>
      </c>
      <c r="AC24" s="458">
        <v>2</v>
      </c>
      <c r="AD24" s="458">
        <v>3</v>
      </c>
      <c r="AE24" s="520">
        <v>0</v>
      </c>
      <c r="AF24" s="458">
        <v>3</v>
      </c>
      <c r="AG24" s="458">
        <v>0</v>
      </c>
      <c r="AH24" s="458">
        <v>0</v>
      </c>
      <c r="AI24" s="458">
        <v>0</v>
      </c>
      <c r="AJ24" s="458">
        <v>10</v>
      </c>
      <c r="AK24" s="458">
        <v>4</v>
      </c>
      <c r="AL24" s="458">
        <v>6</v>
      </c>
      <c r="AM24" s="458">
        <v>0</v>
      </c>
      <c r="AN24" s="458">
        <v>0</v>
      </c>
      <c r="AO24" s="470">
        <v>0</v>
      </c>
    </row>
    <row r="25" spans="1:41" ht="15" customHeight="1">
      <c r="A25" s="161" t="s">
        <v>227</v>
      </c>
      <c r="B25" s="227" t="s">
        <v>112</v>
      </c>
      <c r="C25" s="467">
        <v>12</v>
      </c>
      <c r="D25" s="459">
        <v>8</v>
      </c>
      <c r="E25" s="459">
        <v>4</v>
      </c>
      <c r="F25" s="459">
        <v>1</v>
      </c>
      <c r="G25" s="459">
        <v>1</v>
      </c>
      <c r="H25" s="459">
        <v>0</v>
      </c>
      <c r="I25" s="459">
        <v>0</v>
      </c>
      <c r="J25" s="459">
        <v>0</v>
      </c>
      <c r="K25" s="459">
        <v>0</v>
      </c>
      <c r="L25" s="459">
        <v>1</v>
      </c>
      <c r="M25" s="459">
        <v>0</v>
      </c>
      <c r="N25" s="459">
        <v>1</v>
      </c>
      <c r="O25" s="459">
        <v>0</v>
      </c>
      <c r="P25" s="459">
        <v>0</v>
      </c>
      <c r="Q25" s="459">
        <v>0</v>
      </c>
      <c r="R25" s="459">
        <v>0</v>
      </c>
      <c r="S25" s="459">
        <v>0</v>
      </c>
      <c r="T25" s="459">
        <v>0</v>
      </c>
      <c r="U25" s="459">
        <v>7</v>
      </c>
      <c r="V25" s="459">
        <v>5</v>
      </c>
      <c r="W25" s="459">
        <v>2</v>
      </c>
      <c r="X25" s="459">
        <v>0</v>
      </c>
      <c r="Y25" s="459">
        <v>0</v>
      </c>
      <c r="Z25" s="459">
        <v>0</v>
      </c>
      <c r="AA25" s="459">
        <v>1</v>
      </c>
      <c r="AB25" s="459">
        <v>0</v>
      </c>
      <c r="AC25" s="459">
        <v>1</v>
      </c>
      <c r="AD25" s="459">
        <v>0</v>
      </c>
      <c r="AE25" s="474">
        <v>0</v>
      </c>
      <c r="AF25" s="459">
        <v>0</v>
      </c>
      <c r="AG25" s="459">
        <v>0</v>
      </c>
      <c r="AH25" s="459">
        <v>0</v>
      </c>
      <c r="AI25" s="459">
        <v>0</v>
      </c>
      <c r="AJ25" s="459">
        <v>2</v>
      </c>
      <c r="AK25" s="459">
        <v>2</v>
      </c>
      <c r="AL25" s="459">
        <v>0</v>
      </c>
      <c r="AM25" s="459">
        <v>0</v>
      </c>
      <c r="AN25" s="459">
        <v>0</v>
      </c>
      <c r="AO25" s="468">
        <v>0</v>
      </c>
    </row>
    <row r="26" spans="1:41" ht="15" customHeight="1">
      <c r="A26" s="228" t="s">
        <v>228</v>
      </c>
      <c r="B26" s="229" t="s">
        <v>114</v>
      </c>
      <c r="C26" s="469">
        <v>28</v>
      </c>
      <c r="D26" s="458">
        <v>15</v>
      </c>
      <c r="E26" s="458">
        <v>13</v>
      </c>
      <c r="F26" s="458">
        <v>1</v>
      </c>
      <c r="G26" s="458">
        <v>1</v>
      </c>
      <c r="H26" s="458">
        <v>0</v>
      </c>
      <c r="I26" s="458">
        <v>0</v>
      </c>
      <c r="J26" s="458">
        <v>0</v>
      </c>
      <c r="K26" s="458">
        <v>0</v>
      </c>
      <c r="L26" s="458">
        <v>1</v>
      </c>
      <c r="M26" s="458">
        <v>0</v>
      </c>
      <c r="N26" s="458">
        <v>1</v>
      </c>
      <c r="O26" s="458">
        <v>0</v>
      </c>
      <c r="P26" s="458">
        <v>0</v>
      </c>
      <c r="Q26" s="458">
        <v>0</v>
      </c>
      <c r="R26" s="458">
        <v>0</v>
      </c>
      <c r="S26" s="458">
        <v>0</v>
      </c>
      <c r="T26" s="458">
        <v>0</v>
      </c>
      <c r="U26" s="458">
        <v>21</v>
      </c>
      <c r="V26" s="458">
        <v>13</v>
      </c>
      <c r="W26" s="458">
        <v>8</v>
      </c>
      <c r="X26" s="458">
        <v>0</v>
      </c>
      <c r="Y26" s="458">
        <v>0</v>
      </c>
      <c r="Z26" s="458">
        <v>0</v>
      </c>
      <c r="AA26" s="458">
        <v>1</v>
      </c>
      <c r="AB26" s="458">
        <v>0</v>
      </c>
      <c r="AC26" s="458">
        <v>1</v>
      </c>
      <c r="AD26" s="458">
        <v>0</v>
      </c>
      <c r="AE26" s="520">
        <v>0</v>
      </c>
      <c r="AF26" s="458">
        <v>0</v>
      </c>
      <c r="AG26" s="458">
        <v>0</v>
      </c>
      <c r="AH26" s="458">
        <v>0</v>
      </c>
      <c r="AI26" s="458">
        <v>0</v>
      </c>
      <c r="AJ26" s="458">
        <v>4</v>
      </c>
      <c r="AK26" s="458">
        <v>1</v>
      </c>
      <c r="AL26" s="458">
        <v>3</v>
      </c>
      <c r="AM26" s="458">
        <v>0</v>
      </c>
      <c r="AN26" s="458">
        <v>0</v>
      </c>
      <c r="AO26" s="470">
        <v>0</v>
      </c>
    </row>
    <row r="27" spans="1:41" ht="15" customHeight="1">
      <c r="A27" s="161"/>
      <c r="B27" s="227" t="s">
        <v>115</v>
      </c>
      <c r="C27" s="467">
        <v>42</v>
      </c>
      <c r="D27" s="459">
        <v>25</v>
      </c>
      <c r="E27" s="459">
        <v>17</v>
      </c>
      <c r="F27" s="459">
        <v>1</v>
      </c>
      <c r="G27" s="459">
        <v>1</v>
      </c>
      <c r="H27" s="459">
        <v>0</v>
      </c>
      <c r="I27" s="459">
        <v>0</v>
      </c>
      <c r="J27" s="459">
        <v>0</v>
      </c>
      <c r="K27" s="459">
        <v>0</v>
      </c>
      <c r="L27" s="459">
        <v>1</v>
      </c>
      <c r="M27" s="459">
        <v>1</v>
      </c>
      <c r="N27" s="459">
        <v>0</v>
      </c>
      <c r="O27" s="459">
        <v>0</v>
      </c>
      <c r="P27" s="459">
        <v>0</v>
      </c>
      <c r="Q27" s="459">
        <v>0</v>
      </c>
      <c r="R27" s="459">
        <v>0</v>
      </c>
      <c r="S27" s="459">
        <v>0</v>
      </c>
      <c r="T27" s="459">
        <v>0</v>
      </c>
      <c r="U27" s="459">
        <v>32</v>
      </c>
      <c r="V27" s="459">
        <v>21</v>
      </c>
      <c r="W27" s="459">
        <v>11</v>
      </c>
      <c r="X27" s="459">
        <v>0</v>
      </c>
      <c r="Y27" s="459">
        <v>0</v>
      </c>
      <c r="Z27" s="459">
        <v>0</v>
      </c>
      <c r="AA27" s="459">
        <v>1</v>
      </c>
      <c r="AB27" s="459">
        <v>0</v>
      </c>
      <c r="AC27" s="459">
        <v>1</v>
      </c>
      <c r="AD27" s="459">
        <v>1</v>
      </c>
      <c r="AE27" s="474">
        <v>0</v>
      </c>
      <c r="AF27" s="459">
        <v>1</v>
      </c>
      <c r="AG27" s="459">
        <v>1</v>
      </c>
      <c r="AH27" s="459">
        <v>0</v>
      </c>
      <c r="AI27" s="459">
        <v>1</v>
      </c>
      <c r="AJ27" s="459">
        <v>5</v>
      </c>
      <c r="AK27" s="459">
        <v>2</v>
      </c>
      <c r="AL27" s="459">
        <v>3</v>
      </c>
      <c r="AM27" s="459">
        <v>0</v>
      </c>
      <c r="AN27" s="459">
        <v>0</v>
      </c>
      <c r="AO27" s="468">
        <v>0</v>
      </c>
    </row>
    <row r="28" spans="1:41" ht="15" customHeight="1">
      <c r="A28" s="228"/>
      <c r="B28" s="229" t="s">
        <v>116</v>
      </c>
      <c r="C28" s="469">
        <v>59</v>
      </c>
      <c r="D28" s="458">
        <v>34</v>
      </c>
      <c r="E28" s="458">
        <v>25</v>
      </c>
      <c r="F28" s="458">
        <v>2</v>
      </c>
      <c r="G28" s="458">
        <v>2</v>
      </c>
      <c r="H28" s="458">
        <v>0</v>
      </c>
      <c r="I28" s="458">
        <v>0</v>
      </c>
      <c r="J28" s="458">
        <v>0</v>
      </c>
      <c r="K28" s="458">
        <v>0</v>
      </c>
      <c r="L28" s="458">
        <v>2</v>
      </c>
      <c r="M28" s="458">
        <v>2</v>
      </c>
      <c r="N28" s="458">
        <v>0</v>
      </c>
      <c r="O28" s="458">
        <v>1</v>
      </c>
      <c r="P28" s="458">
        <v>1</v>
      </c>
      <c r="Q28" s="458">
        <v>0</v>
      </c>
      <c r="R28" s="458">
        <v>0</v>
      </c>
      <c r="S28" s="458">
        <v>0</v>
      </c>
      <c r="T28" s="458">
        <v>0</v>
      </c>
      <c r="U28" s="458">
        <v>42</v>
      </c>
      <c r="V28" s="458">
        <v>24</v>
      </c>
      <c r="W28" s="458">
        <v>18</v>
      </c>
      <c r="X28" s="458">
        <v>0</v>
      </c>
      <c r="Y28" s="458">
        <v>0</v>
      </c>
      <c r="Z28" s="458">
        <v>0</v>
      </c>
      <c r="AA28" s="458">
        <v>1</v>
      </c>
      <c r="AB28" s="458">
        <v>0</v>
      </c>
      <c r="AC28" s="458">
        <v>1</v>
      </c>
      <c r="AD28" s="458">
        <v>1</v>
      </c>
      <c r="AE28" s="520">
        <v>0</v>
      </c>
      <c r="AF28" s="458">
        <v>1</v>
      </c>
      <c r="AG28" s="458">
        <v>0</v>
      </c>
      <c r="AH28" s="458">
        <v>0</v>
      </c>
      <c r="AI28" s="458">
        <v>0</v>
      </c>
      <c r="AJ28" s="458">
        <v>10</v>
      </c>
      <c r="AK28" s="458">
        <v>5</v>
      </c>
      <c r="AL28" s="458">
        <v>5</v>
      </c>
      <c r="AM28" s="458">
        <v>1</v>
      </c>
      <c r="AN28" s="458">
        <v>0</v>
      </c>
      <c r="AO28" s="470">
        <v>1</v>
      </c>
    </row>
    <row r="29" spans="1:41" ht="15" customHeight="1">
      <c r="A29" s="161"/>
      <c r="B29" s="227" t="s">
        <v>117</v>
      </c>
      <c r="C29" s="467">
        <v>15</v>
      </c>
      <c r="D29" s="459">
        <v>9</v>
      </c>
      <c r="E29" s="459">
        <v>6</v>
      </c>
      <c r="F29" s="459">
        <v>1</v>
      </c>
      <c r="G29" s="459">
        <v>1</v>
      </c>
      <c r="H29" s="459">
        <v>0</v>
      </c>
      <c r="I29" s="459">
        <v>0</v>
      </c>
      <c r="J29" s="459">
        <v>0</v>
      </c>
      <c r="K29" s="459">
        <v>0</v>
      </c>
      <c r="L29" s="459">
        <v>1</v>
      </c>
      <c r="M29" s="459">
        <v>1</v>
      </c>
      <c r="N29" s="459">
        <v>0</v>
      </c>
      <c r="O29" s="459">
        <v>0</v>
      </c>
      <c r="P29" s="459">
        <v>0</v>
      </c>
      <c r="Q29" s="459">
        <v>0</v>
      </c>
      <c r="R29" s="459">
        <v>0</v>
      </c>
      <c r="S29" s="459">
        <v>0</v>
      </c>
      <c r="T29" s="459">
        <v>0</v>
      </c>
      <c r="U29" s="459">
        <v>10</v>
      </c>
      <c r="V29" s="459">
        <v>7</v>
      </c>
      <c r="W29" s="459">
        <v>3</v>
      </c>
      <c r="X29" s="459">
        <v>0</v>
      </c>
      <c r="Y29" s="459">
        <v>0</v>
      </c>
      <c r="Z29" s="459">
        <v>0</v>
      </c>
      <c r="AA29" s="459">
        <v>1</v>
      </c>
      <c r="AB29" s="459">
        <v>0</v>
      </c>
      <c r="AC29" s="459">
        <v>1</v>
      </c>
      <c r="AD29" s="459">
        <v>1</v>
      </c>
      <c r="AE29" s="474">
        <v>0</v>
      </c>
      <c r="AF29" s="459">
        <v>1</v>
      </c>
      <c r="AG29" s="459">
        <v>0</v>
      </c>
      <c r="AH29" s="459">
        <v>0</v>
      </c>
      <c r="AI29" s="459">
        <v>0</v>
      </c>
      <c r="AJ29" s="459">
        <v>1</v>
      </c>
      <c r="AK29" s="459">
        <v>0</v>
      </c>
      <c r="AL29" s="459">
        <v>1</v>
      </c>
      <c r="AM29" s="459">
        <v>0</v>
      </c>
      <c r="AN29" s="459">
        <v>0</v>
      </c>
      <c r="AO29" s="468">
        <v>0</v>
      </c>
    </row>
    <row r="30" spans="1:41" ht="15" customHeight="1">
      <c r="A30" s="228" t="s">
        <v>229</v>
      </c>
      <c r="B30" s="229" t="s">
        <v>119</v>
      </c>
      <c r="C30" s="469">
        <v>31</v>
      </c>
      <c r="D30" s="458">
        <v>21</v>
      </c>
      <c r="E30" s="458">
        <v>10</v>
      </c>
      <c r="F30" s="458">
        <v>1</v>
      </c>
      <c r="G30" s="458">
        <v>1</v>
      </c>
      <c r="H30" s="458">
        <v>0</v>
      </c>
      <c r="I30" s="458">
        <v>0</v>
      </c>
      <c r="J30" s="458">
        <v>0</v>
      </c>
      <c r="K30" s="458">
        <v>0</v>
      </c>
      <c r="L30" s="458">
        <v>1</v>
      </c>
      <c r="M30" s="458">
        <v>1</v>
      </c>
      <c r="N30" s="458">
        <v>0</v>
      </c>
      <c r="O30" s="458">
        <v>0</v>
      </c>
      <c r="P30" s="458">
        <v>0</v>
      </c>
      <c r="Q30" s="458">
        <v>0</v>
      </c>
      <c r="R30" s="458">
        <v>0</v>
      </c>
      <c r="S30" s="458">
        <v>0</v>
      </c>
      <c r="T30" s="458">
        <v>0</v>
      </c>
      <c r="U30" s="458">
        <v>25</v>
      </c>
      <c r="V30" s="458">
        <v>17</v>
      </c>
      <c r="W30" s="458">
        <v>8</v>
      </c>
      <c r="X30" s="458">
        <v>0</v>
      </c>
      <c r="Y30" s="458">
        <v>0</v>
      </c>
      <c r="Z30" s="458">
        <v>0</v>
      </c>
      <c r="AA30" s="458">
        <v>1</v>
      </c>
      <c r="AB30" s="458">
        <v>0</v>
      </c>
      <c r="AC30" s="458">
        <v>1</v>
      </c>
      <c r="AD30" s="458">
        <v>0</v>
      </c>
      <c r="AE30" s="520">
        <v>0</v>
      </c>
      <c r="AF30" s="458">
        <v>0</v>
      </c>
      <c r="AG30" s="458">
        <v>0</v>
      </c>
      <c r="AH30" s="458">
        <v>0</v>
      </c>
      <c r="AI30" s="458">
        <v>0</v>
      </c>
      <c r="AJ30" s="458">
        <v>3</v>
      </c>
      <c r="AK30" s="458">
        <v>2</v>
      </c>
      <c r="AL30" s="458">
        <v>1</v>
      </c>
      <c r="AM30" s="458">
        <v>0</v>
      </c>
      <c r="AN30" s="458">
        <v>0</v>
      </c>
      <c r="AO30" s="470">
        <v>0</v>
      </c>
    </row>
    <row r="31" spans="1:41" ht="15" customHeight="1">
      <c r="A31" s="161"/>
      <c r="B31" s="227"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74">
        <v>0</v>
      </c>
      <c r="AF31" s="459">
        <v>0</v>
      </c>
      <c r="AG31" s="459">
        <v>0</v>
      </c>
      <c r="AH31" s="459">
        <v>0</v>
      </c>
      <c r="AI31" s="459">
        <v>0</v>
      </c>
      <c r="AJ31" s="459">
        <v>0</v>
      </c>
      <c r="AK31" s="459">
        <v>0</v>
      </c>
      <c r="AL31" s="459">
        <v>0</v>
      </c>
      <c r="AM31" s="459">
        <v>0</v>
      </c>
      <c r="AN31" s="459">
        <v>0</v>
      </c>
      <c r="AO31" s="468">
        <v>0</v>
      </c>
    </row>
    <row r="32" spans="1:41" ht="15" customHeight="1">
      <c r="A32" s="228"/>
      <c r="B32" s="229" t="s">
        <v>121</v>
      </c>
      <c r="C32" s="469">
        <v>59</v>
      </c>
      <c r="D32" s="458">
        <v>33</v>
      </c>
      <c r="E32" s="458">
        <v>26</v>
      </c>
      <c r="F32" s="458">
        <v>2</v>
      </c>
      <c r="G32" s="458">
        <v>2</v>
      </c>
      <c r="H32" s="458">
        <v>0</v>
      </c>
      <c r="I32" s="458">
        <v>0</v>
      </c>
      <c r="J32" s="458">
        <v>0</v>
      </c>
      <c r="K32" s="458">
        <v>0</v>
      </c>
      <c r="L32" s="458">
        <v>2</v>
      </c>
      <c r="M32" s="458">
        <v>1</v>
      </c>
      <c r="N32" s="458">
        <v>1</v>
      </c>
      <c r="O32" s="458">
        <v>0</v>
      </c>
      <c r="P32" s="458">
        <v>0</v>
      </c>
      <c r="Q32" s="458">
        <v>0</v>
      </c>
      <c r="R32" s="458">
        <v>0</v>
      </c>
      <c r="S32" s="458">
        <v>0</v>
      </c>
      <c r="T32" s="458">
        <v>0</v>
      </c>
      <c r="U32" s="458">
        <v>40</v>
      </c>
      <c r="V32" s="458">
        <v>22</v>
      </c>
      <c r="W32" s="458">
        <v>18</v>
      </c>
      <c r="X32" s="458">
        <v>0</v>
      </c>
      <c r="Y32" s="458">
        <v>0</v>
      </c>
      <c r="Z32" s="458">
        <v>0</v>
      </c>
      <c r="AA32" s="458">
        <v>2</v>
      </c>
      <c r="AB32" s="458">
        <v>0</v>
      </c>
      <c r="AC32" s="458">
        <v>2</v>
      </c>
      <c r="AD32" s="458">
        <v>0</v>
      </c>
      <c r="AE32" s="520">
        <v>0</v>
      </c>
      <c r="AF32" s="458">
        <v>0</v>
      </c>
      <c r="AG32" s="458">
        <v>0</v>
      </c>
      <c r="AH32" s="458">
        <v>0</v>
      </c>
      <c r="AI32" s="458">
        <v>0</v>
      </c>
      <c r="AJ32" s="458">
        <v>13</v>
      </c>
      <c r="AK32" s="458">
        <v>8</v>
      </c>
      <c r="AL32" s="458">
        <v>5</v>
      </c>
      <c r="AM32" s="458">
        <v>0</v>
      </c>
      <c r="AN32" s="458">
        <v>0</v>
      </c>
      <c r="AO32" s="470">
        <v>0</v>
      </c>
    </row>
    <row r="33" spans="1:41" ht="15" customHeight="1">
      <c r="A33" s="161" t="s">
        <v>230</v>
      </c>
      <c r="B33" s="227"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74">
        <v>0</v>
      </c>
      <c r="AF33" s="459">
        <v>0</v>
      </c>
      <c r="AG33" s="459">
        <v>0</v>
      </c>
      <c r="AH33" s="459">
        <v>0</v>
      </c>
      <c r="AI33" s="459">
        <v>0</v>
      </c>
      <c r="AJ33" s="459">
        <v>0</v>
      </c>
      <c r="AK33" s="459">
        <v>0</v>
      </c>
      <c r="AL33" s="459">
        <v>0</v>
      </c>
      <c r="AM33" s="459">
        <v>0</v>
      </c>
      <c r="AN33" s="459">
        <v>0</v>
      </c>
      <c r="AO33" s="468">
        <v>0</v>
      </c>
    </row>
    <row r="34" spans="1:41" ht="15" customHeight="1">
      <c r="A34" s="228"/>
      <c r="B34" s="229" t="s">
        <v>124</v>
      </c>
      <c r="C34" s="469">
        <v>9</v>
      </c>
      <c r="D34" s="458">
        <v>7</v>
      </c>
      <c r="E34" s="458">
        <v>2</v>
      </c>
      <c r="F34" s="458">
        <v>0</v>
      </c>
      <c r="G34" s="458">
        <v>0</v>
      </c>
      <c r="H34" s="458">
        <v>0</v>
      </c>
      <c r="I34" s="458">
        <v>0</v>
      </c>
      <c r="J34" s="458">
        <v>0</v>
      </c>
      <c r="K34" s="458">
        <v>0</v>
      </c>
      <c r="L34" s="458">
        <v>1</v>
      </c>
      <c r="M34" s="458">
        <v>1</v>
      </c>
      <c r="N34" s="458">
        <v>0</v>
      </c>
      <c r="O34" s="458">
        <v>0</v>
      </c>
      <c r="P34" s="458">
        <v>0</v>
      </c>
      <c r="Q34" s="458">
        <v>0</v>
      </c>
      <c r="R34" s="458">
        <v>0</v>
      </c>
      <c r="S34" s="458">
        <v>0</v>
      </c>
      <c r="T34" s="458">
        <v>0</v>
      </c>
      <c r="U34" s="458">
        <v>8</v>
      </c>
      <c r="V34" s="458">
        <v>6</v>
      </c>
      <c r="W34" s="458">
        <v>2</v>
      </c>
      <c r="X34" s="458">
        <v>0</v>
      </c>
      <c r="Y34" s="458">
        <v>0</v>
      </c>
      <c r="Z34" s="458">
        <v>0</v>
      </c>
      <c r="AA34" s="458">
        <v>0</v>
      </c>
      <c r="AB34" s="458">
        <v>0</v>
      </c>
      <c r="AC34" s="458">
        <v>0</v>
      </c>
      <c r="AD34" s="458">
        <v>0</v>
      </c>
      <c r="AE34" s="520">
        <v>0</v>
      </c>
      <c r="AF34" s="458">
        <v>0</v>
      </c>
      <c r="AG34" s="458">
        <v>0</v>
      </c>
      <c r="AH34" s="458">
        <v>0</v>
      </c>
      <c r="AI34" s="458">
        <v>0</v>
      </c>
      <c r="AJ34" s="458">
        <v>0</v>
      </c>
      <c r="AK34" s="458">
        <v>0</v>
      </c>
      <c r="AL34" s="458">
        <v>0</v>
      </c>
      <c r="AM34" s="458">
        <v>0</v>
      </c>
      <c r="AN34" s="458">
        <v>0</v>
      </c>
      <c r="AO34" s="470">
        <v>0</v>
      </c>
    </row>
    <row r="35" spans="1:41" ht="15" customHeight="1">
      <c r="A35" s="161" t="s">
        <v>231</v>
      </c>
      <c r="B35" s="227" t="s">
        <v>126</v>
      </c>
      <c r="C35" s="467">
        <v>16</v>
      </c>
      <c r="D35" s="459">
        <v>8</v>
      </c>
      <c r="E35" s="459">
        <v>8</v>
      </c>
      <c r="F35" s="459">
        <v>1</v>
      </c>
      <c r="G35" s="459">
        <v>1</v>
      </c>
      <c r="H35" s="459">
        <v>0</v>
      </c>
      <c r="I35" s="459">
        <v>0</v>
      </c>
      <c r="J35" s="459">
        <v>0</v>
      </c>
      <c r="K35" s="459">
        <v>0</v>
      </c>
      <c r="L35" s="459">
        <v>1</v>
      </c>
      <c r="M35" s="459">
        <v>1</v>
      </c>
      <c r="N35" s="459">
        <v>0</v>
      </c>
      <c r="O35" s="459">
        <v>0</v>
      </c>
      <c r="P35" s="459">
        <v>0</v>
      </c>
      <c r="Q35" s="459">
        <v>0</v>
      </c>
      <c r="R35" s="459">
        <v>0</v>
      </c>
      <c r="S35" s="459">
        <v>0</v>
      </c>
      <c r="T35" s="459">
        <v>0</v>
      </c>
      <c r="U35" s="459">
        <v>12</v>
      </c>
      <c r="V35" s="459">
        <v>5</v>
      </c>
      <c r="W35" s="459">
        <v>7</v>
      </c>
      <c r="X35" s="459">
        <v>0</v>
      </c>
      <c r="Y35" s="459">
        <v>0</v>
      </c>
      <c r="Z35" s="459">
        <v>0</v>
      </c>
      <c r="AA35" s="459">
        <v>1</v>
      </c>
      <c r="AB35" s="459">
        <v>0</v>
      </c>
      <c r="AC35" s="459">
        <v>1</v>
      </c>
      <c r="AD35" s="459">
        <v>0</v>
      </c>
      <c r="AE35" s="474">
        <v>0</v>
      </c>
      <c r="AF35" s="459">
        <v>0</v>
      </c>
      <c r="AG35" s="459">
        <v>0</v>
      </c>
      <c r="AH35" s="459">
        <v>0</v>
      </c>
      <c r="AI35" s="459">
        <v>0</v>
      </c>
      <c r="AJ35" s="459">
        <v>1</v>
      </c>
      <c r="AK35" s="459">
        <v>1</v>
      </c>
      <c r="AL35" s="459">
        <v>0</v>
      </c>
      <c r="AM35" s="459">
        <v>0</v>
      </c>
      <c r="AN35" s="459">
        <v>0</v>
      </c>
      <c r="AO35" s="468">
        <v>0</v>
      </c>
    </row>
    <row r="36" spans="1:41" ht="15" customHeight="1">
      <c r="A36" s="228"/>
      <c r="B36" s="229" t="s">
        <v>127</v>
      </c>
      <c r="C36" s="469">
        <v>17</v>
      </c>
      <c r="D36" s="458">
        <v>11</v>
      </c>
      <c r="E36" s="458">
        <v>6</v>
      </c>
      <c r="F36" s="458">
        <v>1</v>
      </c>
      <c r="G36" s="458">
        <v>1</v>
      </c>
      <c r="H36" s="458">
        <v>0</v>
      </c>
      <c r="I36" s="458">
        <v>0</v>
      </c>
      <c r="J36" s="458">
        <v>0</v>
      </c>
      <c r="K36" s="458">
        <v>0</v>
      </c>
      <c r="L36" s="458">
        <v>1</v>
      </c>
      <c r="M36" s="458">
        <v>1</v>
      </c>
      <c r="N36" s="458">
        <v>0</v>
      </c>
      <c r="O36" s="458">
        <v>0</v>
      </c>
      <c r="P36" s="458">
        <v>0</v>
      </c>
      <c r="Q36" s="458">
        <v>0</v>
      </c>
      <c r="R36" s="458">
        <v>0</v>
      </c>
      <c r="S36" s="458">
        <v>0</v>
      </c>
      <c r="T36" s="458">
        <v>0</v>
      </c>
      <c r="U36" s="458">
        <v>10</v>
      </c>
      <c r="V36" s="458">
        <v>7</v>
      </c>
      <c r="W36" s="458">
        <v>3</v>
      </c>
      <c r="X36" s="458">
        <v>0</v>
      </c>
      <c r="Y36" s="458">
        <v>0</v>
      </c>
      <c r="Z36" s="458">
        <v>0</v>
      </c>
      <c r="AA36" s="458">
        <v>1</v>
      </c>
      <c r="AB36" s="458">
        <v>0</v>
      </c>
      <c r="AC36" s="458">
        <v>1</v>
      </c>
      <c r="AD36" s="458">
        <v>1</v>
      </c>
      <c r="AE36" s="520">
        <v>0</v>
      </c>
      <c r="AF36" s="458">
        <v>1</v>
      </c>
      <c r="AG36" s="458">
        <v>0</v>
      </c>
      <c r="AH36" s="458">
        <v>0</v>
      </c>
      <c r="AI36" s="458">
        <v>0</v>
      </c>
      <c r="AJ36" s="458">
        <v>3</v>
      </c>
      <c r="AK36" s="458">
        <v>2</v>
      </c>
      <c r="AL36" s="458">
        <v>1</v>
      </c>
      <c r="AM36" s="458">
        <v>0</v>
      </c>
      <c r="AN36" s="458">
        <v>0</v>
      </c>
      <c r="AO36" s="470">
        <v>0</v>
      </c>
    </row>
    <row r="37" spans="1:41" ht="15" customHeight="1">
      <c r="A37" s="161" t="s">
        <v>232</v>
      </c>
      <c r="B37" s="227" t="s">
        <v>129</v>
      </c>
      <c r="C37" s="467">
        <v>42</v>
      </c>
      <c r="D37" s="459">
        <v>24</v>
      </c>
      <c r="E37" s="459">
        <v>18</v>
      </c>
      <c r="F37" s="459">
        <v>2</v>
      </c>
      <c r="G37" s="459">
        <v>1</v>
      </c>
      <c r="H37" s="459">
        <v>1</v>
      </c>
      <c r="I37" s="459">
        <v>0</v>
      </c>
      <c r="J37" s="459">
        <v>0</v>
      </c>
      <c r="K37" s="459">
        <v>0</v>
      </c>
      <c r="L37" s="459">
        <v>2</v>
      </c>
      <c r="M37" s="459">
        <v>1</v>
      </c>
      <c r="N37" s="459">
        <v>1</v>
      </c>
      <c r="O37" s="459">
        <v>0</v>
      </c>
      <c r="P37" s="459">
        <v>0</v>
      </c>
      <c r="Q37" s="459">
        <v>0</v>
      </c>
      <c r="R37" s="459">
        <v>0</v>
      </c>
      <c r="S37" s="459">
        <v>0</v>
      </c>
      <c r="T37" s="459">
        <v>0</v>
      </c>
      <c r="U37" s="459">
        <v>31</v>
      </c>
      <c r="V37" s="459">
        <v>19</v>
      </c>
      <c r="W37" s="459">
        <v>12</v>
      </c>
      <c r="X37" s="459">
        <v>0</v>
      </c>
      <c r="Y37" s="459">
        <v>0</v>
      </c>
      <c r="Z37" s="459">
        <v>0</v>
      </c>
      <c r="AA37" s="459">
        <v>2</v>
      </c>
      <c r="AB37" s="459">
        <v>0</v>
      </c>
      <c r="AC37" s="459">
        <v>2</v>
      </c>
      <c r="AD37" s="459">
        <v>0</v>
      </c>
      <c r="AE37" s="474">
        <v>0</v>
      </c>
      <c r="AF37" s="459">
        <v>0</v>
      </c>
      <c r="AG37" s="459">
        <v>1</v>
      </c>
      <c r="AH37" s="459">
        <v>0</v>
      </c>
      <c r="AI37" s="459">
        <v>1</v>
      </c>
      <c r="AJ37" s="459">
        <v>4</v>
      </c>
      <c r="AK37" s="459">
        <v>3</v>
      </c>
      <c r="AL37" s="459">
        <v>1</v>
      </c>
      <c r="AM37" s="459">
        <v>0</v>
      </c>
      <c r="AN37" s="459">
        <v>0</v>
      </c>
      <c r="AO37" s="468">
        <v>0</v>
      </c>
    </row>
    <row r="38" spans="1:41" ht="15" customHeight="1">
      <c r="A38" s="228"/>
      <c r="B38" s="229" t="s">
        <v>130</v>
      </c>
      <c r="C38" s="469">
        <v>0</v>
      </c>
      <c r="D38" s="458">
        <v>0</v>
      </c>
      <c r="E38" s="458">
        <v>0</v>
      </c>
      <c r="F38" s="458">
        <v>0</v>
      </c>
      <c r="G38" s="458">
        <v>0</v>
      </c>
      <c r="H38" s="458">
        <v>0</v>
      </c>
      <c r="I38" s="458">
        <v>0</v>
      </c>
      <c r="J38" s="458">
        <v>0</v>
      </c>
      <c r="K38" s="458">
        <v>0</v>
      </c>
      <c r="L38" s="458">
        <v>0</v>
      </c>
      <c r="M38" s="458">
        <v>0</v>
      </c>
      <c r="N38" s="458">
        <v>0</v>
      </c>
      <c r="O38" s="458">
        <v>0</v>
      </c>
      <c r="P38" s="458">
        <v>0</v>
      </c>
      <c r="Q38" s="458">
        <v>0</v>
      </c>
      <c r="R38" s="458">
        <v>0</v>
      </c>
      <c r="S38" s="458">
        <v>0</v>
      </c>
      <c r="T38" s="458">
        <v>0</v>
      </c>
      <c r="U38" s="458">
        <v>0</v>
      </c>
      <c r="V38" s="458">
        <v>0</v>
      </c>
      <c r="W38" s="458">
        <v>0</v>
      </c>
      <c r="X38" s="458">
        <v>0</v>
      </c>
      <c r="Y38" s="458">
        <v>0</v>
      </c>
      <c r="Z38" s="458">
        <v>0</v>
      </c>
      <c r="AA38" s="458">
        <v>0</v>
      </c>
      <c r="AB38" s="458">
        <v>0</v>
      </c>
      <c r="AC38" s="458">
        <v>0</v>
      </c>
      <c r="AD38" s="458">
        <v>0</v>
      </c>
      <c r="AE38" s="520">
        <v>0</v>
      </c>
      <c r="AF38" s="458">
        <v>0</v>
      </c>
      <c r="AG38" s="458">
        <v>0</v>
      </c>
      <c r="AH38" s="458">
        <v>0</v>
      </c>
      <c r="AI38" s="458">
        <v>0</v>
      </c>
      <c r="AJ38" s="458">
        <v>0</v>
      </c>
      <c r="AK38" s="458">
        <v>0</v>
      </c>
      <c r="AL38" s="458">
        <v>0</v>
      </c>
      <c r="AM38" s="458">
        <v>0</v>
      </c>
      <c r="AN38" s="458">
        <v>0</v>
      </c>
      <c r="AO38" s="470">
        <v>0</v>
      </c>
    </row>
    <row r="39" spans="1:41" ht="15" customHeight="1">
      <c r="A39" s="161"/>
      <c r="B39" s="227" t="s">
        <v>131</v>
      </c>
      <c r="C39" s="467">
        <v>68</v>
      </c>
      <c r="D39" s="459">
        <v>41</v>
      </c>
      <c r="E39" s="459">
        <v>27</v>
      </c>
      <c r="F39" s="459">
        <v>2</v>
      </c>
      <c r="G39" s="459">
        <v>2</v>
      </c>
      <c r="H39" s="459">
        <v>0</v>
      </c>
      <c r="I39" s="459">
        <v>0</v>
      </c>
      <c r="J39" s="459">
        <v>0</v>
      </c>
      <c r="K39" s="459">
        <v>0</v>
      </c>
      <c r="L39" s="459">
        <v>2</v>
      </c>
      <c r="M39" s="459">
        <v>1</v>
      </c>
      <c r="N39" s="459">
        <v>1</v>
      </c>
      <c r="O39" s="459">
        <v>0</v>
      </c>
      <c r="P39" s="459">
        <v>0</v>
      </c>
      <c r="Q39" s="459">
        <v>0</v>
      </c>
      <c r="R39" s="459">
        <v>0</v>
      </c>
      <c r="S39" s="459">
        <v>0</v>
      </c>
      <c r="T39" s="459">
        <v>0</v>
      </c>
      <c r="U39" s="459">
        <v>51</v>
      </c>
      <c r="V39" s="459">
        <v>31</v>
      </c>
      <c r="W39" s="459">
        <v>20</v>
      </c>
      <c r="X39" s="459">
        <v>0</v>
      </c>
      <c r="Y39" s="459">
        <v>0</v>
      </c>
      <c r="Z39" s="459">
        <v>0</v>
      </c>
      <c r="AA39" s="459">
        <v>1</v>
      </c>
      <c r="AB39" s="459">
        <v>0</v>
      </c>
      <c r="AC39" s="459">
        <v>1</v>
      </c>
      <c r="AD39" s="459">
        <v>1</v>
      </c>
      <c r="AE39" s="474">
        <v>0</v>
      </c>
      <c r="AF39" s="459">
        <v>1</v>
      </c>
      <c r="AG39" s="459">
        <v>1</v>
      </c>
      <c r="AH39" s="459">
        <v>0</v>
      </c>
      <c r="AI39" s="459">
        <v>1</v>
      </c>
      <c r="AJ39" s="459">
        <v>10</v>
      </c>
      <c r="AK39" s="459">
        <v>7</v>
      </c>
      <c r="AL39" s="459">
        <v>3</v>
      </c>
      <c r="AM39" s="459">
        <v>0</v>
      </c>
      <c r="AN39" s="459">
        <v>0</v>
      </c>
      <c r="AO39" s="468">
        <v>0</v>
      </c>
    </row>
    <row r="40" spans="1:41" ht="15" customHeight="1">
      <c r="A40" s="228"/>
      <c r="B40" s="229" t="s">
        <v>132</v>
      </c>
      <c r="C40" s="469">
        <v>82</v>
      </c>
      <c r="D40" s="458">
        <v>51</v>
      </c>
      <c r="E40" s="458">
        <v>31</v>
      </c>
      <c r="F40" s="458">
        <v>2</v>
      </c>
      <c r="G40" s="458">
        <v>2</v>
      </c>
      <c r="H40" s="458">
        <v>0</v>
      </c>
      <c r="I40" s="458">
        <v>0</v>
      </c>
      <c r="J40" s="458">
        <v>0</v>
      </c>
      <c r="K40" s="458">
        <v>0</v>
      </c>
      <c r="L40" s="458">
        <v>2</v>
      </c>
      <c r="M40" s="458">
        <v>1</v>
      </c>
      <c r="N40" s="458">
        <v>1</v>
      </c>
      <c r="O40" s="458">
        <v>0</v>
      </c>
      <c r="P40" s="458">
        <v>0</v>
      </c>
      <c r="Q40" s="458">
        <v>0</v>
      </c>
      <c r="R40" s="458">
        <v>0</v>
      </c>
      <c r="S40" s="458">
        <v>0</v>
      </c>
      <c r="T40" s="458">
        <v>0</v>
      </c>
      <c r="U40" s="458">
        <v>49</v>
      </c>
      <c r="V40" s="458">
        <v>34</v>
      </c>
      <c r="W40" s="458">
        <v>15</v>
      </c>
      <c r="X40" s="458">
        <v>0</v>
      </c>
      <c r="Y40" s="458">
        <v>0</v>
      </c>
      <c r="Z40" s="458">
        <v>0</v>
      </c>
      <c r="AA40" s="458">
        <v>2</v>
      </c>
      <c r="AB40" s="458">
        <v>0</v>
      </c>
      <c r="AC40" s="458">
        <v>2</v>
      </c>
      <c r="AD40" s="458">
        <v>1</v>
      </c>
      <c r="AE40" s="520">
        <v>0</v>
      </c>
      <c r="AF40" s="458">
        <v>1</v>
      </c>
      <c r="AG40" s="458">
        <v>0</v>
      </c>
      <c r="AH40" s="458">
        <v>0</v>
      </c>
      <c r="AI40" s="458">
        <v>0</v>
      </c>
      <c r="AJ40" s="458">
        <v>26</v>
      </c>
      <c r="AK40" s="458">
        <v>14</v>
      </c>
      <c r="AL40" s="458">
        <v>12</v>
      </c>
      <c r="AM40" s="458">
        <v>0</v>
      </c>
      <c r="AN40" s="458">
        <v>0</v>
      </c>
      <c r="AO40" s="470">
        <v>0</v>
      </c>
    </row>
    <row r="41" spans="1:41" ht="15" customHeight="1">
      <c r="A41" s="161" t="s">
        <v>233</v>
      </c>
      <c r="B41" s="227" t="s">
        <v>134</v>
      </c>
      <c r="C41" s="467">
        <v>14</v>
      </c>
      <c r="D41" s="459">
        <v>5</v>
      </c>
      <c r="E41" s="459">
        <v>9</v>
      </c>
      <c r="F41" s="459">
        <v>0</v>
      </c>
      <c r="G41" s="459">
        <v>0</v>
      </c>
      <c r="H41" s="459">
        <v>0</v>
      </c>
      <c r="I41" s="459">
        <v>0</v>
      </c>
      <c r="J41" s="459">
        <v>0</v>
      </c>
      <c r="K41" s="459">
        <v>0</v>
      </c>
      <c r="L41" s="459">
        <v>1</v>
      </c>
      <c r="M41" s="459">
        <v>1</v>
      </c>
      <c r="N41" s="459">
        <v>0</v>
      </c>
      <c r="O41" s="459">
        <v>0</v>
      </c>
      <c r="P41" s="459">
        <v>0</v>
      </c>
      <c r="Q41" s="459">
        <v>0</v>
      </c>
      <c r="R41" s="459">
        <v>0</v>
      </c>
      <c r="S41" s="459">
        <v>0</v>
      </c>
      <c r="T41" s="459">
        <v>0</v>
      </c>
      <c r="U41" s="459">
        <v>9</v>
      </c>
      <c r="V41" s="459">
        <v>4</v>
      </c>
      <c r="W41" s="459">
        <v>5</v>
      </c>
      <c r="X41" s="459">
        <v>0</v>
      </c>
      <c r="Y41" s="459">
        <v>0</v>
      </c>
      <c r="Z41" s="459">
        <v>0</v>
      </c>
      <c r="AA41" s="459">
        <v>1</v>
      </c>
      <c r="AB41" s="459">
        <v>0</v>
      </c>
      <c r="AC41" s="459">
        <v>1</v>
      </c>
      <c r="AD41" s="459">
        <v>0</v>
      </c>
      <c r="AE41" s="474">
        <v>0</v>
      </c>
      <c r="AF41" s="459">
        <v>0</v>
      </c>
      <c r="AG41" s="459">
        <v>1</v>
      </c>
      <c r="AH41" s="459">
        <v>0</v>
      </c>
      <c r="AI41" s="459">
        <v>1</v>
      </c>
      <c r="AJ41" s="459">
        <v>2</v>
      </c>
      <c r="AK41" s="459">
        <v>0</v>
      </c>
      <c r="AL41" s="459">
        <v>2</v>
      </c>
      <c r="AM41" s="459">
        <v>0</v>
      </c>
      <c r="AN41" s="459">
        <v>0</v>
      </c>
      <c r="AO41" s="468">
        <v>0</v>
      </c>
    </row>
    <row r="42" spans="1:41" ht="15" customHeight="1">
      <c r="A42" s="228"/>
      <c r="B42" s="229" t="s">
        <v>135</v>
      </c>
      <c r="C42" s="469">
        <v>36</v>
      </c>
      <c r="D42" s="458">
        <v>21</v>
      </c>
      <c r="E42" s="458">
        <v>15</v>
      </c>
      <c r="F42" s="458">
        <v>1</v>
      </c>
      <c r="G42" s="458">
        <v>1</v>
      </c>
      <c r="H42" s="458">
        <v>0</v>
      </c>
      <c r="I42" s="458">
        <v>0</v>
      </c>
      <c r="J42" s="458">
        <v>0</v>
      </c>
      <c r="K42" s="458">
        <v>0</v>
      </c>
      <c r="L42" s="458">
        <v>1</v>
      </c>
      <c r="M42" s="458">
        <v>1</v>
      </c>
      <c r="N42" s="458">
        <v>0</v>
      </c>
      <c r="O42" s="458">
        <v>0</v>
      </c>
      <c r="P42" s="458">
        <v>0</v>
      </c>
      <c r="Q42" s="458">
        <v>0</v>
      </c>
      <c r="R42" s="458">
        <v>0</v>
      </c>
      <c r="S42" s="458">
        <v>0</v>
      </c>
      <c r="T42" s="458">
        <v>0</v>
      </c>
      <c r="U42" s="458">
        <v>26</v>
      </c>
      <c r="V42" s="458">
        <v>15</v>
      </c>
      <c r="W42" s="458">
        <v>11</v>
      </c>
      <c r="X42" s="458">
        <v>0</v>
      </c>
      <c r="Y42" s="458">
        <v>0</v>
      </c>
      <c r="Z42" s="458">
        <v>0</v>
      </c>
      <c r="AA42" s="458">
        <v>0</v>
      </c>
      <c r="AB42" s="458">
        <v>0</v>
      </c>
      <c r="AC42" s="458">
        <v>0</v>
      </c>
      <c r="AD42" s="458">
        <v>1</v>
      </c>
      <c r="AE42" s="520">
        <v>0</v>
      </c>
      <c r="AF42" s="458">
        <v>1</v>
      </c>
      <c r="AG42" s="458">
        <v>0</v>
      </c>
      <c r="AH42" s="458">
        <v>0</v>
      </c>
      <c r="AI42" s="458">
        <v>0</v>
      </c>
      <c r="AJ42" s="458">
        <v>7</v>
      </c>
      <c r="AK42" s="458">
        <v>4</v>
      </c>
      <c r="AL42" s="458">
        <v>3</v>
      </c>
      <c r="AM42" s="458">
        <v>0</v>
      </c>
      <c r="AN42" s="458">
        <v>0</v>
      </c>
      <c r="AO42" s="470">
        <v>0</v>
      </c>
    </row>
    <row r="43" spans="1:41" ht="15" customHeight="1">
      <c r="A43" s="161"/>
      <c r="B43" s="227"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74">
        <v>0</v>
      </c>
      <c r="AF43" s="459">
        <v>0</v>
      </c>
      <c r="AG43" s="459">
        <v>0</v>
      </c>
      <c r="AH43" s="459">
        <v>0</v>
      </c>
      <c r="AI43" s="459">
        <v>0</v>
      </c>
      <c r="AJ43" s="459">
        <v>0</v>
      </c>
      <c r="AK43" s="459">
        <v>0</v>
      </c>
      <c r="AL43" s="459">
        <v>0</v>
      </c>
      <c r="AM43" s="459">
        <v>0</v>
      </c>
      <c r="AN43" s="459">
        <v>0</v>
      </c>
      <c r="AO43" s="468">
        <v>0</v>
      </c>
    </row>
    <row r="44" spans="1:41" ht="15" customHeight="1">
      <c r="A44" s="228"/>
      <c r="B44" s="229" t="s">
        <v>240</v>
      </c>
      <c r="C44" s="469">
        <v>9</v>
      </c>
      <c r="D44" s="458">
        <v>4</v>
      </c>
      <c r="E44" s="458">
        <v>5</v>
      </c>
      <c r="F44" s="458">
        <v>1</v>
      </c>
      <c r="G44" s="458">
        <v>0</v>
      </c>
      <c r="H44" s="458">
        <v>1</v>
      </c>
      <c r="I44" s="458">
        <v>0</v>
      </c>
      <c r="J44" s="458">
        <v>0</v>
      </c>
      <c r="K44" s="458">
        <v>0</v>
      </c>
      <c r="L44" s="458">
        <v>0</v>
      </c>
      <c r="M44" s="458">
        <v>0</v>
      </c>
      <c r="N44" s="458">
        <v>0</v>
      </c>
      <c r="O44" s="458">
        <v>0</v>
      </c>
      <c r="P44" s="458">
        <v>0</v>
      </c>
      <c r="Q44" s="458">
        <v>0</v>
      </c>
      <c r="R44" s="458">
        <v>0</v>
      </c>
      <c r="S44" s="458">
        <v>0</v>
      </c>
      <c r="T44" s="458">
        <v>0</v>
      </c>
      <c r="U44" s="458">
        <v>7</v>
      </c>
      <c r="V44" s="458">
        <v>3</v>
      </c>
      <c r="W44" s="458">
        <v>4</v>
      </c>
      <c r="X44" s="458">
        <v>0</v>
      </c>
      <c r="Y44" s="458">
        <v>0</v>
      </c>
      <c r="Z44" s="458">
        <v>0</v>
      </c>
      <c r="AA44" s="458">
        <v>0</v>
      </c>
      <c r="AB44" s="458">
        <v>0</v>
      </c>
      <c r="AC44" s="458">
        <v>0</v>
      </c>
      <c r="AD44" s="458">
        <v>0</v>
      </c>
      <c r="AE44" s="520">
        <v>0</v>
      </c>
      <c r="AF44" s="458">
        <v>0</v>
      </c>
      <c r="AG44" s="458">
        <v>0</v>
      </c>
      <c r="AH44" s="458">
        <v>0</v>
      </c>
      <c r="AI44" s="458">
        <v>0</v>
      </c>
      <c r="AJ44" s="458">
        <v>1</v>
      </c>
      <c r="AK44" s="458">
        <v>1</v>
      </c>
      <c r="AL44" s="458">
        <v>0</v>
      </c>
      <c r="AM44" s="458">
        <v>0</v>
      </c>
      <c r="AN44" s="458">
        <v>0</v>
      </c>
      <c r="AO44" s="470">
        <v>0</v>
      </c>
    </row>
    <row r="45" spans="1:41" ht="15" customHeight="1">
      <c r="A45" s="161"/>
      <c r="B45" s="227"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74">
        <v>0</v>
      </c>
      <c r="AF45" s="459">
        <v>0</v>
      </c>
      <c r="AG45" s="459">
        <v>0</v>
      </c>
      <c r="AH45" s="459">
        <v>0</v>
      </c>
      <c r="AI45" s="459">
        <v>0</v>
      </c>
      <c r="AJ45" s="459">
        <v>0</v>
      </c>
      <c r="AK45" s="459">
        <v>0</v>
      </c>
      <c r="AL45" s="459">
        <v>0</v>
      </c>
      <c r="AM45" s="459">
        <v>0</v>
      </c>
      <c r="AN45" s="459">
        <v>0</v>
      </c>
      <c r="AO45" s="468">
        <v>0</v>
      </c>
    </row>
    <row r="46" spans="1:41" ht="15" customHeight="1">
      <c r="A46" s="228"/>
      <c r="B46" s="229"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520">
        <v>0</v>
      </c>
      <c r="AF46" s="458">
        <v>0</v>
      </c>
      <c r="AG46" s="458">
        <v>0</v>
      </c>
      <c r="AH46" s="458">
        <v>0</v>
      </c>
      <c r="AI46" s="458">
        <v>0</v>
      </c>
      <c r="AJ46" s="458">
        <v>0</v>
      </c>
      <c r="AK46" s="458">
        <v>0</v>
      </c>
      <c r="AL46" s="458">
        <v>0</v>
      </c>
      <c r="AM46" s="458">
        <v>0</v>
      </c>
      <c r="AN46" s="458">
        <v>0</v>
      </c>
      <c r="AO46" s="470">
        <v>0</v>
      </c>
    </row>
    <row r="47" spans="1:41" ht="15" customHeight="1">
      <c r="A47" s="161"/>
      <c r="B47" s="227" t="s">
        <v>140</v>
      </c>
      <c r="C47" s="467">
        <v>12</v>
      </c>
      <c r="D47" s="459">
        <v>8</v>
      </c>
      <c r="E47" s="459">
        <v>4</v>
      </c>
      <c r="F47" s="459">
        <v>1</v>
      </c>
      <c r="G47" s="459">
        <v>1</v>
      </c>
      <c r="H47" s="459">
        <v>0</v>
      </c>
      <c r="I47" s="459">
        <v>0</v>
      </c>
      <c r="J47" s="459">
        <v>0</v>
      </c>
      <c r="K47" s="459">
        <v>0</v>
      </c>
      <c r="L47" s="459">
        <v>1</v>
      </c>
      <c r="M47" s="459">
        <v>1</v>
      </c>
      <c r="N47" s="459">
        <v>0</v>
      </c>
      <c r="O47" s="459">
        <v>0</v>
      </c>
      <c r="P47" s="459">
        <v>0</v>
      </c>
      <c r="Q47" s="459">
        <v>0</v>
      </c>
      <c r="R47" s="459">
        <v>0</v>
      </c>
      <c r="S47" s="459">
        <v>0</v>
      </c>
      <c r="T47" s="459">
        <v>0</v>
      </c>
      <c r="U47" s="459">
        <v>8</v>
      </c>
      <c r="V47" s="459">
        <v>5</v>
      </c>
      <c r="W47" s="459">
        <v>3</v>
      </c>
      <c r="X47" s="459">
        <v>0</v>
      </c>
      <c r="Y47" s="459">
        <v>0</v>
      </c>
      <c r="Z47" s="459">
        <v>0</v>
      </c>
      <c r="AA47" s="459">
        <v>1</v>
      </c>
      <c r="AB47" s="459">
        <v>0</v>
      </c>
      <c r="AC47" s="459">
        <v>1</v>
      </c>
      <c r="AD47" s="459">
        <v>0</v>
      </c>
      <c r="AE47" s="474">
        <v>0</v>
      </c>
      <c r="AF47" s="459">
        <v>0</v>
      </c>
      <c r="AG47" s="459">
        <v>0</v>
      </c>
      <c r="AH47" s="459">
        <v>0</v>
      </c>
      <c r="AI47" s="459">
        <v>0</v>
      </c>
      <c r="AJ47" s="459">
        <v>1</v>
      </c>
      <c r="AK47" s="459">
        <v>1</v>
      </c>
      <c r="AL47" s="459">
        <v>0</v>
      </c>
      <c r="AM47" s="459">
        <v>0</v>
      </c>
      <c r="AN47" s="459">
        <v>0</v>
      </c>
      <c r="AO47" s="468">
        <v>0</v>
      </c>
    </row>
    <row r="48" spans="1:41" ht="15" customHeight="1">
      <c r="A48" s="228"/>
      <c r="B48" s="229"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520">
        <v>0</v>
      </c>
      <c r="AF48" s="458">
        <v>0</v>
      </c>
      <c r="AG48" s="458">
        <v>0</v>
      </c>
      <c r="AH48" s="458">
        <v>0</v>
      </c>
      <c r="AI48" s="458">
        <v>0</v>
      </c>
      <c r="AJ48" s="458">
        <v>0</v>
      </c>
      <c r="AK48" s="458">
        <v>0</v>
      </c>
      <c r="AL48" s="458">
        <v>0</v>
      </c>
      <c r="AM48" s="458">
        <v>0</v>
      </c>
      <c r="AN48" s="458">
        <v>0</v>
      </c>
      <c r="AO48" s="470">
        <v>0</v>
      </c>
    </row>
    <row r="49" spans="1:41" ht="15" customHeight="1">
      <c r="A49" s="161"/>
      <c r="B49" s="227"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74">
        <v>0</v>
      </c>
      <c r="AF49" s="459">
        <v>0</v>
      </c>
      <c r="AG49" s="459">
        <v>0</v>
      </c>
      <c r="AH49" s="459">
        <v>0</v>
      </c>
      <c r="AI49" s="459">
        <v>0</v>
      </c>
      <c r="AJ49" s="459">
        <v>0</v>
      </c>
      <c r="AK49" s="459">
        <v>0</v>
      </c>
      <c r="AL49" s="459">
        <v>0</v>
      </c>
      <c r="AM49" s="459">
        <v>0</v>
      </c>
      <c r="AN49" s="459">
        <v>0</v>
      </c>
      <c r="AO49" s="468">
        <v>0</v>
      </c>
    </row>
    <row r="50" spans="1:41" ht="15" customHeight="1">
      <c r="A50" s="228"/>
      <c r="B50" s="229"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520">
        <v>0</v>
      </c>
      <c r="AF50" s="458">
        <v>0</v>
      </c>
      <c r="AG50" s="458">
        <v>0</v>
      </c>
      <c r="AH50" s="458">
        <v>0</v>
      </c>
      <c r="AI50" s="458">
        <v>0</v>
      </c>
      <c r="AJ50" s="458">
        <v>0</v>
      </c>
      <c r="AK50" s="458">
        <v>0</v>
      </c>
      <c r="AL50" s="458">
        <v>0</v>
      </c>
      <c r="AM50" s="458">
        <v>0</v>
      </c>
      <c r="AN50" s="458">
        <v>0</v>
      </c>
      <c r="AO50" s="470">
        <v>0</v>
      </c>
    </row>
    <row r="51" spans="1:41" ht="15" customHeight="1">
      <c r="A51" s="162"/>
      <c r="B51" s="222" t="s">
        <v>144</v>
      </c>
      <c r="C51" s="466">
        <v>10</v>
      </c>
      <c r="D51" s="460">
        <v>5</v>
      </c>
      <c r="E51" s="460">
        <v>5</v>
      </c>
      <c r="F51" s="460">
        <v>1</v>
      </c>
      <c r="G51" s="460">
        <v>1</v>
      </c>
      <c r="H51" s="460">
        <v>0</v>
      </c>
      <c r="I51" s="460">
        <v>0</v>
      </c>
      <c r="J51" s="460">
        <v>0</v>
      </c>
      <c r="K51" s="460">
        <v>0</v>
      </c>
      <c r="L51" s="460">
        <v>1</v>
      </c>
      <c r="M51" s="460">
        <v>1</v>
      </c>
      <c r="N51" s="460">
        <v>0</v>
      </c>
      <c r="O51" s="460">
        <v>0</v>
      </c>
      <c r="P51" s="460">
        <v>0</v>
      </c>
      <c r="Q51" s="460">
        <v>0</v>
      </c>
      <c r="R51" s="460">
        <v>0</v>
      </c>
      <c r="S51" s="460">
        <v>0</v>
      </c>
      <c r="T51" s="460">
        <v>0</v>
      </c>
      <c r="U51" s="460">
        <v>7</v>
      </c>
      <c r="V51" s="460">
        <v>3</v>
      </c>
      <c r="W51" s="460">
        <v>4</v>
      </c>
      <c r="X51" s="460">
        <v>0</v>
      </c>
      <c r="Y51" s="460">
        <v>0</v>
      </c>
      <c r="Z51" s="460">
        <v>0</v>
      </c>
      <c r="AA51" s="460">
        <v>1</v>
      </c>
      <c r="AB51" s="460">
        <v>0</v>
      </c>
      <c r="AC51" s="460">
        <v>1</v>
      </c>
      <c r="AD51" s="460">
        <v>0</v>
      </c>
      <c r="AE51" s="477">
        <v>0</v>
      </c>
      <c r="AF51" s="460">
        <v>0</v>
      </c>
      <c r="AG51" s="460">
        <v>0</v>
      </c>
      <c r="AH51" s="460">
        <v>0</v>
      </c>
      <c r="AI51" s="460">
        <v>0</v>
      </c>
      <c r="AJ51" s="460">
        <v>0</v>
      </c>
      <c r="AK51" s="460">
        <v>0</v>
      </c>
      <c r="AL51" s="460">
        <v>0</v>
      </c>
      <c r="AM51" s="460">
        <v>0</v>
      </c>
      <c r="AN51" s="460">
        <v>0</v>
      </c>
      <c r="AO51" s="464">
        <v>0</v>
      </c>
    </row>
    <row r="52" spans="1:41">
      <c r="A52" s="166"/>
      <c r="B52" s="166"/>
      <c r="C52" s="183"/>
      <c r="D52" s="183"/>
      <c r="E52" s="183"/>
      <c r="F52" s="183"/>
      <c r="G52" s="183"/>
      <c r="H52" s="183"/>
      <c r="I52" s="183"/>
      <c r="J52" s="183"/>
      <c r="K52" s="183"/>
      <c r="L52" s="183"/>
      <c r="M52" s="183"/>
      <c r="N52" s="183"/>
      <c r="O52" s="183"/>
      <c r="P52" s="183"/>
      <c r="Q52" s="183"/>
      <c r="R52" s="183"/>
      <c r="S52" s="183"/>
      <c r="T52" s="183"/>
      <c r="U52" s="114"/>
    </row>
    <row r="53" spans="1:41">
      <c r="S53" s="114"/>
    </row>
    <row r="54" spans="1:41">
      <c r="S54" s="114"/>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23" priority="2">
      <formula>MOD(ROW(),2)=0</formula>
    </cfRule>
  </conditionalFormatting>
  <conditionalFormatting sqref="AE12:AE51">
    <cfRule type="expression" dxfId="2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1"/>
    <pageSetUpPr fitToPage="1"/>
  </sheetPr>
  <dimension ref="A1:AV63"/>
  <sheetViews>
    <sheetView showZeros="0" view="pageBreakPreview" zoomScale="87" zoomScaleNormal="85" zoomScaleSheetLayoutView="87" workbookViewId="0"/>
  </sheetViews>
  <sheetFormatPr defaultColWidth="9" defaultRowHeight="12"/>
  <cols>
    <col min="1" max="1" width="5" style="63" customWidth="1"/>
    <col min="2" max="2" width="7.88671875" style="63" customWidth="1"/>
    <col min="3" max="14" width="5.33203125" style="63" customWidth="1"/>
    <col min="15" max="17" width="6.44140625" style="63" bestFit="1" customWidth="1"/>
    <col min="18" max="38" width="5.33203125" style="63" customWidth="1"/>
    <col min="39" max="41" width="4.6640625" style="63" customWidth="1"/>
    <col min="42" max="16384" width="9" style="63"/>
  </cols>
  <sheetData>
    <row r="1" spans="1:48" s="231" customFormat="1" ht="24"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row>
    <row r="2" spans="1:48" s="231" customFormat="1" ht="24" customHeight="1">
      <c r="A2" s="766" t="s">
        <v>280</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230"/>
      <c r="AN2" s="230"/>
      <c r="AO2" s="230"/>
    </row>
    <row r="3" spans="1:48" ht="14.25" customHeight="1">
      <c r="B3" s="114"/>
      <c r="C3" s="232"/>
      <c r="D3" s="114"/>
      <c r="E3" s="114"/>
      <c r="F3" s="114"/>
      <c r="G3" s="114"/>
      <c r="H3" s="114"/>
      <c r="I3" s="114"/>
      <c r="J3" s="114"/>
      <c r="K3" s="233"/>
      <c r="L3" s="233"/>
      <c r="M3" s="114"/>
      <c r="N3" s="114"/>
      <c r="O3" s="114"/>
      <c r="P3" s="114"/>
      <c r="Q3" s="114"/>
      <c r="R3" s="114"/>
    </row>
    <row r="4" spans="1:48" s="50" customFormat="1" ht="18" customHeight="1">
      <c r="A4" s="645" t="s">
        <v>76</v>
      </c>
      <c r="B4" s="646"/>
      <c r="C4" s="666" t="s">
        <v>281</v>
      </c>
      <c r="D4" s="667"/>
      <c r="E4" s="668"/>
      <c r="F4" s="666" t="s">
        <v>539</v>
      </c>
      <c r="G4" s="667"/>
      <c r="H4" s="667"/>
      <c r="I4" s="668"/>
      <c r="J4" s="666" t="s">
        <v>283</v>
      </c>
      <c r="K4" s="667"/>
      <c r="L4" s="668"/>
      <c r="M4" s="767" t="s">
        <v>284</v>
      </c>
      <c r="N4" s="767" t="s">
        <v>285</v>
      </c>
      <c r="O4" s="666" t="s">
        <v>254</v>
      </c>
      <c r="P4" s="667"/>
      <c r="Q4" s="667"/>
      <c r="R4" s="667"/>
      <c r="S4" s="667"/>
      <c r="T4" s="667"/>
      <c r="U4" s="667"/>
      <c r="V4" s="667"/>
      <c r="W4" s="667"/>
      <c r="X4" s="667"/>
      <c r="Y4" s="667"/>
      <c r="Z4" s="667"/>
      <c r="AA4" s="667"/>
      <c r="AB4" s="667"/>
      <c r="AC4" s="667"/>
      <c r="AD4" s="667"/>
      <c r="AE4" s="667"/>
      <c r="AF4" s="667"/>
      <c r="AG4" s="667"/>
      <c r="AH4" s="667"/>
      <c r="AI4" s="668"/>
      <c r="AJ4" s="177"/>
      <c r="AK4" s="177"/>
      <c r="AL4" s="177"/>
      <c r="AM4" s="177"/>
      <c r="AN4" s="177"/>
      <c r="AO4" s="177"/>
      <c r="AP4" s="177"/>
      <c r="AQ4" s="177"/>
      <c r="AR4" s="177"/>
      <c r="AS4" s="177"/>
      <c r="AT4" s="177"/>
      <c r="AU4" s="177"/>
    </row>
    <row r="5" spans="1:48" s="50" customFormat="1" ht="18" customHeight="1">
      <c r="A5" s="647"/>
      <c r="B5" s="648"/>
      <c r="C5" s="763" t="s">
        <v>213</v>
      </c>
      <c r="D5" s="656" t="s">
        <v>286</v>
      </c>
      <c r="E5" s="656" t="s">
        <v>287</v>
      </c>
      <c r="F5" s="646" t="s">
        <v>213</v>
      </c>
      <c r="G5" s="656" t="s">
        <v>288</v>
      </c>
      <c r="H5" s="656" t="s">
        <v>289</v>
      </c>
      <c r="I5" s="772" t="s">
        <v>290</v>
      </c>
      <c r="J5" s="645" t="s">
        <v>213</v>
      </c>
      <c r="K5" s="656" t="s">
        <v>90</v>
      </c>
      <c r="L5" s="770" t="s">
        <v>291</v>
      </c>
      <c r="M5" s="768"/>
      <c r="N5" s="768"/>
      <c r="O5" s="656" t="s">
        <v>213</v>
      </c>
      <c r="P5" s="656" t="s">
        <v>214</v>
      </c>
      <c r="Q5" s="645" t="s">
        <v>215</v>
      </c>
      <c r="R5" s="666" t="s">
        <v>292</v>
      </c>
      <c r="S5" s="668"/>
      <c r="T5" s="666" t="s">
        <v>293</v>
      </c>
      <c r="U5" s="668"/>
      <c r="V5" s="666" t="s">
        <v>262</v>
      </c>
      <c r="W5" s="668"/>
      <c r="X5" s="666" t="s">
        <v>294</v>
      </c>
      <c r="Y5" s="668"/>
      <c r="Z5" s="666" t="s">
        <v>295</v>
      </c>
      <c r="AA5" s="668"/>
      <c r="AB5" s="666" t="s">
        <v>296</v>
      </c>
      <c r="AC5" s="668"/>
      <c r="AD5" s="666" t="s">
        <v>297</v>
      </c>
      <c r="AE5" s="668"/>
      <c r="AF5" s="666" t="s">
        <v>298</v>
      </c>
      <c r="AG5" s="668"/>
      <c r="AH5" s="666" t="s">
        <v>299</v>
      </c>
      <c r="AI5" s="668"/>
      <c r="AJ5" s="177"/>
      <c r="AK5" s="177"/>
      <c r="AL5" s="177"/>
      <c r="AM5" s="177"/>
      <c r="AN5" s="177"/>
      <c r="AO5" s="177"/>
      <c r="AP5" s="177"/>
      <c r="AQ5" s="177"/>
      <c r="AR5" s="177"/>
      <c r="AS5" s="177"/>
      <c r="AT5" s="177"/>
      <c r="AU5" s="177"/>
    </row>
    <row r="6" spans="1:48" s="50" customFormat="1" ht="18" customHeight="1">
      <c r="A6" s="649"/>
      <c r="B6" s="650"/>
      <c r="C6" s="763"/>
      <c r="D6" s="658"/>
      <c r="E6" s="658"/>
      <c r="F6" s="650"/>
      <c r="G6" s="658"/>
      <c r="H6" s="658"/>
      <c r="I6" s="773"/>
      <c r="J6" s="649"/>
      <c r="K6" s="658"/>
      <c r="L6" s="771"/>
      <c r="M6" s="769"/>
      <c r="N6" s="769"/>
      <c r="O6" s="658"/>
      <c r="P6" s="658"/>
      <c r="Q6" s="649"/>
      <c r="R6" s="51" t="s">
        <v>90</v>
      </c>
      <c r="S6" s="51" t="s">
        <v>91</v>
      </c>
      <c r="T6" s="51" t="s">
        <v>90</v>
      </c>
      <c r="U6" s="51" t="s">
        <v>91</v>
      </c>
      <c r="V6" s="51" t="s">
        <v>90</v>
      </c>
      <c r="W6" s="51" t="s">
        <v>91</v>
      </c>
      <c r="X6" s="51" t="s">
        <v>90</v>
      </c>
      <c r="Y6" s="51" t="s">
        <v>91</v>
      </c>
      <c r="Z6" s="51" t="s">
        <v>90</v>
      </c>
      <c r="AA6" s="51" t="s">
        <v>91</v>
      </c>
      <c r="AB6" s="51" t="s">
        <v>90</v>
      </c>
      <c r="AC6" s="51" t="s">
        <v>91</v>
      </c>
      <c r="AD6" s="51" t="s">
        <v>90</v>
      </c>
      <c r="AE6" s="51" t="s">
        <v>91</v>
      </c>
      <c r="AF6" s="51" t="s">
        <v>90</v>
      </c>
      <c r="AG6" s="51" t="s">
        <v>91</v>
      </c>
      <c r="AH6" s="51" t="s">
        <v>90</v>
      </c>
      <c r="AI6" s="51" t="s">
        <v>91</v>
      </c>
      <c r="AJ6" s="177"/>
      <c r="AK6" s="177"/>
      <c r="AL6" s="177"/>
      <c r="AM6" s="177"/>
      <c r="AN6" s="177"/>
      <c r="AO6" s="177"/>
      <c r="AP6" s="177"/>
      <c r="AQ6" s="177"/>
      <c r="AR6" s="177"/>
      <c r="AS6" s="177"/>
      <c r="AT6" s="177"/>
      <c r="AU6" s="177"/>
    </row>
    <row r="7" spans="1:48" s="50" customFormat="1" ht="10.8">
      <c r="A7" s="104"/>
      <c r="B7" s="105"/>
      <c r="C7" s="157" t="s">
        <v>216</v>
      </c>
      <c r="D7" s="112"/>
      <c r="E7" s="112"/>
      <c r="F7" s="234" t="s">
        <v>94</v>
      </c>
      <c r="G7" s="112"/>
      <c r="H7" s="112"/>
      <c r="I7" s="235"/>
      <c r="J7" s="147" t="s">
        <v>95</v>
      </c>
      <c r="K7" s="112"/>
      <c r="L7" s="236"/>
      <c r="M7" s="237"/>
      <c r="N7" s="237"/>
      <c r="O7" s="112"/>
      <c r="P7" s="112"/>
      <c r="Q7" s="112"/>
      <c r="R7" s="58"/>
      <c r="S7" s="58"/>
      <c r="T7" s="58"/>
      <c r="U7" s="58"/>
      <c r="V7" s="58"/>
      <c r="W7" s="58"/>
      <c r="X7" s="58"/>
      <c r="Y7" s="58"/>
      <c r="Z7" s="58"/>
      <c r="AA7" s="58"/>
      <c r="AB7" s="58"/>
      <c r="AC7" s="58"/>
      <c r="AD7" s="58"/>
      <c r="AE7" s="58"/>
      <c r="AF7" s="58"/>
      <c r="AG7" s="58"/>
      <c r="AH7" s="58"/>
      <c r="AI7" s="55"/>
      <c r="AJ7" s="177"/>
      <c r="AK7" s="177"/>
      <c r="AL7" s="177"/>
      <c r="AM7" s="177"/>
      <c r="AN7" s="177"/>
      <c r="AO7" s="177"/>
      <c r="AP7" s="177"/>
      <c r="AQ7" s="177"/>
      <c r="AR7" s="177"/>
      <c r="AS7" s="177"/>
      <c r="AT7" s="177"/>
      <c r="AU7" s="177"/>
    </row>
    <row r="8" spans="1:48" ht="18" customHeight="1">
      <c r="A8" s="647" t="s">
        <v>562</v>
      </c>
      <c r="B8" s="648"/>
      <c r="C8" s="177" t="s">
        <v>556</v>
      </c>
      <c r="D8" s="177" t="s">
        <v>556</v>
      </c>
      <c r="E8" s="177" t="s">
        <v>556</v>
      </c>
      <c r="F8" s="177" t="s">
        <v>556</v>
      </c>
      <c r="G8" s="177" t="s">
        <v>556</v>
      </c>
      <c r="H8" s="177" t="s">
        <v>556</v>
      </c>
      <c r="I8" s="177" t="s">
        <v>556</v>
      </c>
      <c r="J8" s="177" t="s">
        <v>556</v>
      </c>
      <c r="K8" s="177" t="s">
        <v>556</v>
      </c>
      <c r="L8" s="177" t="s">
        <v>556</v>
      </c>
      <c r="M8" s="177" t="s">
        <v>556</v>
      </c>
      <c r="N8" s="177" t="s">
        <v>556</v>
      </c>
      <c r="O8" s="177" t="s">
        <v>556</v>
      </c>
      <c r="P8" s="177" t="s">
        <v>556</v>
      </c>
      <c r="Q8" s="177" t="s">
        <v>556</v>
      </c>
      <c r="R8" s="177" t="s">
        <v>556</v>
      </c>
      <c r="S8" s="177" t="s">
        <v>556</v>
      </c>
      <c r="T8" s="177" t="s">
        <v>556</v>
      </c>
      <c r="U8" s="177" t="s">
        <v>556</v>
      </c>
      <c r="V8" s="177" t="s">
        <v>556</v>
      </c>
      <c r="W8" s="177" t="s">
        <v>556</v>
      </c>
      <c r="X8" s="177" t="s">
        <v>556</v>
      </c>
      <c r="Y8" s="177" t="s">
        <v>556</v>
      </c>
      <c r="Z8" s="177" t="s">
        <v>556</v>
      </c>
      <c r="AA8" s="177" t="s">
        <v>556</v>
      </c>
      <c r="AB8" s="177" t="s">
        <v>556</v>
      </c>
      <c r="AC8" s="177" t="s">
        <v>556</v>
      </c>
      <c r="AD8" s="177" t="s">
        <v>556</v>
      </c>
      <c r="AE8" s="177" t="s">
        <v>556</v>
      </c>
      <c r="AF8" s="177" t="s">
        <v>556</v>
      </c>
      <c r="AG8" s="177" t="s">
        <v>556</v>
      </c>
      <c r="AH8" s="177" t="s">
        <v>556</v>
      </c>
      <c r="AI8" s="177" t="s">
        <v>556</v>
      </c>
      <c r="AJ8" s="238"/>
      <c r="AK8" s="177"/>
      <c r="AL8" s="177"/>
    </row>
    <row r="9" spans="1:48" ht="18" customHeight="1">
      <c r="A9" s="647" t="s">
        <v>563</v>
      </c>
      <c r="B9" s="648"/>
      <c r="C9" s="177">
        <v>3</v>
      </c>
      <c r="D9" s="177">
        <v>3</v>
      </c>
      <c r="E9" s="177">
        <v>0</v>
      </c>
      <c r="F9" s="177">
        <v>29</v>
      </c>
      <c r="G9" s="177">
        <v>23</v>
      </c>
      <c r="H9" s="177">
        <v>0</v>
      </c>
      <c r="I9" s="177">
        <v>6</v>
      </c>
      <c r="J9" s="177">
        <v>58</v>
      </c>
      <c r="K9" s="177">
        <v>30</v>
      </c>
      <c r="L9" s="177">
        <v>28</v>
      </c>
      <c r="M9" s="177">
        <v>4</v>
      </c>
      <c r="N9" s="177">
        <v>23</v>
      </c>
      <c r="O9" s="177">
        <v>128</v>
      </c>
      <c r="P9" s="177">
        <v>71</v>
      </c>
      <c r="Q9" s="177">
        <v>57</v>
      </c>
      <c r="R9" s="177">
        <v>7</v>
      </c>
      <c r="S9" s="177">
        <v>11</v>
      </c>
      <c r="T9" s="177">
        <v>9</v>
      </c>
      <c r="U9" s="177">
        <v>5</v>
      </c>
      <c r="V9" s="177">
        <v>9</v>
      </c>
      <c r="W9" s="177">
        <v>6</v>
      </c>
      <c r="X9" s="177">
        <v>6</v>
      </c>
      <c r="Y9" s="177">
        <v>9</v>
      </c>
      <c r="Z9" s="177">
        <v>12</v>
      </c>
      <c r="AA9" s="177">
        <v>5</v>
      </c>
      <c r="AB9" s="177">
        <v>6</v>
      </c>
      <c r="AC9" s="177">
        <v>4</v>
      </c>
      <c r="AD9" s="177">
        <v>8</v>
      </c>
      <c r="AE9" s="177">
        <v>6</v>
      </c>
      <c r="AF9" s="177">
        <v>8</v>
      </c>
      <c r="AG9" s="177">
        <v>7</v>
      </c>
      <c r="AH9" s="177">
        <v>6</v>
      </c>
      <c r="AI9" s="177">
        <v>4</v>
      </c>
      <c r="AJ9" s="238"/>
      <c r="AK9" s="177"/>
      <c r="AL9" s="177"/>
    </row>
    <row r="10" spans="1:48" ht="18" customHeight="1">
      <c r="A10" s="647" t="s">
        <v>564</v>
      </c>
      <c r="B10" s="648"/>
      <c r="C10" s="513">
        <v>4</v>
      </c>
      <c r="D10" s="513">
        <v>4</v>
      </c>
      <c r="E10" s="513">
        <v>0</v>
      </c>
      <c r="F10" s="513">
        <v>34</v>
      </c>
      <c r="G10" s="513">
        <v>27</v>
      </c>
      <c r="H10" s="513">
        <v>0</v>
      </c>
      <c r="I10" s="513">
        <v>7</v>
      </c>
      <c r="J10" s="513">
        <v>66</v>
      </c>
      <c r="K10" s="513">
        <v>33</v>
      </c>
      <c r="L10" s="513">
        <v>33</v>
      </c>
      <c r="M10" s="513">
        <v>6</v>
      </c>
      <c r="N10" s="513">
        <v>20</v>
      </c>
      <c r="O10" s="513">
        <v>146</v>
      </c>
      <c r="P10" s="513">
        <v>82</v>
      </c>
      <c r="Q10" s="513">
        <v>64</v>
      </c>
      <c r="R10" s="513">
        <v>11</v>
      </c>
      <c r="S10" s="513">
        <v>8</v>
      </c>
      <c r="T10" s="513">
        <v>8</v>
      </c>
      <c r="U10" s="513">
        <v>12</v>
      </c>
      <c r="V10" s="513">
        <v>11</v>
      </c>
      <c r="W10" s="513">
        <v>6</v>
      </c>
      <c r="X10" s="513">
        <v>10</v>
      </c>
      <c r="Y10" s="513">
        <v>6</v>
      </c>
      <c r="Z10" s="513">
        <v>7</v>
      </c>
      <c r="AA10" s="513">
        <v>10</v>
      </c>
      <c r="AB10" s="513">
        <v>12</v>
      </c>
      <c r="AC10" s="513">
        <v>5</v>
      </c>
      <c r="AD10" s="513">
        <v>7</v>
      </c>
      <c r="AE10" s="513">
        <v>4</v>
      </c>
      <c r="AF10" s="513">
        <v>8</v>
      </c>
      <c r="AG10" s="513">
        <v>6</v>
      </c>
      <c r="AH10" s="513">
        <v>8</v>
      </c>
      <c r="AI10" s="513">
        <v>7</v>
      </c>
      <c r="AJ10" s="238"/>
      <c r="AK10" s="177"/>
      <c r="AL10" s="177"/>
      <c r="AM10" s="114"/>
    </row>
    <row r="11" spans="1:48" ht="18" customHeight="1">
      <c r="A11" s="647" t="s">
        <v>565</v>
      </c>
      <c r="B11" s="648"/>
      <c r="C11" s="513">
        <v>7</v>
      </c>
      <c r="D11" s="513">
        <v>7</v>
      </c>
      <c r="E11" s="513">
        <v>0</v>
      </c>
      <c r="F11" s="513">
        <v>134</v>
      </c>
      <c r="G11" s="513">
        <v>102</v>
      </c>
      <c r="H11" s="513">
        <v>1</v>
      </c>
      <c r="I11" s="513">
        <v>31</v>
      </c>
      <c r="J11" s="513">
        <v>221</v>
      </c>
      <c r="K11" s="513">
        <v>102</v>
      </c>
      <c r="L11" s="513">
        <v>119</v>
      </c>
      <c r="M11" s="513">
        <v>14</v>
      </c>
      <c r="N11" s="513">
        <v>41</v>
      </c>
      <c r="O11" s="513">
        <v>2197</v>
      </c>
      <c r="P11" s="513">
        <v>1171</v>
      </c>
      <c r="Q11" s="513">
        <v>1026</v>
      </c>
      <c r="R11" s="513">
        <v>141</v>
      </c>
      <c r="S11" s="513">
        <v>150</v>
      </c>
      <c r="T11" s="513">
        <v>144</v>
      </c>
      <c r="U11" s="513">
        <v>116</v>
      </c>
      <c r="V11" s="513">
        <v>152</v>
      </c>
      <c r="W11" s="513">
        <v>139</v>
      </c>
      <c r="X11" s="513">
        <v>156</v>
      </c>
      <c r="Y11" s="513">
        <v>127</v>
      </c>
      <c r="Z11" s="513">
        <v>159</v>
      </c>
      <c r="AA11" s="513">
        <v>111</v>
      </c>
      <c r="AB11" s="513">
        <v>127</v>
      </c>
      <c r="AC11" s="513">
        <v>106</v>
      </c>
      <c r="AD11" s="513">
        <v>110</v>
      </c>
      <c r="AE11" s="513">
        <v>106</v>
      </c>
      <c r="AF11" s="513">
        <v>91</v>
      </c>
      <c r="AG11" s="513">
        <v>97</v>
      </c>
      <c r="AH11" s="513">
        <v>91</v>
      </c>
      <c r="AI11" s="513">
        <v>74</v>
      </c>
      <c r="AJ11" s="238"/>
      <c r="AK11" s="177"/>
      <c r="AL11" s="177"/>
      <c r="AM11" s="114"/>
    </row>
    <row r="12" spans="1:48" ht="18" customHeight="1">
      <c r="A12" s="647" t="s">
        <v>561</v>
      </c>
      <c r="B12" s="648"/>
      <c r="C12" s="61">
        <v>8</v>
      </c>
      <c r="D12" s="61">
        <v>8</v>
      </c>
      <c r="E12" s="61">
        <v>0</v>
      </c>
      <c r="F12" s="61">
        <v>145</v>
      </c>
      <c r="G12" s="61">
        <v>113</v>
      </c>
      <c r="H12" s="61">
        <v>0</v>
      </c>
      <c r="I12" s="61">
        <v>32</v>
      </c>
      <c r="J12" s="61">
        <v>254</v>
      </c>
      <c r="K12" s="61">
        <v>118</v>
      </c>
      <c r="L12" s="61">
        <v>136</v>
      </c>
      <c r="M12" s="61">
        <v>18</v>
      </c>
      <c r="N12" s="61">
        <v>50</v>
      </c>
      <c r="O12" s="61">
        <v>2486</v>
      </c>
      <c r="P12" s="61">
        <v>1335</v>
      </c>
      <c r="Q12" s="61">
        <v>1151</v>
      </c>
      <c r="R12" s="61">
        <v>152</v>
      </c>
      <c r="S12" s="61">
        <v>126</v>
      </c>
      <c r="T12" s="61">
        <v>151</v>
      </c>
      <c r="U12" s="61">
        <v>162</v>
      </c>
      <c r="V12" s="61">
        <v>157</v>
      </c>
      <c r="W12" s="61">
        <v>128</v>
      </c>
      <c r="X12" s="61">
        <v>166</v>
      </c>
      <c r="Y12" s="61">
        <v>151</v>
      </c>
      <c r="Z12" s="61">
        <v>169</v>
      </c>
      <c r="AA12" s="61">
        <v>137</v>
      </c>
      <c r="AB12" s="61">
        <v>183</v>
      </c>
      <c r="AC12" s="61">
        <v>121</v>
      </c>
      <c r="AD12" s="61">
        <v>123</v>
      </c>
      <c r="AE12" s="61">
        <v>107</v>
      </c>
      <c r="AF12" s="61">
        <v>129</v>
      </c>
      <c r="AG12" s="61">
        <v>115</v>
      </c>
      <c r="AH12" s="61">
        <v>105</v>
      </c>
      <c r="AI12" s="61">
        <v>104</v>
      </c>
      <c r="AJ12" s="238"/>
      <c r="AK12" s="177"/>
      <c r="AL12" s="177"/>
      <c r="AM12" s="114"/>
    </row>
    <row r="13" spans="1:48" ht="12" customHeight="1">
      <c r="A13" s="700" t="s">
        <v>560</v>
      </c>
      <c r="B13" s="701"/>
      <c r="C13" s="483"/>
      <c r="D13" s="484"/>
      <c r="E13" s="484"/>
      <c r="F13" s="484"/>
      <c r="G13" s="484"/>
      <c r="H13" s="484"/>
      <c r="I13" s="484"/>
      <c r="J13" s="486"/>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5"/>
      <c r="AJ13" s="177"/>
      <c r="AK13" s="177"/>
      <c r="AL13" s="177"/>
      <c r="AM13" s="177"/>
      <c r="AN13" s="177"/>
      <c r="AO13" s="177"/>
      <c r="AP13" s="177"/>
      <c r="AQ13" s="177"/>
      <c r="AR13" s="177"/>
      <c r="AS13" s="177"/>
      <c r="AT13" s="177"/>
      <c r="AU13" s="177"/>
      <c r="AV13" s="114"/>
    </row>
    <row r="14" spans="1:48" s="108" customFormat="1" ht="18" customHeight="1">
      <c r="A14" s="774" t="s">
        <v>98</v>
      </c>
      <c r="B14" s="775"/>
      <c r="C14" s="478">
        <f>SUM(C15:C22)</f>
        <v>9</v>
      </c>
      <c r="D14" s="479">
        <f>SUM(D15:D22)</f>
        <v>9</v>
      </c>
      <c r="E14" s="479">
        <f>SUM(E15:E22)</f>
        <v>0</v>
      </c>
      <c r="F14" s="479">
        <f t="shared" ref="F14:AI14" si="0">SUM(F15:F22)</f>
        <v>164</v>
      </c>
      <c r="G14" s="479">
        <f t="shared" si="0"/>
        <v>123</v>
      </c>
      <c r="H14" s="479">
        <f t="shared" si="0"/>
        <v>1</v>
      </c>
      <c r="I14" s="479">
        <f t="shared" si="0"/>
        <v>40</v>
      </c>
      <c r="J14" s="479">
        <f t="shared" si="0"/>
        <v>284</v>
      </c>
      <c r="K14" s="479">
        <f t="shared" si="0"/>
        <v>131</v>
      </c>
      <c r="L14" s="479">
        <f t="shared" si="0"/>
        <v>153</v>
      </c>
      <c r="M14" s="479">
        <f t="shared" si="0"/>
        <v>25</v>
      </c>
      <c r="N14" s="479">
        <f t="shared" si="0"/>
        <v>70</v>
      </c>
      <c r="O14" s="479">
        <f t="shared" si="0"/>
        <v>2601</v>
      </c>
      <c r="P14" s="479">
        <f t="shared" si="0"/>
        <v>1398</v>
      </c>
      <c r="Q14" s="479">
        <f t="shared" si="0"/>
        <v>1203</v>
      </c>
      <c r="R14" s="479">
        <f t="shared" si="0"/>
        <v>156</v>
      </c>
      <c r="S14" s="479">
        <f t="shared" si="0"/>
        <v>143</v>
      </c>
      <c r="T14" s="479">
        <f t="shared" si="0"/>
        <v>156</v>
      </c>
      <c r="U14" s="479">
        <f t="shared" si="0"/>
        <v>132</v>
      </c>
      <c r="V14" s="479">
        <f t="shared" si="0"/>
        <v>157</v>
      </c>
      <c r="W14" s="479">
        <f t="shared" si="0"/>
        <v>167</v>
      </c>
      <c r="X14" s="479">
        <f t="shared" si="0"/>
        <v>156</v>
      </c>
      <c r="Y14" s="479">
        <f t="shared" si="0"/>
        <v>133</v>
      </c>
      <c r="Z14" s="479">
        <f t="shared" si="0"/>
        <v>170</v>
      </c>
      <c r="AA14" s="479">
        <f t="shared" si="0"/>
        <v>154</v>
      </c>
      <c r="AB14" s="479">
        <f t="shared" si="0"/>
        <v>170</v>
      </c>
      <c r="AC14" s="479">
        <f t="shared" si="0"/>
        <v>140</v>
      </c>
      <c r="AD14" s="479">
        <f t="shared" si="0"/>
        <v>174</v>
      </c>
      <c r="AE14" s="479">
        <f t="shared" si="0"/>
        <v>111</v>
      </c>
      <c r="AF14" s="479">
        <f t="shared" si="0"/>
        <v>126</v>
      </c>
      <c r="AG14" s="479">
        <f t="shared" si="0"/>
        <v>105</v>
      </c>
      <c r="AH14" s="479">
        <f t="shared" si="0"/>
        <v>133</v>
      </c>
      <c r="AI14" s="480">
        <f t="shared" si="0"/>
        <v>118</v>
      </c>
      <c r="AJ14" s="177"/>
      <c r="AK14" s="177"/>
      <c r="AL14" s="177"/>
      <c r="AM14" s="177"/>
      <c r="AN14" s="177"/>
      <c r="AO14" s="177"/>
      <c r="AP14" s="177"/>
      <c r="AQ14" s="177"/>
      <c r="AR14" s="177"/>
      <c r="AS14" s="177"/>
      <c r="AT14" s="177"/>
      <c r="AU14" s="177"/>
    </row>
    <row r="15" spans="1:48" ht="18" customHeight="1">
      <c r="A15" s="548" t="s">
        <v>122</v>
      </c>
      <c r="B15" s="547" t="s">
        <v>123</v>
      </c>
      <c r="C15" s="535">
        <v>1</v>
      </c>
      <c r="D15" s="536">
        <v>1</v>
      </c>
      <c r="E15" s="536">
        <v>0</v>
      </c>
      <c r="F15" s="536">
        <v>13</v>
      </c>
      <c r="G15" s="536">
        <v>9</v>
      </c>
      <c r="H15" s="536">
        <v>0</v>
      </c>
      <c r="I15" s="536">
        <v>4</v>
      </c>
      <c r="J15" s="537">
        <v>23</v>
      </c>
      <c r="K15" s="536">
        <v>13</v>
      </c>
      <c r="L15" s="536">
        <v>10</v>
      </c>
      <c r="M15" s="536">
        <v>4</v>
      </c>
      <c r="N15" s="536">
        <v>4</v>
      </c>
      <c r="O15" s="536">
        <v>64</v>
      </c>
      <c r="P15" s="536">
        <v>28</v>
      </c>
      <c r="Q15" s="536">
        <v>36</v>
      </c>
      <c r="R15" s="536">
        <v>3</v>
      </c>
      <c r="S15" s="536">
        <v>1</v>
      </c>
      <c r="T15" s="536">
        <v>3</v>
      </c>
      <c r="U15" s="536">
        <v>6</v>
      </c>
      <c r="V15" s="536">
        <v>3</v>
      </c>
      <c r="W15" s="536">
        <v>2</v>
      </c>
      <c r="X15" s="536">
        <v>1</v>
      </c>
      <c r="Y15" s="536">
        <v>3</v>
      </c>
      <c r="Z15" s="536">
        <v>3</v>
      </c>
      <c r="AA15" s="536">
        <v>7</v>
      </c>
      <c r="AB15" s="536">
        <v>4</v>
      </c>
      <c r="AC15" s="536">
        <v>4</v>
      </c>
      <c r="AD15" s="536">
        <v>5</v>
      </c>
      <c r="AE15" s="536">
        <v>4</v>
      </c>
      <c r="AF15" s="536">
        <v>1</v>
      </c>
      <c r="AG15" s="536">
        <v>6</v>
      </c>
      <c r="AH15" s="536">
        <v>5</v>
      </c>
      <c r="AI15" s="538">
        <v>3</v>
      </c>
      <c r="AJ15" s="177"/>
      <c r="AK15" s="177"/>
      <c r="AL15" s="177"/>
      <c r="AM15" s="177"/>
      <c r="AN15" s="177"/>
      <c r="AO15" s="177"/>
      <c r="AP15" s="177"/>
      <c r="AQ15" s="177"/>
      <c r="AR15" s="177"/>
      <c r="AS15" s="177"/>
      <c r="AT15" s="177"/>
      <c r="AU15" s="177"/>
    </row>
    <row r="16" spans="1:48" ht="18" customHeight="1">
      <c r="A16" s="549" t="s">
        <v>517</v>
      </c>
      <c r="B16" s="546" t="s">
        <v>518</v>
      </c>
      <c r="C16" s="481">
        <v>2</v>
      </c>
      <c r="D16" s="539">
        <v>2</v>
      </c>
      <c r="E16" s="539">
        <v>0</v>
      </c>
      <c r="F16" s="539">
        <v>88</v>
      </c>
      <c r="G16" s="539">
        <v>67</v>
      </c>
      <c r="H16" s="539">
        <v>0</v>
      </c>
      <c r="I16" s="539">
        <v>21</v>
      </c>
      <c r="J16" s="540">
        <v>138</v>
      </c>
      <c r="K16" s="539">
        <v>59</v>
      </c>
      <c r="L16" s="539">
        <v>79</v>
      </c>
      <c r="M16" s="539">
        <v>4</v>
      </c>
      <c r="N16" s="539">
        <v>16</v>
      </c>
      <c r="O16" s="539">
        <v>2192</v>
      </c>
      <c r="P16" s="539">
        <v>1177</v>
      </c>
      <c r="Q16" s="539">
        <v>1015</v>
      </c>
      <c r="R16" s="539">
        <v>137</v>
      </c>
      <c r="S16" s="539">
        <v>127</v>
      </c>
      <c r="T16" s="539">
        <v>138</v>
      </c>
      <c r="U16" s="539">
        <v>111</v>
      </c>
      <c r="V16" s="539">
        <v>136</v>
      </c>
      <c r="W16" s="539">
        <v>142</v>
      </c>
      <c r="X16" s="539">
        <v>129</v>
      </c>
      <c r="Y16" s="539">
        <v>112</v>
      </c>
      <c r="Z16" s="539">
        <v>146</v>
      </c>
      <c r="AA16" s="539">
        <v>126</v>
      </c>
      <c r="AB16" s="539">
        <v>144</v>
      </c>
      <c r="AC16" s="539">
        <v>120</v>
      </c>
      <c r="AD16" s="539">
        <v>140</v>
      </c>
      <c r="AE16" s="539">
        <v>93</v>
      </c>
      <c r="AF16" s="539">
        <v>108</v>
      </c>
      <c r="AG16" s="539">
        <v>84</v>
      </c>
      <c r="AH16" s="539">
        <v>99</v>
      </c>
      <c r="AI16" s="482">
        <v>100</v>
      </c>
      <c r="AJ16" s="177"/>
      <c r="AK16" s="177"/>
      <c r="AL16" s="177"/>
      <c r="AM16" s="177"/>
      <c r="AN16" s="177"/>
      <c r="AO16" s="177"/>
      <c r="AP16" s="177"/>
      <c r="AQ16" s="177"/>
      <c r="AR16" s="177"/>
      <c r="AS16" s="177"/>
      <c r="AT16" s="177"/>
      <c r="AU16" s="177"/>
    </row>
    <row r="17" spans="1:47" ht="18" customHeight="1">
      <c r="A17" s="548" t="s">
        <v>133</v>
      </c>
      <c r="B17" s="547" t="s">
        <v>538</v>
      </c>
      <c r="C17" s="541">
        <v>1</v>
      </c>
      <c r="D17" s="542">
        <v>1</v>
      </c>
      <c r="E17" s="542">
        <v>0</v>
      </c>
      <c r="F17" s="542">
        <v>13</v>
      </c>
      <c r="G17" s="542">
        <v>9</v>
      </c>
      <c r="H17" s="542">
        <v>0</v>
      </c>
      <c r="I17" s="542">
        <v>4</v>
      </c>
      <c r="J17" s="543">
        <v>28</v>
      </c>
      <c r="K17" s="542">
        <v>14</v>
      </c>
      <c r="L17" s="542">
        <v>14</v>
      </c>
      <c r="M17" s="542">
        <v>3</v>
      </c>
      <c r="N17" s="542">
        <v>12</v>
      </c>
      <c r="O17" s="542">
        <v>181</v>
      </c>
      <c r="P17" s="542">
        <v>97</v>
      </c>
      <c r="Q17" s="542">
        <v>84</v>
      </c>
      <c r="R17" s="542">
        <v>6</v>
      </c>
      <c r="S17" s="542">
        <v>10</v>
      </c>
      <c r="T17" s="542">
        <v>11</v>
      </c>
      <c r="U17" s="542">
        <v>5</v>
      </c>
      <c r="V17" s="542">
        <v>7</v>
      </c>
      <c r="W17" s="542">
        <v>13</v>
      </c>
      <c r="X17" s="542">
        <v>12</v>
      </c>
      <c r="Y17" s="542">
        <v>8</v>
      </c>
      <c r="Z17" s="542">
        <v>12</v>
      </c>
      <c r="AA17" s="542">
        <v>9</v>
      </c>
      <c r="AB17" s="542">
        <v>12</v>
      </c>
      <c r="AC17" s="542">
        <v>9</v>
      </c>
      <c r="AD17" s="542">
        <v>15</v>
      </c>
      <c r="AE17" s="542">
        <v>8</v>
      </c>
      <c r="AF17" s="542">
        <v>6</v>
      </c>
      <c r="AG17" s="542">
        <v>12</v>
      </c>
      <c r="AH17" s="542">
        <v>16</v>
      </c>
      <c r="AI17" s="544">
        <v>10</v>
      </c>
      <c r="AJ17" s="177"/>
      <c r="AK17" s="177"/>
      <c r="AL17" s="177"/>
      <c r="AM17" s="177"/>
      <c r="AN17" s="177"/>
      <c r="AO17" s="177"/>
      <c r="AP17" s="177"/>
      <c r="AQ17" s="177"/>
      <c r="AR17" s="177"/>
      <c r="AS17" s="177"/>
      <c r="AT17" s="177"/>
      <c r="AU17" s="177"/>
    </row>
    <row r="18" spans="1:47" ht="18" customHeight="1">
      <c r="A18" s="549"/>
      <c r="B18" s="546" t="s">
        <v>138</v>
      </c>
      <c r="C18" s="481">
        <v>1</v>
      </c>
      <c r="D18" s="539">
        <v>1</v>
      </c>
      <c r="E18" s="539">
        <v>0</v>
      </c>
      <c r="F18" s="539">
        <v>13</v>
      </c>
      <c r="G18" s="539">
        <v>9</v>
      </c>
      <c r="H18" s="539">
        <v>0</v>
      </c>
      <c r="I18" s="539">
        <v>4</v>
      </c>
      <c r="J18" s="540">
        <v>25</v>
      </c>
      <c r="K18" s="539">
        <v>14</v>
      </c>
      <c r="L18" s="539">
        <v>11</v>
      </c>
      <c r="M18" s="539">
        <v>2</v>
      </c>
      <c r="N18" s="539">
        <v>9</v>
      </c>
      <c r="O18" s="539">
        <v>63</v>
      </c>
      <c r="P18" s="539">
        <v>39</v>
      </c>
      <c r="Q18" s="539">
        <v>24</v>
      </c>
      <c r="R18" s="539">
        <v>4</v>
      </c>
      <c r="S18" s="539">
        <v>2</v>
      </c>
      <c r="T18" s="539">
        <v>1</v>
      </c>
      <c r="U18" s="539">
        <v>2</v>
      </c>
      <c r="V18" s="539">
        <v>7</v>
      </c>
      <c r="W18" s="539">
        <v>4</v>
      </c>
      <c r="X18" s="539">
        <v>6</v>
      </c>
      <c r="Y18" s="539">
        <v>3</v>
      </c>
      <c r="Z18" s="539">
        <v>3</v>
      </c>
      <c r="AA18" s="539">
        <v>5</v>
      </c>
      <c r="AB18" s="539">
        <v>3</v>
      </c>
      <c r="AC18" s="539">
        <v>2</v>
      </c>
      <c r="AD18" s="539">
        <v>4</v>
      </c>
      <c r="AE18" s="539">
        <v>2</v>
      </c>
      <c r="AF18" s="539">
        <v>4</v>
      </c>
      <c r="AG18" s="539">
        <v>2</v>
      </c>
      <c r="AH18" s="539">
        <v>7</v>
      </c>
      <c r="AI18" s="482">
        <v>2</v>
      </c>
      <c r="AJ18" s="177"/>
      <c r="AK18" s="177"/>
      <c r="AL18" s="177"/>
      <c r="AM18" s="177"/>
      <c r="AN18" s="177"/>
      <c r="AO18" s="177"/>
      <c r="AP18" s="177"/>
      <c r="AQ18" s="177"/>
      <c r="AR18" s="177"/>
      <c r="AS18" s="177"/>
      <c r="AT18" s="177"/>
      <c r="AU18" s="177"/>
    </row>
    <row r="19" spans="1:47" ht="18" customHeight="1">
      <c r="A19" s="601"/>
      <c r="B19" s="604" t="s">
        <v>139</v>
      </c>
      <c r="C19" s="467">
        <v>1</v>
      </c>
      <c r="D19" s="602">
        <v>1</v>
      </c>
      <c r="E19" s="602">
        <v>0</v>
      </c>
      <c r="F19" s="602">
        <v>10</v>
      </c>
      <c r="G19" s="602">
        <v>8</v>
      </c>
      <c r="H19" s="602">
        <v>0</v>
      </c>
      <c r="I19" s="602">
        <v>2</v>
      </c>
      <c r="J19" s="603">
        <v>18</v>
      </c>
      <c r="K19" s="602">
        <v>7</v>
      </c>
      <c r="L19" s="602">
        <v>11</v>
      </c>
      <c r="M19" s="602">
        <v>2</v>
      </c>
      <c r="N19" s="602">
        <v>2</v>
      </c>
      <c r="O19" s="602">
        <v>14</v>
      </c>
      <c r="P19" s="602">
        <v>10</v>
      </c>
      <c r="Q19" s="602">
        <v>4</v>
      </c>
      <c r="R19" s="602">
        <v>2</v>
      </c>
      <c r="S19" s="602">
        <v>0</v>
      </c>
      <c r="T19" s="602">
        <v>0</v>
      </c>
      <c r="U19" s="602">
        <v>1</v>
      </c>
      <c r="V19" s="602">
        <v>1</v>
      </c>
      <c r="W19" s="602">
        <v>0</v>
      </c>
      <c r="X19" s="602">
        <v>2</v>
      </c>
      <c r="Y19" s="602">
        <v>2</v>
      </c>
      <c r="Z19" s="602">
        <v>1</v>
      </c>
      <c r="AA19" s="602">
        <v>0</v>
      </c>
      <c r="AB19" s="602">
        <v>1</v>
      </c>
      <c r="AC19" s="602">
        <v>0</v>
      </c>
      <c r="AD19" s="602">
        <v>1</v>
      </c>
      <c r="AE19" s="602">
        <v>0</v>
      </c>
      <c r="AF19" s="602">
        <v>2</v>
      </c>
      <c r="AG19" s="602">
        <v>0</v>
      </c>
      <c r="AH19" s="602">
        <v>0</v>
      </c>
      <c r="AI19" s="468">
        <v>1</v>
      </c>
      <c r="AJ19" s="177"/>
      <c r="AK19" s="177"/>
      <c r="AL19" s="177"/>
      <c r="AM19" s="177"/>
      <c r="AN19" s="177"/>
      <c r="AO19" s="177"/>
      <c r="AP19" s="177"/>
      <c r="AQ19" s="177"/>
      <c r="AR19" s="177"/>
      <c r="AS19" s="177"/>
      <c r="AT19" s="177"/>
      <c r="AU19" s="177"/>
    </row>
    <row r="20" spans="1:47" ht="18" customHeight="1">
      <c r="A20" s="549"/>
      <c r="B20" s="546" t="s">
        <v>519</v>
      </c>
      <c r="C20" s="481">
        <v>1</v>
      </c>
      <c r="D20" s="539">
        <v>1</v>
      </c>
      <c r="E20" s="539">
        <v>0</v>
      </c>
      <c r="F20" s="539">
        <v>11</v>
      </c>
      <c r="G20" s="539">
        <v>9</v>
      </c>
      <c r="H20" s="539">
        <v>0</v>
      </c>
      <c r="I20" s="539">
        <v>2</v>
      </c>
      <c r="J20" s="540">
        <v>18</v>
      </c>
      <c r="K20" s="539">
        <v>10</v>
      </c>
      <c r="L20" s="539">
        <v>8</v>
      </c>
      <c r="M20" s="539">
        <v>3</v>
      </c>
      <c r="N20" s="539">
        <v>6</v>
      </c>
      <c r="O20" s="539">
        <v>31</v>
      </c>
      <c r="P20" s="539">
        <v>18</v>
      </c>
      <c r="Q20" s="539">
        <v>13</v>
      </c>
      <c r="R20" s="539">
        <v>1</v>
      </c>
      <c r="S20" s="539">
        <v>2</v>
      </c>
      <c r="T20" s="539">
        <v>2</v>
      </c>
      <c r="U20" s="539">
        <v>1</v>
      </c>
      <c r="V20" s="539">
        <v>1</v>
      </c>
      <c r="W20" s="539">
        <v>3</v>
      </c>
      <c r="X20" s="539">
        <v>2</v>
      </c>
      <c r="Y20" s="539">
        <v>1</v>
      </c>
      <c r="Z20" s="539">
        <v>2</v>
      </c>
      <c r="AA20" s="539">
        <v>3</v>
      </c>
      <c r="AB20" s="539">
        <v>1</v>
      </c>
      <c r="AC20" s="539">
        <v>2</v>
      </c>
      <c r="AD20" s="539">
        <v>5</v>
      </c>
      <c r="AE20" s="539">
        <v>0</v>
      </c>
      <c r="AF20" s="539">
        <v>2</v>
      </c>
      <c r="AG20" s="539">
        <v>1</v>
      </c>
      <c r="AH20" s="539">
        <v>2</v>
      </c>
      <c r="AI20" s="482">
        <v>0</v>
      </c>
      <c r="AJ20" s="177"/>
      <c r="AK20" s="177"/>
      <c r="AL20" s="177"/>
      <c r="AM20" s="177"/>
      <c r="AN20" s="177"/>
      <c r="AO20" s="177"/>
      <c r="AP20" s="177"/>
      <c r="AQ20" s="177"/>
      <c r="AR20" s="177"/>
      <c r="AS20" s="177"/>
      <c r="AT20" s="177"/>
      <c r="AU20" s="177"/>
    </row>
    <row r="21" spans="1:47" ht="18" customHeight="1">
      <c r="A21" s="601"/>
      <c r="B21" s="221" t="s">
        <v>300</v>
      </c>
      <c r="C21" s="467">
        <v>1</v>
      </c>
      <c r="D21" s="459">
        <v>1</v>
      </c>
      <c r="E21" s="459">
        <v>0</v>
      </c>
      <c r="F21" s="459">
        <v>5</v>
      </c>
      <c r="G21" s="459">
        <v>3</v>
      </c>
      <c r="H21" s="459">
        <v>1</v>
      </c>
      <c r="I21" s="459">
        <v>1</v>
      </c>
      <c r="J21" s="613">
        <v>14</v>
      </c>
      <c r="K21" s="459">
        <v>7</v>
      </c>
      <c r="L21" s="459">
        <v>7</v>
      </c>
      <c r="M21" s="459">
        <v>3</v>
      </c>
      <c r="N21" s="459">
        <v>6</v>
      </c>
      <c r="O21" s="459">
        <v>11</v>
      </c>
      <c r="P21" s="459">
        <v>7</v>
      </c>
      <c r="Q21" s="459">
        <v>4</v>
      </c>
      <c r="R21" s="459">
        <v>2</v>
      </c>
      <c r="S21" s="459">
        <v>0</v>
      </c>
      <c r="T21" s="459">
        <v>0</v>
      </c>
      <c r="U21" s="459">
        <v>0</v>
      </c>
      <c r="V21" s="459">
        <v>0</v>
      </c>
      <c r="W21" s="459">
        <v>0</v>
      </c>
      <c r="X21" s="459">
        <v>1</v>
      </c>
      <c r="Y21" s="459">
        <v>0</v>
      </c>
      <c r="Z21" s="459">
        <v>1</v>
      </c>
      <c r="AA21" s="459">
        <v>2</v>
      </c>
      <c r="AB21" s="459">
        <v>2</v>
      </c>
      <c r="AC21" s="459">
        <v>1</v>
      </c>
      <c r="AD21" s="459">
        <v>0</v>
      </c>
      <c r="AE21" s="459">
        <v>1</v>
      </c>
      <c r="AF21" s="459">
        <v>1</v>
      </c>
      <c r="AG21" s="459">
        <v>0</v>
      </c>
      <c r="AH21" s="459">
        <v>0</v>
      </c>
      <c r="AI21" s="468">
        <v>0</v>
      </c>
      <c r="AJ21" s="177"/>
      <c r="AK21" s="177"/>
      <c r="AL21" s="177"/>
      <c r="AM21" s="177"/>
      <c r="AN21" s="177"/>
      <c r="AO21" s="177"/>
      <c r="AP21" s="177"/>
      <c r="AQ21" s="177"/>
      <c r="AR21" s="177"/>
      <c r="AS21" s="177"/>
      <c r="AT21" s="177"/>
      <c r="AU21" s="177"/>
    </row>
    <row r="22" spans="1:47" ht="18" customHeight="1">
      <c r="A22" s="628"/>
      <c r="B22" s="629" t="s">
        <v>567</v>
      </c>
      <c r="C22" s="478">
        <v>1</v>
      </c>
      <c r="D22" s="479">
        <v>1</v>
      </c>
      <c r="E22" s="479">
        <v>0</v>
      </c>
      <c r="F22" s="479">
        <v>11</v>
      </c>
      <c r="G22" s="479">
        <v>9</v>
      </c>
      <c r="H22" s="479">
        <v>0</v>
      </c>
      <c r="I22" s="479">
        <v>2</v>
      </c>
      <c r="J22" s="630">
        <v>20</v>
      </c>
      <c r="K22" s="479">
        <v>7</v>
      </c>
      <c r="L22" s="479">
        <v>13</v>
      </c>
      <c r="M22" s="479">
        <v>4</v>
      </c>
      <c r="N22" s="479">
        <v>15</v>
      </c>
      <c r="O22" s="479">
        <v>45</v>
      </c>
      <c r="P22" s="479">
        <v>22</v>
      </c>
      <c r="Q22" s="479">
        <v>23</v>
      </c>
      <c r="R22" s="479">
        <v>1</v>
      </c>
      <c r="S22" s="479">
        <v>1</v>
      </c>
      <c r="T22" s="479">
        <v>1</v>
      </c>
      <c r="U22" s="479">
        <v>6</v>
      </c>
      <c r="V22" s="479">
        <v>2</v>
      </c>
      <c r="W22" s="479">
        <v>3</v>
      </c>
      <c r="X22" s="479">
        <v>3</v>
      </c>
      <c r="Y22" s="479">
        <v>4</v>
      </c>
      <c r="Z22" s="479">
        <v>2</v>
      </c>
      <c r="AA22" s="479">
        <v>2</v>
      </c>
      <c r="AB22" s="479">
        <v>3</v>
      </c>
      <c r="AC22" s="479">
        <v>2</v>
      </c>
      <c r="AD22" s="479">
        <v>4</v>
      </c>
      <c r="AE22" s="479">
        <v>3</v>
      </c>
      <c r="AF22" s="479">
        <v>2</v>
      </c>
      <c r="AG22" s="479">
        <v>0</v>
      </c>
      <c r="AH22" s="479">
        <v>4</v>
      </c>
      <c r="AI22" s="480">
        <v>2</v>
      </c>
      <c r="AJ22" s="177"/>
      <c r="AK22" s="177"/>
      <c r="AL22" s="177"/>
      <c r="AM22" s="177"/>
      <c r="AN22" s="177"/>
      <c r="AO22" s="177"/>
      <c r="AP22" s="177"/>
      <c r="AQ22" s="177"/>
      <c r="AR22" s="177"/>
      <c r="AS22" s="177"/>
      <c r="AT22" s="177"/>
      <c r="AU22" s="177"/>
    </row>
    <row r="23" spans="1:47" ht="18" customHeight="1">
      <c r="A23" s="112"/>
      <c r="B23" s="112"/>
      <c r="C23" s="61"/>
      <c r="D23" s="61"/>
      <c r="E23" s="61"/>
      <c r="F23" s="61"/>
      <c r="G23" s="61"/>
      <c r="H23" s="177"/>
      <c r="I23" s="177"/>
      <c r="J23" s="61"/>
      <c r="K23" s="61"/>
      <c r="L23" s="61"/>
      <c r="M23" s="61"/>
      <c r="N23" s="61"/>
      <c r="O23" s="61"/>
      <c r="P23" s="61"/>
      <c r="Q23" s="61"/>
      <c r="R23" s="61"/>
      <c r="S23" s="61"/>
      <c r="T23" s="61"/>
      <c r="U23" s="61"/>
      <c r="V23" s="61"/>
      <c r="W23" s="61"/>
      <c r="X23" s="61"/>
      <c r="Y23" s="61"/>
      <c r="Z23" s="61"/>
      <c r="AA23" s="61"/>
      <c r="AB23" s="61"/>
      <c r="AC23" s="61"/>
      <c r="AD23" s="61"/>
      <c r="AE23" s="177"/>
      <c r="AF23" s="177"/>
      <c r="AG23" s="177"/>
      <c r="AH23" s="177"/>
      <c r="AI23" s="177"/>
      <c r="AJ23" s="177"/>
      <c r="AK23" s="177"/>
      <c r="AL23" s="177"/>
    </row>
    <row r="24" spans="1:47" ht="18" customHeight="1">
      <c r="A24" s="112"/>
      <c r="B24" s="112"/>
      <c r="C24" s="61"/>
      <c r="D24" s="61"/>
      <c r="E24" s="61"/>
      <c r="F24" s="61"/>
      <c r="G24" s="61"/>
      <c r="H24" s="177"/>
      <c r="I24" s="177"/>
      <c r="J24" s="61"/>
      <c r="K24" s="61"/>
      <c r="L24" s="61"/>
      <c r="M24" s="61"/>
      <c r="N24" s="61"/>
      <c r="O24" s="61"/>
      <c r="P24" s="61"/>
      <c r="Q24" s="61"/>
      <c r="R24" s="61"/>
      <c r="S24" s="61"/>
      <c r="T24" s="61"/>
      <c r="U24" s="61"/>
      <c r="V24" s="61"/>
      <c r="W24" s="61"/>
      <c r="X24" s="61"/>
      <c r="Y24" s="61"/>
      <c r="Z24" s="61"/>
      <c r="AA24" s="61"/>
      <c r="AB24" s="61"/>
      <c r="AC24" s="61"/>
      <c r="AD24" s="61"/>
      <c r="AE24" s="177"/>
      <c r="AF24" s="177"/>
      <c r="AG24" s="177"/>
      <c r="AH24" s="177"/>
      <c r="AI24" s="177"/>
      <c r="AJ24" s="177"/>
      <c r="AK24" s="177"/>
      <c r="AL24" s="177"/>
    </row>
    <row r="25" spans="1:47">
      <c r="C25" s="179"/>
      <c r="D25" s="179"/>
      <c r="E25" s="179"/>
      <c r="F25" s="179"/>
      <c r="G25" s="179"/>
      <c r="H25" s="179"/>
      <c r="I25" s="179"/>
      <c r="J25" s="179"/>
      <c r="K25" s="179"/>
      <c r="L25" s="179"/>
      <c r="M25" s="179"/>
      <c r="N25" s="179"/>
      <c r="O25" s="179"/>
      <c r="P25" s="179"/>
      <c r="Q25" s="179"/>
      <c r="R25" s="179"/>
    </row>
    <row r="26" spans="1:47" s="231" customFormat="1" ht="24" customHeight="1">
      <c r="A26" s="766" t="s">
        <v>512</v>
      </c>
      <c r="B26" s="766"/>
      <c r="C26" s="766"/>
      <c r="D26" s="766"/>
      <c r="E26" s="766"/>
      <c r="F26" s="766"/>
      <c r="G26" s="766"/>
      <c r="H26" s="766"/>
      <c r="I26" s="766"/>
      <c r="J26" s="766"/>
      <c r="K26" s="766"/>
      <c r="L26" s="766"/>
      <c r="M26" s="766"/>
      <c r="N26" s="766"/>
      <c r="O26" s="766"/>
      <c r="P26" s="766"/>
      <c r="Q26" s="766"/>
      <c r="R26" s="766"/>
      <c r="S26" s="766"/>
      <c r="T26" s="766"/>
      <c r="U26" s="766"/>
      <c r="V26" s="766"/>
      <c r="W26" s="766"/>
      <c r="X26" s="766"/>
      <c r="Y26" s="766"/>
      <c r="Z26" s="766"/>
      <c r="AA26" s="766"/>
      <c r="AB26" s="766"/>
      <c r="AC26" s="766"/>
      <c r="AD26" s="766"/>
      <c r="AE26" s="766"/>
      <c r="AF26" s="766"/>
      <c r="AG26" s="766"/>
      <c r="AH26" s="766"/>
      <c r="AI26" s="766"/>
      <c r="AJ26" s="766"/>
      <c r="AK26" s="766"/>
      <c r="AL26" s="766"/>
      <c r="AM26" s="230"/>
      <c r="AN26" s="230"/>
      <c r="AO26" s="230"/>
    </row>
    <row r="27" spans="1:47" s="48" customFormat="1" ht="15" customHeight="1">
      <c r="B27" s="216"/>
      <c r="C27" s="243"/>
      <c r="E27" s="171"/>
      <c r="G27" s="175"/>
      <c r="H27" s="169"/>
      <c r="I27" s="170"/>
      <c r="J27" s="170"/>
      <c r="K27" s="170"/>
      <c r="L27" s="170"/>
      <c r="M27" s="170"/>
      <c r="N27" s="170"/>
      <c r="O27" s="170"/>
      <c r="P27" s="171"/>
      <c r="Q27" s="226"/>
      <c r="R27" s="169"/>
      <c r="S27" s="175"/>
    </row>
    <row r="28" spans="1:47" ht="32.25" customHeight="1">
      <c r="A28" s="645" t="s">
        <v>76</v>
      </c>
      <c r="B28" s="655"/>
      <c r="C28" s="659" t="s">
        <v>86</v>
      </c>
      <c r="D28" s="660"/>
      <c r="E28" s="661"/>
      <c r="F28" s="715" t="s">
        <v>247</v>
      </c>
      <c r="G28" s="716"/>
      <c r="H28" s="717"/>
      <c r="I28" s="744" t="s">
        <v>248</v>
      </c>
      <c r="J28" s="744"/>
      <c r="K28" s="745"/>
      <c r="L28" s="744" t="s">
        <v>154</v>
      </c>
      <c r="M28" s="744"/>
      <c r="N28" s="745"/>
      <c r="O28" s="744" t="s">
        <v>155</v>
      </c>
      <c r="P28" s="744"/>
      <c r="Q28" s="745"/>
      <c r="R28" s="744" t="s">
        <v>156</v>
      </c>
      <c r="S28" s="744"/>
      <c r="T28" s="745"/>
      <c r="U28" s="705" t="s">
        <v>157</v>
      </c>
      <c r="V28" s="706"/>
      <c r="W28" s="707"/>
      <c r="X28" s="744" t="s">
        <v>158</v>
      </c>
      <c r="Y28" s="744"/>
      <c r="Z28" s="745"/>
      <c r="AA28" s="744" t="s">
        <v>159</v>
      </c>
      <c r="AB28" s="744"/>
      <c r="AC28" s="745"/>
      <c r="AD28" s="744" t="s">
        <v>160</v>
      </c>
      <c r="AE28" s="744"/>
      <c r="AF28" s="745"/>
      <c r="AG28" s="744" t="s">
        <v>161</v>
      </c>
      <c r="AH28" s="744"/>
      <c r="AI28" s="745"/>
      <c r="AJ28" s="744" t="s">
        <v>162</v>
      </c>
      <c r="AK28" s="744"/>
      <c r="AL28" s="745"/>
    </row>
    <row r="29" spans="1:47" s="50" customFormat="1" ht="16.5" customHeight="1">
      <c r="A29" s="649"/>
      <c r="B29" s="731"/>
      <c r="C29" s="53" t="s">
        <v>86</v>
      </c>
      <c r="D29" s="53" t="s">
        <v>90</v>
      </c>
      <c r="E29" s="53" t="s">
        <v>250</v>
      </c>
      <c r="F29" s="53" t="s">
        <v>86</v>
      </c>
      <c r="G29" s="53" t="s">
        <v>90</v>
      </c>
      <c r="H29" s="53" t="s">
        <v>301</v>
      </c>
      <c r="I29" s="53" t="s">
        <v>86</v>
      </c>
      <c r="J29" s="53" t="s">
        <v>90</v>
      </c>
      <c r="K29" s="53" t="s">
        <v>146</v>
      </c>
      <c r="L29" s="53" t="s">
        <v>86</v>
      </c>
      <c r="M29" s="53" t="s">
        <v>90</v>
      </c>
      <c r="N29" s="53" t="s">
        <v>166</v>
      </c>
      <c r="O29" s="53" t="s">
        <v>86</v>
      </c>
      <c r="P29" s="53" t="s">
        <v>90</v>
      </c>
      <c r="Q29" s="53" t="s">
        <v>146</v>
      </c>
      <c r="R29" s="53" t="s">
        <v>86</v>
      </c>
      <c r="S29" s="53" t="s">
        <v>90</v>
      </c>
      <c r="T29" s="53" t="s">
        <v>92</v>
      </c>
      <c r="U29" s="53" t="s">
        <v>86</v>
      </c>
      <c r="V29" s="53" t="s">
        <v>90</v>
      </c>
      <c r="W29" s="53" t="s">
        <v>92</v>
      </c>
      <c r="X29" s="53" t="s">
        <v>86</v>
      </c>
      <c r="Y29" s="53" t="s">
        <v>90</v>
      </c>
      <c r="Z29" s="53" t="s">
        <v>92</v>
      </c>
      <c r="AA29" s="53" t="s">
        <v>86</v>
      </c>
      <c r="AB29" s="53" t="s">
        <v>90</v>
      </c>
      <c r="AC29" s="53" t="s">
        <v>250</v>
      </c>
      <c r="AD29" s="53" t="s">
        <v>86</v>
      </c>
      <c r="AE29" s="53" t="s">
        <v>90</v>
      </c>
      <c r="AF29" s="53" t="s">
        <v>92</v>
      </c>
      <c r="AG29" s="53" t="s">
        <v>86</v>
      </c>
      <c r="AH29" s="53" t="s">
        <v>90</v>
      </c>
      <c r="AI29" s="53" t="s">
        <v>146</v>
      </c>
      <c r="AJ29" s="53" t="s">
        <v>86</v>
      </c>
      <c r="AK29" s="53" t="s">
        <v>90</v>
      </c>
      <c r="AL29" s="53" t="s">
        <v>92</v>
      </c>
    </row>
    <row r="30" spans="1:47" s="50" customFormat="1" ht="10.8">
      <c r="A30" s="104"/>
      <c r="B30" s="112"/>
      <c r="C30" s="56" t="s">
        <v>95</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106"/>
    </row>
    <row r="31" spans="1:47" ht="18" customHeight="1">
      <c r="A31" s="647" t="s">
        <v>562</v>
      </c>
      <c r="B31" s="648"/>
      <c r="C31" s="177" t="s">
        <v>556</v>
      </c>
      <c r="D31" s="177" t="s">
        <v>556</v>
      </c>
      <c r="E31" s="177" t="s">
        <v>556</v>
      </c>
      <c r="F31" s="177" t="s">
        <v>556</v>
      </c>
      <c r="G31" s="177" t="s">
        <v>556</v>
      </c>
      <c r="H31" s="177" t="s">
        <v>556</v>
      </c>
      <c r="I31" s="177" t="s">
        <v>556</v>
      </c>
      <c r="J31" s="177" t="s">
        <v>556</v>
      </c>
      <c r="K31" s="177" t="s">
        <v>556</v>
      </c>
      <c r="L31" s="177" t="s">
        <v>556</v>
      </c>
      <c r="M31" s="177" t="s">
        <v>556</v>
      </c>
      <c r="N31" s="177" t="s">
        <v>556</v>
      </c>
      <c r="O31" s="177" t="s">
        <v>556</v>
      </c>
      <c r="P31" s="177" t="s">
        <v>556</v>
      </c>
      <c r="Q31" s="177" t="s">
        <v>556</v>
      </c>
      <c r="R31" s="177" t="s">
        <v>556</v>
      </c>
      <c r="S31" s="177" t="s">
        <v>556</v>
      </c>
      <c r="T31" s="177" t="s">
        <v>556</v>
      </c>
      <c r="U31" s="177" t="s">
        <v>556</v>
      </c>
      <c r="V31" s="177" t="s">
        <v>556</v>
      </c>
      <c r="W31" s="177" t="s">
        <v>556</v>
      </c>
      <c r="X31" s="177" t="s">
        <v>556</v>
      </c>
      <c r="Y31" s="177" t="s">
        <v>556</v>
      </c>
      <c r="Z31" s="177" t="s">
        <v>556</v>
      </c>
      <c r="AA31" s="177" t="s">
        <v>556</v>
      </c>
      <c r="AB31" s="177" t="s">
        <v>556</v>
      </c>
      <c r="AC31" s="177" t="s">
        <v>556</v>
      </c>
      <c r="AD31" s="177" t="s">
        <v>556</v>
      </c>
      <c r="AE31" s="177" t="s">
        <v>556</v>
      </c>
      <c r="AF31" s="177" t="s">
        <v>556</v>
      </c>
      <c r="AG31" s="177" t="s">
        <v>556</v>
      </c>
      <c r="AH31" s="177" t="s">
        <v>556</v>
      </c>
      <c r="AI31" s="177" t="s">
        <v>556</v>
      </c>
      <c r="AJ31" s="177" t="s">
        <v>556</v>
      </c>
      <c r="AK31" s="177" t="s">
        <v>556</v>
      </c>
      <c r="AL31" s="303" t="s">
        <v>556</v>
      </c>
    </row>
    <row r="32" spans="1:47" ht="18" customHeight="1">
      <c r="A32" s="647" t="s">
        <v>563</v>
      </c>
      <c r="B32" s="648"/>
      <c r="C32" s="177">
        <v>58</v>
      </c>
      <c r="D32" s="177">
        <v>30</v>
      </c>
      <c r="E32" s="177">
        <v>28</v>
      </c>
      <c r="F32" s="177">
        <v>3</v>
      </c>
      <c r="G32" s="177">
        <v>3</v>
      </c>
      <c r="H32" s="177">
        <v>0</v>
      </c>
      <c r="I32" s="177">
        <v>0</v>
      </c>
      <c r="J32" s="177">
        <v>0</v>
      </c>
      <c r="K32" s="177">
        <v>0</v>
      </c>
      <c r="L32" s="177">
        <v>5</v>
      </c>
      <c r="M32" s="177">
        <v>3</v>
      </c>
      <c r="N32" s="177">
        <v>2</v>
      </c>
      <c r="O32" s="177">
        <v>0</v>
      </c>
      <c r="P32" s="177">
        <v>0</v>
      </c>
      <c r="Q32" s="177">
        <v>0</v>
      </c>
      <c r="R32" s="177">
        <v>0</v>
      </c>
      <c r="S32" s="177">
        <v>0</v>
      </c>
      <c r="T32" s="177">
        <v>0</v>
      </c>
      <c r="U32" s="177">
        <v>35</v>
      </c>
      <c r="V32" s="177">
        <v>20</v>
      </c>
      <c r="W32" s="177">
        <v>15</v>
      </c>
      <c r="X32" s="177">
        <v>0</v>
      </c>
      <c r="Y32" s="177">
        <v>0</v>
      </c>
      <c r="Z32" s="177">
        <v>0</v>
      </c>
      <c r="AA32" s="177">
        <v>4</v>
      </c>
      <c r="AB32" s="177">
        <v>0</v>
      </c>
      <c r="AC32" s="177">
        <v>4</v>
      </c>
      <c r="AD32" s="177">
        <v>1</v>
      </c>
      <c r="AE32" s="177">
        <v>0</v>
      </c>
      <c r="AF32" s="177">
        <v>1</v>
      </c>
      <c r="AG32" s="177">
        <v>1</v>
      </c>
      <c r="AH32" s="177">
        <v>0</v>
      </c>
      <c r="AI32" s="177">
        <v>1</v>
      </c>
      <c r="AJ32" s="177">
        <v>9</v>
      </c>
      <c r="AK32" s="177">
        <v>4</v>
      </c>
      <c r="AL32" s="303">
        <v>5</v>
      </c>
    </row>
    <row r="33" spans="1:41" ht="18" customHeight="1">
      <c r="A33" s="647" t="s">
        <v>564</v>
      </c>
      <c r="B33" s="648"/>
      <c r="C33" s="513">
        <v>66</v>
      </c>
      <c r="D33" s="513">
        <v>33</v>
      </c>
      <c r="E33" s="513">
        <v>33</v>
      </c>
      <c r="F33" s="513">
        <v>4</v>
      </c>
      <c r="G33" s="513">
        <v>4</v>
      </c>
      <c r="H33" s="513">
        <v>0</v>
      </c>
      <c r="I33" s="513">
        <v>0</v>
      </c>
      <c r="J33" s="513">
        <v>0</v>
      </c>
      <c r="K33" s="513">
        <v>0</v>
      </c>
      <c r="L33" s="513">
        <v>6</v>
      </c>
      <c r="M33" s="513">
        <v>4</v>
      </c>
      <c r="N33" s="513">
        <v>2</v>
      </c>
      <c r="O33" s="513">
        <v>0</v>
      </c>
      <c r="P33" s="513">
        <v>0</v>
      </c>
      <c r="Q33" s="513">
        <v>0</v>
      </c>
      <c r="R33" s="513">
        <v>0</v>
      </c>
      <c r="S33" s="513">
        <v>0</v>
      </c>
      <c r="T33" s="513">
        <v>0</v>
      </c>
      <c r="U33" s="513">
        <v>40</v>
      </c>
      <c r="V33" s="513">
        <v>21</v>
      </c>
      <c r="W33" s="513">
        <v>19</v>
      </c>
      <c r="X33" s="513">
        <v>0</v>
      </c>
      <c r="Y33" s="513">
        <v>0</v>
      </c>
      <c r="Z33" s="513">
        <v>0</v>
      </c>
      <c r="AA33" s="513">
        <v>4</v>
      </c>
      <c r="AB33" s="513">
        <v>0</v>
      </c>
      <c r="AC33" s="513">
        <v>4</v>
      </c>
      <c r="AD33" s="513">
        <v>2</v>
      </c>
      <c r="AE33" s="513">
        <v>0</v>
      </c>
      <c r="AF33" s="513">
        <v>2</v>
      </c>
      <c r="AG33" s="513">
        <v>2</v>
      </c>
      <c r="AH33" s="513">
        <v>0</v>
      </c>
      <c r="AI33" s="513">
        <v>2</v>
      </c>
      <c r="AJ33" s="513">
        <v>8</v>
      </c>
      <c r="AK33" s="513">
        <v>4</v>
      </c>
      <c r="AL33" s="62">
        <v>4</v>
      </c>
    </row>
    <row r="34" spans="1:41" ht="18" customHeight="1">
      <c r="A34" s="647" t="s">
        <v>565</v>
      </c>
      <c r="B34" s="648"/>
      <c r="C34" s="513">
        <v>221</v>
      </c>
      <c r="D34" s="513">
        <v>102</v>
      </c>
      <c r="E34" s="513">
        <v>119</v>
      </c>
      <c r="F34" s="513">
        <v>7</v>
      </c>
      <c r="G34" s="513">
        <v>6</v>
      </c>
      <c r="H34" s="513">
        <v>1</v>
      </c>
      <c r="I34" s="513">
        <v>2</v>
      </c>
      <c r="J34" s="513">
        <v>2</v>
      </c>
      <c r="K34" s="513">
        <v>0</v>
      </c>
      <c r="L34" s="513">
        <v>11</v>
      </c>
      <c r="M34" s="513">
        <v>10</v>
      </c>
      <c r="N34" s="513">
        <v>1</v>
      </c>
      <c r="O34" s="513">
        <v>0</v>
      </c>
      <c r="P34" s="513">
        <v>0</v>
      </c>
      <c r="Q34" s="513">
        <v>0</v>
      </c>
      <c r="R34" s="513">
        <v>0</v>
      </c>
      <c r="S34" s="513">
        <v>0</v>
      </c>
      <c r="T34" s="513">
        <v>0</v>
      </c>
      <c r="U34" s="513">
        <v>145</v>
      </c>
      <c r="V34" s="513">
        <v>68</v>
      </c>
      <c r="W34" s="513">
        <v>77</v>
      </c>
      <c r="X34" s="513">
        <v>0</v>
      </c>
      <c r="Y34" s="513">
        <v>0</v>
      </c>
      <c r="Z34" s="513">
        <v>0</v>
      </c>
      <c r="AA34" s="513">
        <v>8</v>
      </c>
      <c r="AB34" s="513">
        <v>0</v>
      </c>
      <c r="AC34" s="513">
        <v>8</v>
      </c>
      <c r="AD34" s="513">
        <v>3</v>
      </c>
      <c r="AE34" s="513">
        <v>0</v>
      </c>
      <c r="AF34" s="513">
        <v>3</v>
      </c>
      <c r="AG34" s="513">
        <v>4</v>
      </c>
      <c r="AH34" s="513">
        <v>1</v>
      </c>
      <c r="AI34" s="513">
        <v>3</v>
      </c>
      <c r="AJ34" s="513">
        <v>41</v>
      </c>
      <c r="AK34" s="513">
        <v>15</v>
      </c>
      <c r="AL34" s="62">
        <v>26</v>
      </c>
    </row>
    <row r="35" spans="1:41" ht="18" customHeight="1">
      <c r="A35" s="647" t="s">
        <v>561</v>
      </c>
      <c r="B35" s="648"/>
      <c r="C35" s="65">
        <v>254</v>
      </c>
      <c r="D35" s="65">
        <v>118</v>
      </c>
      <c r="E35" s="65">
        <v>136</v>
      </c>
      <c r="F35" s="65">
        <v>8</v>
      </c>
      <c r="G35" s="65">
        <v>7</v>
      </c>
      <c r="H35" s="65">
        <v>1</v>
      </c>
      <c r="I35" s="65">
        <v>2</v>
      </c>
      <c r="J35" s="65">
        <v>2</v>
      </c>
      <c r="K35" s="65">
        <v>0</v>
      </c>
      <c r="L35" s="65">
        <v>13</v>
      </c>
      <c r="M35" s="65">
        <v>10</v>
      </c>
      <c r="N35" s="65">
        <v>3</v>
      </c>
      <c r="O35" s="65">
        <v>0</v>
      </c>
      <c r="P35" s="65">
        <v>0</v>
      </c>
      <c r="Q35" s="65">
        <v>0</v>
      </c>
      <c r="R35" s="65">
        <v>0</v>
      </c>
      <c r="S35" s="65">
        <v>0</v>
      </c>
      <c r="T35" s="65">
        <v>0</v>
      </c>
      <c r="U35" s="65">
        <v>163</v>
      </c>
      <c r="V35" s="65">
        <v>81</v>
      </c>
      <c r="W35" s="65">
        <v>82</v>
      </c>
      <c r="X35" s="65">
        <v>0</v>
      </c>
      <c r="Y35" s="65">
        <v>0</v>
      </c>
      <c r="Z35" s="65">
        <v>0</v>
      </c>
      <c r="AA35" s="65">
        <v>9</v>
      </c>
      <c r="AB35" s="65">
        <v>0</v>
      </c>
      <c r="AC35" s="65">
        <v>9</v>
      </c>
      <c r="AD35" s="65">
        <v>5</v>
      </c>
      <c r="AE35" s="65">
        <v>0</v>
      </c>
      <c r="AF35" s="65">
        <v>5</v>
      </c>
      <c r="AG35" s="65">
        <v>5</v>
      </c>
      <c r="AH35" s="65">
        <v>1</v>
      </c>
      <c r="AI35" s="65">
        <v>4</v>
      </c>
      <c r="AJ35" s="65">
        <v>49</v>
      </c>
      <c r="AK35" s="65">
        <v>17</v>
      </c>
      <c r="AL35" s="66">
        <v>32</v>
      </c>
    </row>
    <row r="36" spans="1:41" ht="12.75" customHeight="1">
      <c r="A36" s="700" t="s">
        <v>560</v>
      </c>
      <c r="B36" s="701"/>
      <c r="C36" s="483"/>
      <c r="D36" s="484"/>
      <c r="E36" s="484"/>
      <c r="F36" s="484"/>
      <c r="G36" s="484"/>
      <c r="H36" s="484"/>
      <c r="I36" s="484"/>
      <c r="J36" s="484"/>
      <c r="K36" s="484"/>
      <c r="L36" s="484"/>
      <c r="M36" s="484"/>
      <c r="N36" s="484"/>
      <c r="O36" s="484"/>
      <c r="P36" s="484"/>
      <c r="Q36" s="484"/>
      <c r="R36" s="484"/>
      <c r="S36" s="484"/>
      <c r="T36" s="484"/>
      <c r="U36" s="484"/>
      <c r="V36" s="484"/>
      <c r="W36" s="484"/>
      <c r="X36" s="484"/>
      <c r="Y36" s="484"/>
      <c r="Z36" s="484"/>
      <c r="AA36" s="484"/>
      <c r="AB36" s="484"/>
      <c r="AC36" s="484"/>
      <c r="AD36" s="484"/>
      <c r="AE36" s="484"/>
      <c r="AF36" s="484"/>
      <c r="AG36" s="484"/>
      <c r="AH36" s="484"/>
      <c r="AI36" s="484"/>
      <c r="AJ36" s="484"/>
      <c r="AK36" s="484"/>
      <c r="AL36" s="485"/>
    </row>
    <row r="37" spans="1:41" s="108" customFormat="1" ht="18" customHeight="1">
      <c r="A37" s="776" t="s">
        <v>98</v>
      </c>
      <c r="B37" s="777"/>
      <c r="C37" s="479">
        <f>SUM(C38:C45)</f>
        <v>284</v>
      </c>
      <c r="D37" s="479">
        <f t="shared" ref="D37:AL37" si="1">SUM(D38:D45)</f>
        <v>131</v>
      </c>
      <c r="E37" s="479">
        <f t="shared" si="1"/>
        <v>153</v>
      </c>
      <c r="F37" s="479">
        <f t="shared" si="1"/>
        <v>9</v>
      </c>
      <c r="G37" s="479">
        <f t="shared" si="1"/>
        <v>9</v>
      </c>
      <c r="H37" s="479">
        <f t="shared" si="1"/>
        <v>0</v>
      </c>
      <c r="I37" s="479">
        <f t="shared" si="1"/>
        <v>2</v>
      </c>
      <c r="J37" s="479">
        <f t="shared" si="1"/>
        <v>1</v>
      </c>
      <c r="K37" s="479">
        <f t="shared" si="1"/>
        <v>1</v>
      </c>
      <c r="L37" s="479">
        <f t="shared" si="1"/>
        <v>13</v>
      </c>
      <c r="M37" s="479">
        <f t="shared" si="1"/>
        <v>10</v>
      </c>
      <c r="N37" s="479">
        <f t="shared" si="1"/>
        <v>3</v>
      </c>
      <c r="O37" s="479">
        <f t="shared" si="1"/>
        <v>0</v>
      </c>
      <c r="P37" s="479">
        <f t="shared" si="1"/>
        <v>0</v>
      </c>
      <c r="Q37" s="479">
        <f t="shared" si="1"/>
        <v>0</v>
      </c>
      <c r="R37" s="479">
        <f t="shared" si="1"/>
        <v>0</v>
      </c>
      <c r="S37" s="479">
        <f t="shared" si="1"/>
        <v>0</v>
      </c>
      <c r="T37" s="479">
        <f t="shared" si="1"/>
        <v>0</v>
      </c>
      <c r="U37" s="479">
        <f t="shared" si="1"/>
        <v>181</v>
      </c>
      <c r="V37" s="479">
        <f t="shared" si="1"/>
        <v>88</v>
      </c>
      <c r="W37" s="479">
        <f t="shared" si="1"/>
        <v>93</v>
      </c>
      <c r="X37" s="479">
        <f t="shared" si="1"/>
        <v>0</v>
      </c>
      <c r="Y37" s="479">
        <f t="shared" si="1"/>
        <v>0</v>
      </c>
      <c r="Z37" s="479">
        <f t="shared" si="1"/>
        <v>0</v>
      </c>
      <c r="AA37" s="479">
        <f t="shared" si="1"/>
        <v>9</v>
      </c>
      <c r="AB37" s="479">
        <f t="shared" si="1"/>
        <v>0</v>
      </c>
      <c r="AC37" s="479">
        <f t="shared" si="1"/>
        <v>9</v>
      </c>
      <c r="AD37" s="479">
        <f t="shared" si="1"/>
        <v>9</v>
      </c>
      <c r="AE37" s="479">
        <f t="shared" si="1"/>
        <v>0</v>
      </c>
      <c r="AF37" s="479">
        <f t="shared" si="1"/>
        <v>9</v>
      </c>
      <c r="AG37" s="479">
        <f t="shared" si="1"/>
        <v>5</v>
      </c>
      <c r="AH37" s="479">
        <f t="shared" si="1"/>
        <v>1</v>
      </c>
      <c r="AI37" s="479">
        <f t="shared" si="1"/>
        <v>4</v>
      </c>
      <c r="AJ37" s="479">
        <f t="shared" si="1"/>
        <v>56</v>
      </c>
      <c r="AK37" s="479">
        <f t="shared" si="1"/>
        <v>22</v>
      </c>
      <c r="AL37" s="480">
        <f t="shared" si="1"/>
        <v>34</v>
      </c>
    </row>
    <row r="38" spans="1:41" ht="18" customHeight="1">
      <c r="A38" s="550" t="s">
        <v>122</v>
      </c>
      <c r="B38" s="545" t="s">
        <v>123</v>
      </c>
      <c r="C38" s="535">
        <v>23</v>
      </c>
      <c r="D38" s="536">
        <v>13</v>
      </c>
      <c r="E38" s="536">
        <v>10</v>
      </c>
      <c r="F38" s="536">
        <v>1</v>
      </c>
      <c r="G38" s="536">
        <v>1</v>
      </c>
      <c r="H38" s="536">
        <v>0</v>
      </c>
      <c r="I38" s="536">
        <v>0</v>
      </c>
      <c r="J38" s="536">
        <v>0</v>
      </c>
      <c r="K38" s="536">
        <v>0</v>
      </c>
      <c r="L38" s="536">
        <v>2</v>
      </c>
      <c r="M38" s="536">
        <v>2</v>
      </c>
      <c r="N38" s="536">
        <v>0</v>
      </c>
      <c r="O38" s="536">
        <v>0</v>
      </c>
      <c r="P38" s="536">
        <v>0</v>
      </c>
      <c r="Q38" s="536">
        <v>0</v>
      </c>
      <c r="R38" s="536">
        <v>0</v>
      </c>
      <c r="S38" s="536">
        <v>0</v>
      </c>
      <c r="T38" s="536">
        <v>0</v>
      </c>
      <c r="U38" s="536">
        <v>13</v>
      </c>
      <c r="V38" s="536">
        <v>8</v>
      </c>
      <c r="W38" s="536">
        <v>5</v>
      </c>
      <c r="X38" s="536">
        <v>0</v>
      </c>
      <c r="Y38" s="536">
        <v>0</v>
      </c>
      <c r="Z38" s="536">
        <v>0</v>
      </c>
      <c r="AA38" s="536">
        <v>2</v>
      </c>
      <c r="AB38" s="536">
        <v>0</v>
      </c>
      <c r="AC38" s="536">
        <v>2</v>
      </c>
      <c r="AD38" s="536">
        <v>1</v>
      </c>
      <c r="AE38" s="536">
        <v>0</v>
      </c>
      <c r="AF38" s="536">
        <v>1</v>
      </c>
      <c r="AG38" s="536">
        <v>0</v>
      </c>
      <c r="AH38" s="536">
        <v>0</v>
      </c>
      <c r="AI38" s="536">
        <v>0</v>
      </c>
      <c r="AJ38" s="536">
        <v>4</v>
      </c>
      <c r="AK38" s="536">
        <v>2</v>
      </c>
      <c r="AL38" s="538">
        <v>2</v>
      </c>
      <c r="AM38" s="63">
        <v>0</v>
      </c>
      <c r="AN38" s="63">
        <v>0</v>
      </c>
      <c r="AO38" s="63">
        <v>0</v>
      </c>
    </row>
    <row r="39" spans="1:41" ht="18" customHeight="1">
      <c r="A39" s="549" t="s">
        <v>239</v>
      </c>
      <c r="B39" s="546" t="s">
        <v>130</v>
      </c>
      <c r="C39" s="481">
        <v>138</v>
      </c>
      <c r="D39" s="539">
        <v>59</v>
      </c>
      <c r="E39" s="539">
        <v>79</v>
      </c>
      <c r="F39" s="539">
        <v>2</v>
      </c>
      <c r="G39" s="539">
        <v>2</v>
      </c>
      <c r="H39" s="539">
        <v>0</v>
      </c>
      <c r="I39" s="539">
        <v>2</v>
      </c>
      <c r="J39" s="539">
        <v>1</v>
      </c>
      <c r="K39" s="539">
        <v>1</v>
      </c>
      <c r="L39" s="539">
        <v>4</v>
      </c>
      <c r="M39" s="539">
        <v>2</v>
      </c>
      <c r="N39" s="539">
        <v>2</v>
      </c>
      <c r="O39" s="539">
        <v>0</v>
      </c>
      <c r="P39" s="539">
        <v>0</v>
      </c>
      <c r="Q39" s="539">
        <v>0</v>
      </c>
      <c r="R39" s="539">
        <v>0</v>
      </c>
      <c r="S39" s="539">
        <v>0</v>
      </c>
      <c r="T39" s="539">
        <v>0</v>
      </c>
      <c r="U39" s="539">
        <v>90</v>
      </c>
      <c r="V39" s="539">
        <v>43</v>
      </c>
      <c r="W39" s="539">
        <v>47</v>
      </c>
      <c r="X39" s="539">
        <v>0</v>
      </c>
      <c r="Y39" s="539">
        <v>0</v>
      </c>
      <c r="Z39" s="539">
        <v>0</v>
      </c>
      <c r="AA39" s="539">
        <v>3</v>
      </c>
      <c r="AB39" s="539">
        <v>0</v>
      </c>
      <c r="AC39" s="539">
        <v>3</v>
      </c>
      <c r="AD39" s="539">
        <v>1</v>
      </c>
      <c r="AE39" s="539">
        <v>0</v>
      </c>
      <c r="AF39" s="539">
        <v>1</v>
      </c>
      <c r="AG39" s="539">
        <v>2</v>
      </c>
      <c r="AH39" s="539">
        <v>0</v>
      </c>
      <c r="AI39" s="539">
        <v>2</v>
      </c>
      <c r="AJ39" s="539">
        <v>34</v>
      </c>
      <c r="AK39" s="539">
        <v>11</v>
      </c>
      <c r="AL39" s="482">
        <v>23</v>
      </c>
    </row>
    <row r="40" spans="1:41" ht="18" customHeight="1">
      <c r="A40" s="550" t="s">
        <v>133</v>
      </c>
      <c r="B40" s="545" t="s">
        <v>538</v>
      </c>
      <c r="C40" s="541">
        <v>28</v>
      </c>
      <c r="D40" s="542">
        <v>14</v>
      </c>
      <c r="E40" s="542">
        <v>14</v>
      </c>
      <c r="F40" s="542">
        <v>1</v>
      </c>
      <c r="G40" s="542">
        <v>1</v>
      </c>
      <c r="H40" s="542">
        <v>0</v>
      </c>
      <c r="I40" s="542">
        <v>0</v>
      </c>
      <c r="J40" s="542">
        <v>0</v>
      </c>
      <c r="K40" s="542">
        <v>0</v>
      </c>
      <c r="L40" s="542">
        <v>2</v>
      </c>
      <c r="M40" s="542">
        <v>2</v>
      </c>
      <c r="N40" s="542">
        <v>0</v>
      </c>
      <c r="O40" s="542">
        <v>0</v>
      </c>
      <c r="P40" s="542">
        <v>0</v>
      </c>
      <c r="Q40" s="542">
        <v>0</v>
      </c>
      <c r="R40" s="542">
        <v>0</v>
      </c>
      <c r="S40" s="542">
        <v>0</v>
      </c>
      <c r="T40" s="542">
        <v>0</v>
      </c>
      <c r="U40" s="542">
        <v>19</v>
      </c>
      <c r="V40" s="542">
        <v>10</v>
      </c>
      <c r="W40" s="542">
        <v>9</v>
      </c>
      <c r="X40" s="542">
        <v>0</v>
      </c>
      <c r="Y40" s="542">
        <v>0</v>
      </c>
      <c r="Z40" s="542">
        <v>0</v>
      </c>
      <c r="AA40" s="542">
        <v>1</v>
      </c>
      <c r="AB40" s="542">
        <v>0</v>
      </c>
      <c r="AC40" s="542">
        <v>1</v>
      </c>
      <c r="AD40" s="542">
        <v>1</v>
      </c>
      <c r="AE40" s="542">
        <v>0</v>
      </c>
      <c r="AF40" s="542">
        <v>1</v>
      </c>
      <c r="AG40" s="542">
        <v>1</v>
      </c>
      <c r="AH40" s="542">
        <v>0</v>
      </c>
      <c r="AI40" s="542">
        <v>1</v>
      </c>
      <c r="AJ40" s="542">
        <v>3</v>
      </c>
      <c r="AK40" s="542">
        <v>1</v>
      </c>
      <c r="AL40" s="544">
        <v>2</v>
      </c>
    </row>
    <row r="41" spans="1:41" ht="18" customHeight="1">
      <c r="A41" s="606"/>
      <c r="B41" s="607" t="s">
        <v>138</v>
      </c>
      <c r="C41" s="481">
        <v>25</v>
      </c>
      <c r="D41" s="539">
        <v>14</v>
      </c>
      <c r="E41" s="539">
        <v>11</v>
      </c>
      <c r="F41" s="539">
        <v>1</v>
      </c>
      <c r="G41" s="539">
        <v>1</v>
      </c>
      <c r="H41" s="539">
        <v>0</v>
      </c>
      <c r="I41" s="539">
        <v>0</v>
      </c>
      <c r="J41" s="539">
        <v>0</v>
      </c>
      <c r="K41" s="539">
        <v>0</v>
      </c>
      <c r="L41" s="539">
        <v>1</v>
      </c>
      <c r="M41" s="539">
        <v>1</v>
      </c>
      <c r="N41" s="539">
        <v>0</v>
      </c>
      <c r="O41" s="539">
        <v>0</v>
      </c>
      <c r="P41" s="539">
        <v>0</v>
      </c>
      <c r="Q41" s="539">
        <v>0</v>
      </c>
      <c r="R41" s="539">
        <v>0</v>
      </c>
      <c r="S41" s="539">
        <v>0</v>
      </c>
      <c r="T41" s="539">
        <v>0</v>
      </c>
      <c r="U41" s="539">
        <v>15</v>
      </c>
      <c r="V41" s="539">
        <v>9</v>
      </c>
      <c r="W41" s="539">
        <v>6</v>
      </c>
      <c r="X41" s="539">
        <v>0</v>
      </c>
      <c r="Y41" s="539">
        <v>0</v>
      </c>
      <c r="Z41" s="539">
        <v>0</v>
      </c>
      <c r="AA41" s="539">
        <v>2</v>
      </c>
      <c r="AB41" s="539">
        <v>0</v>
      </c>
      <c r="AC41" s="539">
        <v>2</v>
      </c>
      <c r="AD41" s="539">
        <v>0</v>
      </c>
      <c r="AE41" s="539">
        <v>0</v>
      </c>
      <c r="AF41" s="539">
        <v>0</v>
      </c>
      <c r="AG41" s="539">
        <v>1</v>
      </c>
      <c r="AH41" s="539">
        <v>1</v>
      </c>
      <c r="AI41" s="539">
        <v>0</v>
      </c>
      <c r="AJ41" s="539">
        <v>5</v>
      </c>
      <c r="AK41" s="539">
        <v>2</v>
      </c>
      <c r="AL41" s="482">
        <v>3</v>
      </c>
    </row>
    <row r="42" spans="1:41" ht="18" customHeight="1">
      <c r="A42" s="601"/>
      <c r="B42" s="221" t="s">
        <v>139</v>
      </c>
      <c r="C42" s="602">
        <v>18</v>
      </c>
      <c r="D42" s="602">
        <v>7</v>
      </c>
      <c r="E42" s="602">
        <v>11</v>
      </c>
      <c r="F42" s="602">
        <v>1</v>
      </c>
      <c r="G42" s="602">
        <v>1</v>
      </c>
      <c r="H42" s="602">
        <v>0</v>
      </c>
      <c r="I42" s="602">
        <v>0</v>
      </c>
      <c r="J42" s="602">
        <v>0</v>
      </c>
      <c r="K42" s="602">
        <v>0</v>
      </c>
      <c r="L42" s="602">
        <v>1</v>
      </c>
      <c r="M42" s="602">
        <v>1</v>
      </c>
      <c r="N42" s="602">
        <v>0</v>
      </c>
      <c r="O42" s="602">
        <v>0</v>
      </c>
      <c r="P42" s="602">
        <v>0</v>
      </c>
      <c r="Q42" s="602">
        <v>0</v>
      </c>
      <c r="R42" s="602">
        <v>0</v>
      </c>
      <c r="S42" s="602">
        <v>0</v>
      </c>
      <c r="T42" s="602">
        <v>0</v>
      </c>
      <c r="U42" s="602">
        <v>11</v>
      </c>
      <c r="V42" s="602">
        <v>3</v>
      </c>
      <c r="W42" s="602">
        <v>8</v>
      </c>
      <c r="X42" s="602">
        <v>0</v>
      </c>
      <c r="Y42" s="602">
        <v>0</v>
      </c>
      <c r="Z42" s="602">
        <v>0</v>
      </c>
      <c r="AA42" s="602">
        <v>0</v>
      </c>
      <c r="AB42" s="602">
        <v>0</v>
      </c>
      <c r="AC42" s="602">
        <v>0</v>
      </c>
      <c r="AD42" s="602">
        <v>2</v>
      </c>
      <c r="AE42" s="602">
        <v>0</v>
      </c>
      <c r="AF42" s="602">
        <v>2</v>
      </c>
      <c r="AG42" s="602">
        <v>0</v>
      </c>
      <c r="AH42" s="602">
        <v>0</v>
      </c>
      <c r="AI42" s="602">
        <v>0</v>
      </c>
      <c r="AJ42" s="602">
        <v>3</v>
      </c>
      <c r="AK42" s="602">
        <v>2</v>
      </c>
      <c r="AL42" s="468">
        <v>1</v>
      </c>
    </row>
    <row r="43" spans="1:41" ht="18" customHeight="1">
      <c r="A43" s="608"/>
      <c r="B43" s="607" t="s">
        <v>141</v>
      </c>
      <c r="C43" s="481">
        <v>18</v>
      </c>
      <c r="D43" s="539">
        <v>10</v>
      </c>
      <c r="E43" s="539">
        <v>8</v>
      </c>
      <c r="F43" s="539">
        <v>1</v>
      </c>
      <c r="G43" s="539">
        <v>1</v>
      </c>
      <c r="H43" s="539">
        <v>0</v>
      </c>
      <c r="I43" s="539">
        <v>0</v>
      </c>
      <c r="J43" s="539">
        <v>0</v>
      </c>
      <c r="K43" s="539">
        <v>0</v>
      </c>
      <c r="L43" s="539">
        <v>1</v>
      </c>
      <c r="M43" s="539">
        <v>1</v>
      </c>
      <c r="N43" s="539">
        <v>0</v>
      </c>
      <c r="O43" s="539">
        <v>0</v>
      </c>
      <c r="P43" s="539">
        <v>0</v>
      </c>
      <c r="Q43" s="539">
        <v>0</v>
      </c>
      <c r="R43" s="539">
        <v>0</v>
      </c>
      <c r="S43" s="539">
        <v>0</v>
      </c>
      <c r="T43" s="539">
        <v>0</v>
      </c>
      <c r="U43" s="539">
        <v>13</v>
      </c>
      <c r="V43" s="539">
        <v>7</v>
      </c>
      <c r="W43" s="539">
        <v>6</v>
      </c>
      <c r="X43" s="539">
        <v>0</v>
      </c>
      <c r="Y43" s="539">
        <v>0</v>
      </c>
      <c r="Z43" s="539">
        <v>0</v>
      </c>
      <c r="AA43" s="539">
        <v>1</v>
      </c>
      <c r="AB43" s="539">
        <v>0</v>
      </c>
      <c r="AC43" s="539">
        <v>1</v>
      </c>
      <c r="AD43" s="539">
        <v>1</v>
      </c>
      <c r="AE43" s="539">
        <v>0</v>
      </c>
      <c r="AF43" s="539">
        <v>1</v>
      </c>
      <c r="AG43" s="539">
        <v>0</v>
      </c>
      <c r="AH43" s="539">
        <v>0</v>
      </c>
      <c r="AI43" s="539">
        <v>0</v>
      </c>
      <c r="AJ43" s="539">
        <v>1</v>
      </c>
      <c r="AK43" s="539">
        <v>1</v>
      </c>
      <c r="AL43" s="482">
        <v>0</v>
      </c>
    </row>
    <row r="44" spans="1:41" ht="18" customHeight="1">
      <c r="A44" s="239"/>
      <c r="B44" s="221" t="s">
        <v>142</v>
      </c>
      <c r="C44" s="467">
        <v>14</v>
      </c>
      <c r="D44" s="459">
        <v>7</v>
      </c>
      <c r="E44" s="459">
        <v>7</v>
      </c>
      <c r="F44" s="459">
        <v>1</v>
      </c>
      <c r="G44" s="459">
        <v>1</v>
      </c>
      <c r="H44" s="459">
        <v>0</v>
      </c>
      <c r="I44" s="459">
        <v>0</v>
      </c>
      <c r="J44" s="459">
        <v>0</v>
      </c>
      <c r="K44" s="459">
        <v>0</v>
      </c>
      <c r="L44" s="459">
        <v>1</v>
      </c>
      <c r="M44" s="459">
        <v>1</v>
      </c>
      <c r="N44" s="459">
        <v>0</v>
      </c>
      <c r="O44" s="459">
        <v>0</v>
      </c>
      <c r="P44" s="459">
        <v>0</v>
      </c>
      <c r="Q44" s="459">
        <v>0</v>
      </c>
      <c r="R44" s="459">
        <v>0</v>
      </c>
      <c r="S44" s="459">
        <v>0</v>
      </c>
      <c r="T44" s="459">
        <v>0</v>
      </c>
      <c r="U44" s="459">
        <v>7</v>
      </c>
      <c r="V44" s="459">
        <v>3</v>
      </c>
      <c r="W44" s="459">
        <v>4</v>
      </c>
      <c r="X44" s="459">
        <v>0</v>
      </c>
      <c r="Y44" s="459">
        <v>0</v>
      </c>
      <c r="Z44" s="459">
        <v>0</v>
      </c>
      <c r="AA44" s="459">
        <v>0</v>
      </c>
      <c r="AB44" s="459">
        <v>0</v>
      </c>
      <c r="AC44" s="459">
        <v>0</v>
      </c>
      <c r="AD44" s="459">
        <v>1</v>
      </c>
      <c r="AE44" s="459">
        <v>0</v>
      </c>
      <c r="AF44" s="459">
        <v>1</v>
      </c>
      <c r="AG44" s="459">
        <v>1</v>
      </c>
      <c r="AH44" s="459">
        <v>0</v>
      </c>
      <c r="AI44" s="459">
        <v>1</v>
      </c>
      <c r="AJ44" s="459">
        <v>3</v>
      </c>
      <c r="AK44" s="459">
        <v>2</v>
      </c>
      <c r="AL44" s="468">
        <v>1</v>
      </c>
    </row>
    <row r="45" spans="1:41" ht="18" customHeight="1">
      <c r="A45" s="608"/>
      <c r="B45" s="607" t="s">
        <v>567</v>
      </c>
      <c r="C45" s="481">
        <v>20</v>
      </c>
      <c r="D45" s="539">
        <v>7</v>
      </c>
      <c r="E45" s="539">
        <v>13</v>
      </c>
      <c r="F45" s="539">
        <v>1</v>
      </c>
      <c r="G45" s="539">
        <v>1</v>
      </c>
      <c r="H45" s="539">
        <v>0</v>
      </c>
      <c r="I45" s="539">
        <v>0</v>
      </c>
      <c r="J45" s="539">
        <v>0</v>
      </c>
      <c r="K45" s="539">
        <v>0</v>
      </c>
      <c r="L45" s="539">
        <v>1</v>
      </c>
      <c r="M45" s="539">
        <v>0</v>
      </c>
      <c r="N45" s="539">
        <v>1</v>
      </c>
      <c r="O45" s="539">
        <v>0</v>
      </c>
      <c r="P45" s="539">
        <v>0</v>
      </c>
      <c r="Q45" s="539">
        <v>0</v>
      </c>
      <c r="R45" s="539">
        <v>0</v>
      </c>
      <c r="S45" s="539">
        <v>0</v>
      </c>
      <c r="T45" s="539">
        <v>0</v>
      </c>
      <c r="U45" s="539">
        <v>13</v>
      </c>
      <c r="V45" s="539">
        <v>5</v>
      </c>
      <c r="W45" s="539">
        <v>8</v>
      </c>
      <c r="X45" s="539">
        <v>0</v>
      </c>
      <c r="Y45" s="539">
        <v>0</v>
      </c>
      <c r="Z45" s="539">
        <v>0</v>
      </c>
      <c r="AA45" s="539">
        <v>0</v>
      </c>
      <c r="AB45" s="539">
        <v>0</v>
      </c>
      <c r="AC45" s="539">
        <v>0</v>
      </c>
      <c r="AD45" s="539">
        <v>2</v>
      </c>
      <c r="AE45" s="539">
        <v>0</v>
      </c>
      <c r="AF45" s="539">
        <v>2</v>
      </c>
      <c r="AG45" s="539">
        <v>0</v>
      </c>
      <c r="AH45" s="539">
        <v>0</v>
      </c>
      <c r="AI45" s="539">
        <v>0</v>
      </c>
      <c r="AJ45" s="539">
        <v>3</v>
      </c>
      <c r="AK45" s="539">
        <v>1</v>
      </c>
      <c r="AL45" s="482">
        <v>2</v>
      </c>
    </row>
    <row r="46" spans="1:41">
      <c r="C46" s="179"/>
      <c r="D46" s="179"/>
      <c r="E46" s="179"/>
      <c r="F46" s="179"/>
      <c r="G46" s="179"/>
      <c r="H46" s="179"/>
      <c r="I46" s="179"/>
      <c r="J46" s="179"/>
      <c r="K46" s="179"/>
      <c r="L46" s="179"/>
      <c r="M46" s="179"/>
      <c r="N46" s="179"/>
      <c r="O46" s="179"/>
      <c r="P46" s="179"/>
      <c r="Q46" s="179"/>
      <c r="R46" s="179"/>
    </row>
    <row r="47" spans="1:41">
      <c r="C47" s="179"/>
      <c r="D47" s="179"/>
      <c r="E47" s="179"/>
      <c r="F47" s="179"/>
      <c r="G47" s="179"/>
      <c r="H47" s="179"/>
      <c r="I47" s="179"/>
      <c r="J47" s="179"/>
      <c r="K47" s="179"/>
      <c r="L47" s="179"/>
      <c r="M47" s="179"/>
      <c r="N47" s="179"/>
      <c r="O47" s="179"/>
      <c r="P47" s="179"/>
      <c r="Q47" s="179"/>
      <c r="R47" s="179"/>
    </row>
    <row r="48" spans="1:41">
      <c r="C48" s="179"/>
      <c r="D48" s="179"/>
      <c r="E48" s="179"/>
      <c r="F48" s="179"/>
      <c r="G48" s="179"/>
      <c r="H48" s="179"/>
      <c r="I48" s="179"/>
      <c r="J48" s="179"/>
      <c r="K48" s="179"/>
      <c r="L48" s="179"/>
      <c r="M48" s="179"/>
      <c r="N48" s="179"/>
      <c r="O48" s="179"/>
      <c r="P48" s="179"/>
      <c r="Q48" s="179"/>
      <c r="R48" s="179"/>
    </row>
    <row r="49" spans="3:18">
      <c r="C49" s="179"/>
      <c r="D49" s="179"/>
      <c r="E49" s="179"/>
      <c r="F49" s="179"/>
      <c r="G49" s="179"/>
      <c r="H49" s="179"/>
      <c r="I49" s="179"/>
      <c r="J49" s="179"/>
      <c r="K49" s="179"/>
      <c r="L49" s="179"/>
      <c r="M49" s="179"/>
      <c r="N49" s="179"/>
      <c r="O49" s="179"/>
      <c r="P49" s="179"/>
      <c r="Q49" s="179"/>
      <c r="R49" s="179"/>
    </row>
    <row r="50" spans="3:18">
      <c r="C50" s="179"/>
      <c r="D50" s="179"/>
      <c r="E50" s="179"/>
      <c r="F50" s="179"/>
      <c r="G50" s="179"/>
      <c r="H50" s="179"/>
      <c r="I50" s="179"/>
      <c r="J50" s="179"/>
      <c r="K50" s="179"/>
      <c r="L50" s="179"/>
      <c r="M50" s="179"/>
      <c r="N50" s="179"/>
      <c r="O50" s="179"/>
      <c r="P50" s="179"/>
      <c r="Q50" s="179"/>
      <c r="R50" s="179"/>
    </row>
    <row r="51" spans="3:18">
      <c r="C51" s="179"/>
      <c r="D51" s="179"/>
      <c r="E51" s="179"/>
      <c r="F51" s="179"/>
      <c r="G51" s="179"/>
      <c r="H51" s="179"/>
      <c r="I51" s="179"/>
      <c r="J51" s="179"/>
      <c r="K51" s="179"/>
      <c r="L51" s="179"/>
      <c r="M51" s="179"/>
      <c r="N51" s="179"/>
      <c r="O51" s="179"/>
      <c r="P51" s="179"/>
      <c r="Q51" s="179"/>
      <c r="R51" s="179"/>
    </row>
    <row r="52" spans="3:18">
      <c r="C52" s="179"/>
      <c r="D52" s="179"/>
      <c r="E52" s="179"/>
      <c r="F52" s="179"/>
      <c r="G52" s="179"/>
      <c r="H52" s="179"/>
      <c r="I52" s="179"/>
      <c r="J52" s="179"/>
      <c r="K52" s="179"/>
      <c r="L52" s="179"/>
      <c r="M52" s="179"/>
      <c r="N52" s="179"/>
      <c r="O52" s="179"/>
      <c r="P52" s="179"/>
      <c r="Q52" s="179"/>
      <c r="R52" s="179"/>
    </row>
    <row r="53" spans="3:18">
      <c r="C53" s="179"/>
      <c r="D53" s="179"/>
      <c r="E53" s="179"/>
      <c r="F53" s="179"/>
      <c r="G53" s="179"/>
      <c r="H53" s="179"/>
      <c r="I53" s="179"/>
      <c r="J53" s="179"/>
      <c r="K53" s="179"/>
      <c r="L53" s="179"/>
      <c r="M53" s="179"/>
      <c r="N53" s="179"/>
      <c r="O53" s="179"/>
      <c r="P53" s="179"/>
      <c r="Q53" s="179"/>
      <c r="R53" s="179"/>
    </row>
    <row r="54" spans="3:18">
      <c r="C54" s="179"/>
      <c r="D54" s="179"/>
      <c r="E54" s="179"/>
      <c r="F54" s="179"/>
      <c r="G54" s="179"/>
      <c r="H54" s="179"/>
      <c r="I54" s="179"/>
      <c r="J54" s="179"/>
      <c r="K54" s="179"/>
      <c r="L54" s="179"/>
      <c r="M54" s="179"/>
      <c r="N54" s="179"/>
      <c r="O54" s="179"/>
      <c r="P54" s="179"/>
      <c r="Q54" s="179"/>
      <c r="R54" s="179"/>
    </row>
    <row r="55" spans="3:18">
      <c r="C55" s="179"/>
      <c r="D55" s="179"/>
      <c r="E55" s="179"/>
      <c r="F55" s="179"/>
      <c r="G55" s="179"/>
      <c r="H55" s="179"/>
      <c r="I55" s="179"/>
      <c r="J55" s="179"/>
      <c r="K55" s="179"/>
      <c r="L55" s="179"/>
      <c r="M55" s="179"/>
      <c r="N55" s="179"/>
      <c r="O55" s="179"/>
      <c r="P55" s="179"/>
      <c r="Q55" s="179"/>
      <c r="R55" s="179"/>
    </row>
    <row r="56" spans="3:18">
      <c r="C56" s="179"/>
      <c r="D56" s="179"/>
      <c r="E56" s="179"/>
      <c r="F56" s="179"/>
      <c r="G56" s="179"/>
      <c r="H56" s="179"/>
      <c r="I56" s="179"/>
      <c r="J56" s="179"/>
      <c r="K56" s="179"/>
      <c r="L56" s="179"/>
      <c r="M56" s="179"/>
      <c r="N56" s="179"/>
      <c r="O56" s="179"/>
      <c r="P56" s="179"/>
      <c r="Q56" s="179"/>
      <c r="R56" s="179"/>
    </row>
    <row r="57" spans="3:18">
      <c r="C57" s="179"/>
      <c r="D57" s="179"/>
      <c r="E57" s="179"/>
      <c r="F57" s="179"/>
      <c r="G57" s="179"/>
      <c r="H57" s="179"/>
      <c r="I57" s="179"/>
      <c r="J57" s="179"/>
      <c r="K57" s="179"/>
      <c r="L57" s="179"/>
      <c r="M57" s="179"/>
      <c r="N57" s="179"/>
      <c r="O57" s="179"/>
      <c r="P57" s="179"/>
      <c r="Q57" s="179"/>
      <c r="R57" s="179"/>
    </row>
    <row r="58" spans="3:18">
      <c r="C58" s="179"/>
      <c r="D58" s="179"/>
      <c r="E58" s="179"/>
      <c r="F58" s="179"/>
      <c r="G58" s="179"/>
      <c r="H58" s="179"/>
      <c r="I58" s="179"/>
      <c r="J58" s="179"/>
      <c r="K58" s="179"/>
      <c r="L58" s="179"/>
      <c r="M58" s="179"/>
      <c r="N58" s="179"/>
      <c r="O58" s="179"/>
      <c r="P58" s="179"/>
      <c r="Q58" s="179"/>
      <c r="R58" s="179"/>
    </row>
    <row r="59" spans="3:18">
      <c r="C59" s="179"/>
      <c r="D59" s="179"/>
      <c r="E59" s="179"/>
      <c r="F59" s="179"/>
      <c r="G59" s="179"/>
      <c r="H59" s="179"/>
      <c r="I59" s="179"/>
      <c r="J59" s="179"/>
      <c r="K59" s="179"/>
      <c r="L59" s="179"/>
      <c r="M59" s="179"/>
      <c r="N59" s="179"/>
      <c r="O59" s="179"/>
      <c r="P59" s="179"/>
      <c r="Q59" s="179"/>
      <c r="R59" s="179"/>
    </row>
    <row r="60" spans="3:18">
      <c r="C60" s="179"/>
      <c r="D60" s="179"/>
      <c r="E60" s="179"/>
      <c r="F60" s="179"/>
      <c r="G60" s="179"/>
      <c r="H60" s="179"/>
      <c r="I60" s="179"/>
      <c r="J60" s="179"/>
      <c r="K60" s="179"/>
      <c r="L60" s="179"/>
      <c r="M60" s="179"/>
      <c r="N60" s="179"/>
      <c r="O60" s="179"/>
      <c r="P60" s="179"/>
      <c r="Q60" s="179"/>
      <c r="R60" s="179"/>
    </row>
    <row r="61" spans="3:18">
      <c r="C61" s="179"/>
      <c r="D61" s="179"/>
      <c r="E61" s="179"/>
      <c r="F61" s="179"/>
      <c r="G61" s="179"/>
      <c r="H61" s="179"/>
      <c r="I61" s="179"/>
      <c r="J61" s="179"/>
      <c r="K61" s="179"/>
      <c r="L61" s="179"/>
      <c r="M61" s="179"/>
      <c r="N61" s="179"/>
      <c r="O61" s="179"/>
      <c r="P61" s="179"/>
      <c r="Q61" s="179"/>
      <c r="R61" s="179"/>
    </row>
    <row r="62" spans="3:18">
      <c r="C62" s="179"/>
      <c r="D62" s="179"/>
      <c r="E62" s="179"/>
      <c r="F62" s="179"/>
      <c r="G62" s="179"/>
      <c r="H62" s="179"/>
      <c r="I62" s="179"/>
      <c r="J62" s="179"/>
      <c r="K62" s="179"/>
      <c r="L62" s="179"/>
      <c r="M62" s="179"/>
      <c r="N62" s="179"/>
      <c r="O62" s="179"/>
      <c r="P62" s="179"/>
      <c r="Q62" s="179"/>
      <c r="R62" s="179"/>
    </row>
    <row r="63" spans="3:18">
      <c r="C63" s="179"/>
      <c r="D63" s="179"/>
      <c r="E63" s="179"/>
      <c r="F63" s="179"/>
      <c r="G63" s="179"/>
      <c r="H63" s="179"/>
      <c r="I63" s="179"/>
      <c r="J63" s="179"/>
      <c r="K63" s="179"/>
      <c r="L63" s="179"/>
      <c r="M63" s="179"/>
      <c r="N63" s="179"/>
      <c r="O63" s="179"/>
      <c r="P63" s="179"/>
      <c r="Q63" s="179"/>
      <c r="R63" s="179"/>
    </row>
  </sheetData>
  <mergeCells count="58">
    <mergeCell ref="A36:B36"/>
    <mergeCell ref="A37:B37"/>
    <mergeCell ref="AJ28:AL28"/>
    <mergeCell ref="A31:B31"/>
    <mergeCell ref="A32:B32"/>
    <mergeCell ref="A33:B33"/>
    <mergeCell ref="A34:B34"/>
    <mergeCell ref="A35:B35"/>
    <mergeCell ref="R28:T28"/>
    <mergeCell ref="U28:W28"/>
    <mergeCell ref="X28:Z28"/>
    <mergeCell ref="AA28:AC28"/>
    <mergeCell ref="AD28:AF28"/>
    <mergeCell ref="AG28:AI28"/>
    <mergeCell ref="A12:B12"/>
    <mergeCell ref="A13:B13"/>
    <mergeCell ref="A14:B14"/>
    <mergeCell ref="A26:AL26"/>
    <mergeCell ref="A28:B29"/>
    <mergeCell ref="C28:E28"/>
    <mergeCell ref="F28:H28"/>
    <mergeCell ref="I28:K28"/>
    <mergeCell ref="L28:N28"/>
    <mergeCell ref="O28:Q28"/>
    <mergeCell ref="A8:B8"/>
    <mergeCell ref="A9:B9"/>
    <mergeCell ref="A10:B10"/>
    <mergeCell ref="AB5:AC5"/>
    <mergeCell ref="AD5:AE5"/>
    <mergeCell ref="J5:J6"/>
    <mergeCell ref="A11:B11"/>
    <mergeCell ref="T5:U5"/>
    <mergeCell ref="V5:W5"/>
    <mergeCell ref="X5:Y5"/>
    <mergeCell ref="Z5:AA5"/>
    <mergeCell ref="K5:K6"/>
    <mergeCell ref="L5:L6"/>
    <mergeCell ref="O5:O6"/>
    <mergeCell ref="P5:P6"/>
    <mergeCell ref="Q5:Q6"/>
    <mergeCell ref="R5:S5"/>
    <mergeCell ref="E5:E6"/>
    <mergeCell ref="F5:F6"/>
    <mergeCell ref="G5:G6"/>
    <mergeCell ref="H5:H6"/>
    <mergeCell ref="I5:I6"/>
    <mergeCell ref="A2:AL2"/>
    <mergeCell ref="A4:B6"/>
    <mergeCell ref="C4:E4"/>
    <mergeCell ref="F4:I4"/>
    <mergeCell ref="J4:L4"/>
    <mergeCell ref="M4:M6"/>
    <mergeCell ref="N4:N6"/>
    <mergeCell ref="O4:AI4"/>
    <mergeCell ref="C5:C6"/>
    <mergeCell ref="D5:D6"/>
    <mergeCell ref="AF5:AG5"/>
    <mergeCell ref="AH5:AI5"/>
  </mergeCells>
  <phoneticPr fontId="9"/>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1"/>
    <pageSetUpPr fitToPage="1"/>
  </sheetPr>
  <dimension ref="A1:AI55"/>
  <sheetViews>
    <sheetView view="pageBreakPreview" zoomScale="87" zoomScaleNormal="100" zoomScaleSheetLayoutView="87" workbookViewId="0">
      <pane xSplit="2" ySplit="7" topLeftCell="C8" activePane="bottomRight" state="frozen"/>
      <selection activeCell="C29" sqref="C29"/>
      <selection pane="topRight" activeCell="C29" sqref="C29"/>
      <selection pane="bottomLeft" activeCell="C29" sqref="C29"/>
      <selection pane="bottomRight" sqref="A1:AH1"/>
    </sheetView>
  </sheetViews>
  <sheetFormatPr defaultColWidth="9" defaultRowHeight="13.2"/>
  <cols>
    <col min="1" max="1" width="5" style="150" customWidth="1"/>
    <col min="2" max="2" width="7.109375" style="150" customWidth="1"/>
    <col min="3" max="6" width="3.6640625" style="150" customWidth="1"/>
    <col min="7" max="15" width="6.77734375" style="150" customWidth="1"/>
    <col min="16" max="17" width="7.109375" style="150" bestFit="1" customWidth="1"/>
    <col min="18" max="19" width="8" style="150" bestFit="1" customWidth="1"/>
    <col min="20" max="21" width="6.44140625" style="150" bestFit="1" customWidth="1"/>
    <col min="22" max="23" width="4.6640625" style="150" customWidth="1"/>
    <col min="24" max="24" width="6.44140625" style="150" bestFit="1" customWidth="1"/>
    <col min="25" max="34" width="4.6640625" style="150" bestFit="1" customWidth="1"/>
    <col min="35" max="16384" width="9" style="150"/>
  </cols>
  <sheetData>
    <row r="1" spans="1:35" s="108" customFormat="1" ht="19.2">
      <c r="A1" s="644" t="s">
        <v>302</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row>
    <row r="2" spans="1:35">
      <c r="B2" s="244"/>
      <c r="C2" s="49"/>
      <c r="D2" s="244"/>
      <c r="E2" s="244"/>
      <c r="F2" s="244"/>
      <c r="G2" s="245"/>
      <c r="H2" s="245"/>
      <c r="I2" s="102"/>
      <c r="J2" s="102"/>
      <c r="K2" s="102"/>
      <c r="L2" s="102"/>
      <c r="M2" s="102"/>
      <c r="N2" s="102"/>
      <c r="O2" s="245"/>
      <c r="P2" s="246"/>
      <c r="Q2" s="247"/>
      <c r="R2" s="245"/>
      <c r="S2" s="248"/>
      <c r="T2" s="248"/>
      <c r="U2" s="248"/>
      <c r="V2" s="248"/>
      <c r="W2" s="149"/>
    </row>
    <row r="3" spans="1:35" ht="20.100000000000001" customHeight="1">
      <c r="A3" s="645" t="s">
        <v>76</v>
      </c>
      <c r="B3" s="646"/>
      <c r="C3" s="645" t="s">
        <v>303</v>
      </c>
      <c r="D3" s="655"/>
      <c r="E3" s="655"/>
      <c r="F3" s="646"/>
      <c r="G3" s="666" t="s">
        <v>304</v>
      </c>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8"/>
    </row>
    <row r="4" spans="1:35" ht="20.100000000000001" customHeight="1">
      <c r="A4" s="647"/>
      <c r="B4" s="648"/>
      <c r="C4" s="647"/>
      <c r="D4" s="669"/>
      <c r="E4" s="669"/>
      <c r="F4" s="648"/>
      <c r="G4" s="656" t="s">
        <v>213</v>
      </c>
      <c r="H4" s="656" t="s">
        <v>90</v>
      </c>
      <c r="I4" s="645" t="s">
        <v>91</v>
      </c>
      <c r="J4" s="666" t="s">
        <v>305</v>
      </c>
      <c r="K4" s="667"/>
      <c r="L4" s="667"/>
      <c r="M4" s="667"/>
      <c r="N4" s="667"/>
      <c r="O4" s="667"/>
      <c r="P4" s="667"/>
      <c r="Q4" s="667"/>
      <c r="R4" s="667"/>
      <c r="S4" s="667"/>
      <c r="T4" s="667"/>
      <c r="U4" s="667"/>
      <c r="V4" s="667"/>
      <c r="W4" s="668"/>
      <c r="X4" s="666" t="s">
        <v>306</v>
      </c>
      <c r="Y4" s="667"/>
      <c r="Z4" s="667"/>
      <c r="AA4" s="667"/>
      <c r="AB4" s="667"/>
      <c r="AC4" s="667"/>
      <c r="AD4" s="667"/>
      <c r="AE4" s="667"/>
      <c r="AF4" s="667"/>
      <c r="AG4" s="667"/>
      <c r="AH4" s="668"/>
    </row>
    <row r="5" spans="1:35" ht="20.100000000000001" customHeight="1">
      <c r="A5" s="647"/>
      <c r="B5" s="648"/>
      <c r="C5" s="649"/>
      <c r="D5" s="731"/>
      <c r="E5" s="731"/>
      <c r="F5" s="650"/>
      <c r="G5" s="657"/>
      <c r="H5" s="657"/>
      <c r="I5" s="647"/>
      <c r="J5" s="657" t="s">
        <v>86</v>
      </c>
      <c r="K5" s="657" t="s">
        <v>90</v>
      </c>
      <c r="L5" s="657" t="s">
        <v>91</v>
      </c>
      <c r="M5" s="649" t="s">
        <v>307</v>
      </c>
      <c r="N5" s="731"/>
      <c r="O5" s="731"/>
      <c r="P5" s="731"/>
      <c r="Q5" s="650"/>
      <c r="R5" s="731"/>
      <c r="S5" s="731"/>
      <c r="T5" s="731"/>
      <c r="U5" s="650"/>
      <c r="V5" s="782" t="s">
        <v>308</v>
      </c>
      <c r="W5" s="783"/>
      <c r="X5" s="666" t="s">
        <v>309</v>
      </c>
      <c r="Y5" s="667"/>
      <c r="Z5" s="667"/>
      <c r="AA5" s="667"/>
      <c r="AB5" s="667"/>
      <c r="AC5" s="667"/>
      <c r="AD5" s="667"/>
      <c r="AE5" s="667"/>
      <c r="AF5" s="667"/>
      <c r="AG5" s="667"/>
      <c r="AH5" s="668"/>
    </row>
    <row r="6" spans="1:35" ht="20.100000000000001" customHeight="1">
      <c r="A6" s="647"/>
      <c r="B6" s="648"/>
      <c r="C6" s="778" t="s">
        <v>213</v>
      </c>
      <c r="D6" s="780" t="s">
        <v>305</v>
      </c>
      <c r="E6" s="780" t="s">
        <v>310</v>
      </c>
      <c r="F6" s="780" t="s">
        <v>311</v>
      </c>
      <c r="G6" s="657"/>
      <c r="H6" s="657"/>
      <c r="I6" s="647"/>
      <c r="J6" s="657"/>
      <c r="K6" s="657"/>
      <c r="L6" s="657"/>
      <c r="M6" s="656" t="s">
        <v>86</v>
      </c>
      <c r="N6" s="763" t="s">
        <v>90</v>
      </c>
      <c r="O6" s="666" t="s">
        <v>91</v>
      </c>
      <c r="P6" s="645" t="s">
        <v>312</v>
      </c>
      <c r="Q6" s="646"/>
      <c r="R6" s="655" t="s">
        <v>313</v>
      </c>
      <c r="S6" s="646"/>
      <c r="T6" s="655" t="s">
        <v>314</v>
      </c>
      <c r="U6" s="646"/>
      <c r="V6" s="784"/>
      <c r="W6" s="785"/>
      <c r="X6" s="656" t="s">
        <v>213</v>
      </c>
      <c r="Y6" s="656" t="s">
        <v>90</v>
      </c>
      <c r="Z6" s="645" t="s">
        <v>91</v>
      </c>
      <c r="AA6" s="763" t="s">
        <v>315</v>
      </c>
      <c r="AB6" s="763"/>
      <c r="AC6" s="763" t="s">
        <v>316</v>
      </c>
      <c r="AD6" s="763"/>
      <c r="AE6" s="763" t="s">
        <v>317</v>
      </c>
      <c r="AF6" s="763"/>
      <c r="AG6" s="763" t="s">
        <v>318</v>
      </c>
      <c r="AH6" s="763"/>
    </row>
    <row r="7" spans="1:35" ht="20.100000000000001" customHeight="1">
      <c r="A7" s="649"/>
      <c r="B7" s="650"/>
      <c r="C7" s="779"/>
      <c r="D7" s="781"/>
      <c r="E7" s="781"/>
      <c r="F7" s="781"/>
      <c r="G7" s="658"/>
      <c r="H7" s="658"/>
      <c r="I7" s="649"/>
      <c r="J7" s="658"/>
      <c r="K7" s="658"/>
      <c r="L7" s="658"/>
      <c r="M7" s="658"/>
      <c r="N7" s="763"/>
      <c r="O7" s="666"/>
      <c r="P7" s="51" t="s">
        <v>90</v>
      </c>
      <c r="Q7" s="51" t="s">
        <v>91</v>
      </c>
      <c r="R7" s="51" t="s">
        <v>90</v>
      </c>
      <c r="S7" s="51" t="s">
        <v>91</v>
      </c>
      <c r="T7" s="51" t="s">
        <v>90</v>
      </c>
      <c r="U7" s="51" t="s">
        <v>91</v>
      </c>
      <c r="V7" s="51" t="s">
        <v>90</v>
      </c>
      <c r="W7" s="51" t="s">
        <v>91</v>
      </c>
      <c r="X7" s="658"/>
      <c r="Y7" s="658"/>
      <c r="Z7" s="649"/>
      <c r="AA7" s="51" t="s">
        <v>90</v>
      </c>
      <c r="AB7" s="51" t="s">
        <v>91</v>
      </c>
      <c r="AC7" s="51" t="s">
        <v>90</v>
      </c>
      <c r="AD7" s="51" t="s">
        <v>91</v>
      </c>
      <c r="AE7" s="51" t="s">
        <v>90</v>
      </c>
      <c r="AF7" s="51" t="s">
        <v>91</v>
      </c>
      <c r="AG7" s="51" t="s">
        <v>90</v>
      </c>
      <c r="AH7" s="51" t="s">
        <v>91</v>
      </c>
    </row>
    <row r="8" spans="1:35">
      <c r="A8" s="553"/>
      <c r="B8" s="554"/>
      <c r="C8" s="249" t="s">
        <v>216</v>
      </c>
      <c r="D8" s="250"/>
      <c r="E8" s="250"/>
      <c r="F8" s="250"/>
      <c r="G8" s="158" t="s">
        <v>95</v>
      </c>
      <c r="H8" s="112"/>
      <c r="I8" s="112"/>
      <c r="J8" s="112"/>
      <c r="K8" s="112"/>
      <c r="L8" s="112"/>
      <c r="M8" s="112"/>
      <c r="N8" s="58"/>
      <c r="O8" s="58"/>
      <c r="P8" s="58"/>
      <c r="Q8" s="58"/>
      <c r="R8" s="58"/>
      <c r="S8" s="58"/>
      <c r="T8" s="58"/>
      <c r="U8" s="58"/>
      <c r="V8" s="112"/>
      <c r="W8" s="251"/>
      <c r="X8" s="112"/>
      <c r="Y8" s="112"/>
      <c r="Z8" s="112"/>
      <c r="AA8" s="58"/>
      <c r="AB8" s="58"/>
      <c r="AC8" s="58"/>
      <c r="AD8" s="58"/>
      <c r="AE8" s="58"/>
      <c r="AF8" s="58"/>
      <c r="AG8" s="58"/>
      <c r="AH8" s="55"/>
    </row>
    <row r="9" spans="1:35" ht="15" customHeight="1">
      <c r="A9" s="657" t="s">
        <v>562</v>
      </c>
      <c r="B9" s="657"/>
      <c r="C9" s="60">
        <v>53</v>
      </c>
      <c r="D9" s="513">
        <v>46</v>
      </c>
      <c r="E9" s="513">
        <v>3</v>
      </c>
      <c r="F9" s="513">
        <v>4</v>
      </c>
      <c r="G9" s="513">
        <v>35220</v>
      </c>
      <c r="H9" s="513">
        <v>18015</v>
      </c>
      <c r="I9" s="513">
        <v>17205</v>
      </c>
      <c r="J9" s="513">
        <v>34184</v>
      </c>
      <c r="K9" s="513">
        <v>17447</v>
      </c>
      <c r="L9" s="513">
        <v>16737</v>
      </c>
      <c r="M9" s="513">
        <v>34046</v>
      </c>
      <c r="N9" s="513">
        <v>17447</v>
      </c>
      <c r="O9" s="513">
        <v>16599</v>
      </c>
      <c r="P9" s="513">
        <v>5889</v>
      </c>
      <c r="Q9" s="513">
        <v>5440</v>
      </c>
      <c r="R9" s="513">
        <v>5733</v>
      </c>
      <c r="S9" s="513">
        <v>5473</v>
      </c>
      <c r="T9" s="513">
        <v>5825</v>
      </c>
      <c r="U9" s="513">
        <v>5686</v>
      </c>
      <c r="V9" s="177">
        <v>0</v>
      </c>
      <c r="W9" s="513">
        <v>138</v>
      </c>
      <c r="X9" s="513">
        <v>1036</v>
      </c>
      <c r="Y9" s="513">
        <v>568</v>
      </c>
      <c r="Z9" s="513">
        <v>468</v>
      </c>
      <c r="AA9" s="513">
        <v>173</v>
      </c>
      <c r="AB9" s="513">
        <v>147</v>
      </c>
      <c r="AC9" s="513">
        <v>156</v>
      </c>
      <c r="AD9" s="513">
        <v>122</v>
      </c>
      <c r="AE9" s="513">
        <v>128</v>
      </c>
      <c r="AF9" s="513">
        <v>123</v>
      </c>
      <c r="AG9" s="513">
        <v>111</v>
      </c>
      <c r="AH9" s="62">
        <v>76</v>
      </c>
    </row>
    <row r="10" spans="1:35" ht="15" customHeight="1">
      <c r="A10" s="657" t="s">
        <v>563</v>
      </c>
      <c r="B10" s="657"/>
      <c r="C10" s="60">
        <v>54</v>
      </c>
      <c r="D10" s="513">
        <v>47</v>
      </c>
      <c r="E10" s="513">
        <v>3</v>
      </c>
      <c r="F10" s="513">
        <v>4</v>
      </c>
      <c r="G10" s="513">
        <v>33849</v>
      </c>
      <c r="H10" s="513">
        <v>17372</v>
      </c>
      <c r="I10" s="513">
        <v>16477</v>
      </c>
      <c r="J10" s="513">
        <v>32823</v>
      </c>
      <c r="K10" s="513">
        <v>16798</v>
      </c>
      <c r="L10" s="513">
        <v>16025</v>
      </c>
      <c r="M10" s="513">
        <v>32686</v>
      </c>
      <c r="N10" s="513">
        <v>16798</v>
      </c>
      <c r="O10" s="513">
        <v>15888</v>
      </c>
      <c r="P10" s="513">
        <v>5482</v>
      </c>
      <c r="Q10" s="513">
        <v>5204</v>
      </c>
      <c r="R10" s="513">
        <v>5698</v>
      </c>
      <c r="S10" s="513">
        <v>5295</v>
      </c>
      <c r="T10" s="513">
        <v>5618</v>
      </c>
      <c r="U10" s="513">
        <v>5389</v>
      </c>
      <c r="V10" s="513">
        <v>0</v>
      </c>
      <c r="W10" s="513">
        <v>137</v>
      </c>
      <c r="X10" s="513">
        <v>1026</v>
      </c>
      <c r="Y10" s="513">
        <v>574</v>
      </c>
      <c r="Z10" s="513">
        <v>452</v>
      </c>
      <c r="AA10" s="513">
        <v>173</v>
      </c>
      <c r="AB10" s="513">
        <v>117</v>
      </c>
      <c r="AC10" s="513">
        <v>162</v>
      </c>
      <c r="AD10" s="513">
        <v>133</v>
      </c>
      <c r="AE10" s="513">
        <v>143</v>
      </c>
      <c r="AF10" s="513">
        <v>109</v>
      </c>
      <c r="AG10" s="513">
        <v>96</v>
      </c>
      <c r="AH10" s="62">
        <v>93</v>
      </c>
    </row>
    <row r="11" spans="1:35" ht="15" customHeight="1">
      <c r="A11" s="657" t="s">
        <v>564</v>
      </c>
      <c r="B11" s="657"/>
      <c r="C11" s="60">
        <v>58</v>
      </c>
      <c r="D11" s="513">
        <v>50</v>
      </c>
      <c r="E11" s="513">
        <v>3</v>
      </c>
      <c r="F11" s="513">
        <v>5</v>
      </c>
      <c r="G11" s="513">
        <v>32530</v>
      </c>
      <c r="H11" s="513">
        <v>16625</v>
      </c>
      <c r="I11" s="513">
        <v>15905</v>
      </c>
      <c r="J11" s="513">
        <v>31538</v>
      </c>
      <c r="K11" s="513">
        <v>16063</v>
      </c>
      <c r="L11" s="513">
        <v>15475</v>
      </c>
      <c r="M11" s="513">
        <v>31379</v>
      </c>
      <c r="N11" s="513">
        <v>16058</v>
      </c>
      <c r="O11" s="513">
        <v>15321</v>
      </c>
      <c r="P11" s="513">
        <v>5167</v>
      </c>
      <c r="Q11" s="513">
        <v>5041</v>
      </c>
      <c r="R11" s="513">
        <v>5299</v>
      </c>
      <c r="S11" s="513">
        <v>5087</v>
      </c>
      <c r="T11" s="513">
        <v>5592</v>
      </c>
      <c r="U11" s="513">
        <v>5193</v>
      </c>
      <c r="V11" s="513">
        <v>5</v>
      </c>
      <c r="W11" s="513">
        <v>154</v>
      </c>
      <c r="X11" s="513">
        <v>992</v>
      </c>
      <c r="Y11" s="513">
        <v>562</v>
      </c>
      <c r="Z11" s="513">
        <v>430</v>
      </c>
      <c r="AA11" s="513">
        <v>135</v>
      </c>
      <c r="AB11" s="513">
        <v>116</v>
      </c>
      <c r="AC11" s="513">
        <v>164</v>
      </c>
      <c r="AD11" s="513">
        <v>114</v>
      </c>
      <c r="AE11" s="513">
        <v>153</v>
      </c>
      <c r="AF11" s="513">
        <v>115</v>
      </c>
      <c r="AG11" s="513">
        <v>110</v>
      </c>
      <c r="AH11" s="62">
        <v>85</v>
      </c>
    </row>
    <row r="12" spans="1:35" ht="15" customHeight="1">
      <c r="A12" s="657" t="s">
        <v>565</v>
      </c>
      <c r="B12" s="657"/>
      <c r="C12" s="60">
        <v>58</v>
      </c>
      <c r="D12" s="513">
        <v>50</v>
      </c>
      <c r="E12" s="513">
        <v>3</v>
      </c>
      <c r="F12" s="513">
        <v>5</v>
      </c>
      <c r="G12" s="513">
        <v>31582</v>
      </c>
      <c r="H12" s="513">
        <v>16086</v>
      </c>
      <c r="I12" s="513">
        <v>15496</v>
      </c>
      <c r="J12" s="513">
        <v>30619</v>
      </c>
      <c r="K12" s="513">
        <v>15540</v>
      </c>
      <c r="L12" s="513">
        <v>15079</v>
      </c>
      <c r="M12" s="513">
        <v>30455</v>
      </c>
      <c r="N12" s="513">
        <v>15529</v>
      </c>
      <c r="O12" s="513">
        <v>14926</v>
      </c>
      <c r="P12" s="513">
        <v>5335</v>
      </c>
      <c r="Q12" s="513">
        <v>5053</v>
      </c>
      <c r="R12" s="513">
        <v>4999</v>
      </c>
      <c r="S12" s="513">
        <v>4891</v>
      </c>
      <c r="T12" s="513">
        <v>5195</v>
      </c>
      <c r="U12" s="513">
        <v>4982</v>
      </c>
      <c r="V12" s="513">
        <v>11</v>
      </c>
      <c r="W12" s="513">
        <v>153</v>
      </c>
      <c r="X12" s="513">
        <v>963</v>
      </c>
      <c r="Y12" s="513">
        <v>546</v>
      </c>
      <c r="Z12" s="513">
        <v>417</v>
      </c>
      <c r="AA12" s="513">
        <v>146</v>
      </c>
      <c r="AB12" s="513">
        <v>127</v>
      </c>
      <c r="AC12" s="513">
        <v>128</v>
      </c>
      <c r="AD12" s="513">
        <v>100</v>
      </c>
      <c r="AE12" s="513">
        <v>152</v>
      </c>
      <c r="AF12" s="513">
        <v>104</v>
      </c>
      <c r="AG12" s="513">
        <v>120</v>
      </c>
      <c r="AH12" s="62">
        <v>86</v>
      </c>
    </row>
    <row r="13" spans="1:35" ht="15" customHeight="1">
      <c r="A13" s="657" t="s">
        <v>561</v>
      </c>
      <c r="B13" s="657"/>
      <c r="C13" s="64">
        <v>51</v>
      </c>
      <c r="D13" s="65">
        <v>44</v>
      </c>
      <c r="E13" s="65">
        <v>4</v>
      </c>
      <c r="F13" s="65">
        <v>3</v>
      </c>
      <c r="G13" s="65">
        <v>31118</v>
      </c>
      <c r="H13" s="65">
        <v>15821</v>
      </c>
      <c r="I13" s="65">
        <v>15297</v>
      </c>
      <c r="J13" s="65">
        <v>30255</v>
      </c>
      <c r="K13" s="65">
        <v>15337</v>
      </c>
      <c r="L13" s="65">
        <v>14918</v>
      </c>
      <c r="M13" s="65">
        <v>30098</v>
      </c>
      <c r="N13" s="65">
        <v>15325</v>
      </c>
      <c r="O13" s="65">
        <v>14773</v>
      </c>
      <c r="P13" s="65">
        <v>5273</v>
      </c>
      <c r="Q13" s="65">
        <v>5091</v>
      </c>
      <c r="R13" s="65">
        <v>5155</v>
      </c>
      <c r="S13" s="65">
        <v>4908</v>
      </c>
      <c r="T13" s="65">
        <v>4897</v>
      </c>
      <c r="U13" s="65">
        <v>4774</v>
      </c>
      <c r="V13" s="65">
        <v>12</v>
      </c>
      <c r="W13" s="65">
        <v>145</v>
      </c>
      <c r="X13" s="65">
        <v>863</v>
      </c>
      <c r="Y13" s="65">
        <v>484</v>
      </c>
      <c r="Z13" s="65">
        <v>379</v>
      </c>
      <c r="AA13" s="65">
        <v>131</v>
      </c>
      <c r="AB13" s="65">
        <v>109</v>
      </c>
      <c r="AC13" s="65">
        <v>122</v>
      </c>
      <c r="AD13" s="65">
        <v>106</v>
      </c>
      <c r="AE13" s="65">
        <v>121</v>
      </c>
      <c r="AF13" s="65">
        <v>91</v>
      </c>
      <c r="AG13" s="65">
        <v>110</v>
      </c>
      <c r="AH13" s="66">
        <v>73</v>
      </c>
      <c r="AI13" s="168"/>
    </row>
    <row r="14" spans="1:35" ht="10.5" customHeight="1">
      <c r="A14" s="670" t="s">
        <v>560</v>
      </c>
      <c r="B14" s="670"/>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68"/>
    </row>
    <row r="15" spans="1:35" s="108" customFormat="1" ht="13.5" customHeight="1">
      <c r="A15" s="786" t="s">
        <v>98</v>
      </c>
      <c r="B15" s="786"/>
      <c r="C15" s="461">
        <f>SUM(C16:C54)</f>
        <v>49</v>
      </c>
      <c r="D15" s="456">
        <f t="shared" ref="D15:AH15" si="0">SUM(D16:D54)</f>
        <v>43</v>
      </c>
      <c r="E15" s="456">
        <f t="shared" si="0"/>
        <v>3</v>
      </c>
      <c r="F15" s="456">
        <f t="shared" si="0"/>
        <v>3</v>
      </c>
      <c r="G15" s="456">
        <f>SUM(G16:G54)</f>
        <v>30945</v>
      </c>
      <c r="H15" s="456">
        <f t="shared" si="0"/>
        <v>15714</v>
      </c>
      <c r="I15" s="456">
        <f t="shared" si="0"/>
        <v>15231</v>
      </c>
      <c r="J15" s="456">
        <f t="shared" si="0"/>
        <v>30094</v>
      </c>
      <c r="K15" s="456">
        <f t="shared" si="0"/>
        <v>15241</v>
      </c>
      <c r="L15" s="456">
        <f t="shared" si="0"/>
        <v>14853</v>
      </c>
      <c r="M15" s="456">
        <f t="shared" si="0"/>
        <v>29934</v>
      </c>
      <c r="N15" s="456">
        <f t="shared" si="0"/>
        <v>15230</v>
      </c>
      <c r="O15" s="456">
        <f t="shared" si="0"/>
        <v>14704</v>
      </c>
      <c r="P15" s="456">
        <f t="shared" si="0"/>
        <v>5118</v>
      </c>
      <c r="Q15" s="456">
        <f t="shared" si="0"/>
        <v>4987</v>
      </c>
      <c r="R15" s="456">
        <f t="shared" si="0"/>
        <v>5108</v>
      </c>
      <c r="S15" s="456">
        <f t="shared" si="0"/>
        <v>4936</v>
      </c>
      <c r="T15" s="456">
        <f t="shared" si="0"/>
        <v>5004</v>
      </c>
      <c r="U15" s="456">
        <f t="shared" si="0"/>
        <v>4781</v>
      </c>
      <c r="V15" s="456">
        <f t="shared" si="0"/>
        <v>11</v>
      </c>
      <c r="W15" s="456">
        <f t="shared" si="0"/>
        <v>149</v>
      </c>
      <c r="X15" s="456">
        <f t="shared" si="0"/>
        <v>851</v>
      </c>
      <c r="Y15" s="456">
        <f t="shared" si="0"/>
        <v>473</v>
      </c>
      <c r="Z15" s="456">
        <f t="shared" si="0"/>
        <v>378</v>
      </c>
      <c r="AA15" s="456">
        <f t="shared" si="0"/>
        <v>154</v>
      </c>
      <c r="AB15" s="456">
        <f t="shared" si="0"/>
        <v>123</v>
      </c>
      <c r="AC15" s="456">
        <f t="shared" si="0"/>
        <v>122</v>
      </c>
      <c r="AD15" s="456">
        <f t="shared" si="0"/>
        <v>95</v>
      </c>
      <c r="AE15" s="456">
        <f t="shared" si="0"/>
        <v>109</v>
      </c>
      <c r="AF15" s="456">
        <f t="shared" si="0"/>
        <v>95</v>
      </c>
      <c r="AG15" s="456">
        <f t="shared" si="0"/>
        <v>88</v>
      </c>
      <c r="AH15" s="462">
        <f t="shared" si="0"/>
        <v>65</v>
      </c>
    </row>
    <row r="16" spans="1:35" ht="15" customHeight="1">
      <c r="A16" s="647" t="s">
        <v>99</v>
      </c>
      <c r="B16" s="648"/>
      <c r="C16" s="467">
        <v>14</v>
      </c>
      <c r="D16" s="459">
        <v>13</v>
      </c>
      <c r="E16" s="459">
        <v>0</v>
      </c>
      <c r="F16" s="459">
        <v>1</v>
      </c>
      <c r="G16" s="459">
        <v>9718</v>
      </c>
      <c r="H16" s="459">
        <v>4671</v>
      </c>
      <c r="I16" s="459">
        <v>5047</v>
      </c>
      <c r="J16" s="459">
        <v>9673</v>
      </c>
      <c r="K16" s="459">
        <v>4642</v>
      </c>
      <c r="L16" s="459">
        <v>5031</v>
      </c>
      <c r="M16" s="459">
        <v>9673</v>
      </c>
      <c r="N16" s="459">
        <v>4642</v>
      </c>
      <c r="O16" s="459">
        <v>5031</v>
      </c>
      <c r="P16" s="459">
        <v>1536</v>
      </c>
      <c r="Q16" s="459">
        <v>1734</v>
      </c>
      <c r="R16" s="459">
        <v>1597</v>
      </c>
      <c r="S16" s="459">
        <v>1621</v>
      </c>
      <c r="T16" s="459">
        <v>1509</v>
      </c>
      <c r="U16" s="459">
        <v>1676</v>
      </c>
      <c r="V16" s="459">
        <v>0</v>
      </c>
      <c r="W16" s="459">
        <v>0</v>
      </c>
      <c r="X16" s="459">
        <v>45</v>
      </c>
      <c r="Y16" s="459">
        <v>29</v>
      </c>
      <c r="Z16" s="459">
        <v>16</v>
      </c>
      <c r="AA16" s="459">
        <v>10</v>
      </c>
      <c r="AB16" s="459">
        <v>5</v>
      </c>
      <c r="AC16" s="459">
        <v>6</v>
      </c>
      <c r="AD16" s="459">
        <v>3</v>
      </c>
      <c r="AE16" s="459">
        <v>5</v>
      </c>
      <c r="AF16" s="459">
        <v>5</v>
      </c>
      <c r="AG16" s="459">
        <v>8</v>
      </c>
      <c r="AH16" s="468">
        <v>3</v>
      </c>
    </row>
    <row r="17" spans="1:34" ht="15" customHeight="1">
      <c r="A17" s="647" t="s">
        <v>100</v>
      </c>
      <c r="B17" s="648"/>
      <c r="C17" s="469">
        <v>3</v>
      </c>
      <c r="D17" s="458">
        <v>3</v>
      </c>
      <c r="E17" s="458">
        <v>0</v>
      </c>
      <c r="F17" s="458">
        <v>0</v>
      </c>
      <c r="G17" s="458">
        <v>2199</v>
      </c>
      <c r="H17" s="458">
        <v>790</v>
      </c>
      <c r="I17" s="458">
        <v>1409</v>
      </c>
      <c r="J17" s="458">
        <v>2199</v>
      </c>
      <c r="K17" s="458">
        <v>790</v>
      </c>
      <c r="L17" s="458">
        <v>1409</v>
      </c>
      <c r="M17" s="458">
        <v>2059</v>
      </c>
      <c r="N17" s="458">
        <v>790</v>
      </c>
      <c r="O17" s="458">
        <v>1269</v>
      </c>
      <c r="P17" s="458">
        <v>259</v>
      </c>
      <c r="Q17" s="458">
        <v>396</v>
      </c>
      <c r="R17" s="458">
        <v>264</v>
      </c>
      <c r="S17" s="458">
        <v>419</v>
      </c>
      <c r="T17" s="458">
        <v>267</v>
      </c>
      <c r="U17" s="458">
        <v>454</v>
      </c>
      <c r="V17" s="458">
        <v>0</v>
      </c>
      <c r="W17" s="458">
        <v>140</v>
      </c>
      <c r="X17" s="458">
        <v>0</v>
      </c>
      <c r="Y17" s="458">
        <v>0</v>
      </c>
      <c r="Z17" s="458">
        <v>0</v>
      </c>
      <c r="AA17" s="458">
        <v>0</v>
      </c>
      <c r="AB17" s="458">
        <v>0</v>
      </c>
      <c r="AC17" s="458">
        <v>0</v>
      </c>
      <c r="AD17" s="458">
        <v>0</v>
      </c>
      <c r="AE17" s="458">
        <v>0</v>
      </c>
      <c r="AF17" s="458">
        <v>0</v>
      </c>
      <c r="AG17" s="458">
        <v>0</v>
      </c>
      <c r="AH17" s="470">
        <v>0</v>
      </c>
    </row>
    <row r="18" spans="1:34" ht="15" customHeight="1">
      <c r="A18" s="647" t="s">
        <v>101</v>
      </c>
      <c r="B18" s="648"/>
      <c r="C18" s="467">
        <v>3</v>
      </c>
      <c r="D18" s="459">
        <v>2</v>
      </c>
      <c r="E18" s="459">
        <v>1</v>
      </c>
      <c r="F18" s="459">
        <v>0</v>
      </c>
      <c r="G18" s="459">
        <v>1986</v>
      </c>
      <c r="H18" s="459">
        <v>1036</v>
      </c>
      <c r="I18" s="459">
        <v>950</v>
      </c>
      <c r="J18" s="459">
        <v>1662</v>
      </c>
      <c r="K18" s="459">
        <v>867</v>
      </c>
      <c r="L18" s="459">
        <v>795</v>
      </c>
      <c r="M18" s="459">
        <v>1662</v>
      </c>
      <c r="N18" s="459">
        <v>867</v>
      </c>
      <c r="O18" s="459">
        <v>795</v>
      </c>
      <c r="P18" s="459">
        <v>283</v>
      </c>
      <c r="Q18" s="459">
        <v>265</v>
      </c>
      <c r="R18" s="459">
        <v>283</v>
      </c>
      <c r="S18" s="459">
        <v>270</v>
      </c>
      <c r="T18" s="459">
        <v>301</v>
      </c>
      <c r="U18" s="459">
        <v>260</v>
      </c>
      <c r="V18" s="459">
        <v>0</v>
      </c>
      <c r="W18" s="459">
        <v>0</v>
      </c>
      <c r="X18" s="459">
        <v>324</v>
      </c>
      <c r="Y18" s="459">
        <v>169</v>
      </c>
      <c r="Z18" s="459">
        <v>155</v>
      </c>
      <c r="AA18" s="459">
        <v>63</v>
      </c>
      <c r="AB18" s="459">
        <v>61</v>
      </c>
      <c r="AC18" s="459">
        <v>44</v>
      </c>
      <c r="AD18" s="459">
        <v>35</v>
      </c>
      <c r="AE18" s="459">
        <v>44</v>
      </c>
      <c r="AF18" s="459">
        <v>36</v>
      </c>
      <c r="AG18" s="459">
        <v>18</v>
      </c>
      <c r="AH18" s="468">
        <v>23</v>
      </c>
    </row>
    <row r="19" spans="1:34" ht="15" customHeight="1">
      <c r="A19" s="647" t="s">
        <v>102</v>
      </c>
      <c r="B19" s="648"/>
      <c r="C19" s="469">
        <v>3</v>
      </c>
      <c r="D19" s="458">
        <v>2</v>
      </c>
      <c r="E19" s="458">
        <v>0</v>
      </c>
      <c r="F19" s="458">
        <v>1</v>
      </c>
      <c r="G19" s="458">
        <v>2486</v>
      </c>
      <c r="H19" s="458">
        <v>1413</v>
      </c>
      <c r="I19" s="458">
        <v>1073</v>
      </c>
      <c r="J19" s="458">
        <v>2124</v>
      </c>
      <c r="K19" s="458">
        <v>1227</v>
      </c>
      <c r="L19" s="458">
        <v>897</v>
      </c>
      <c r="M19" s="458">
        <v>2124</v>
      </c>
      <c r="N19" s="458">
        <v>1227</v>
      </c>
      <c r="O19" s="458">
        <v>897</v>
      </c>
      <c r="P19" s="458">
        <v>428</v>
      </c>
      <c r="Q19" s="458">
        <v>309</v>
      </c>
      <c r="R19" s="458">
        <v>398</v>
      </c>
      <c r="S19" s="458">
        <v>309</v>
      </c>
      <c r="T19" s="458">
        <v>401</v>
      </c>
      <c r="U19" s="458">
        <v>279</v>
      </c>
      <c r="V19" s="458">
        <v>0</v>
      </c>
      <c r="W19" s="458">
        <v>0</v>
      </c>
      <c r="X19" s="458">
        <v>362</v>
      </c>
      <c r="Y19" s="458">
        <v>186</v>
      </c>
      <c r="Z19" s="458">
        <v>176</v>
      </c>
      <c r="AA19" s="458">
        <v>55</v>
      </c>
      <c r="AB19" s="458">
        <v>45</v>
      </c>
      <c r="AC19" s="458">
        <v>45</v>
      </c>
      <c r="AD19" s="458">
        <v>51</v>
      </c>
      <c r="AE19" s="458">
        <v>39</v>
      </c>
      <c r="AF19" s="458">
        <v>48</v>
      </c>
      <c r="AG19" s="458">
        <v>47</v>
      </c>
      <c r="AH19" s="470">
        <v>32</v>
      </c>
    </row>
    <row r="20" spans="1:34" ht="15" customHeight="1">
      <c r="A20" s="647" t="s">
        <v>103</v>
      </c>
      <c r="B20" s="648"/>
      <c r="C20" s="467">
        <v>3</v>
      </c>
      <c r="D20" s="459">
        <v>2</v>
      </c>
      <c r="E20" s="459">
        <v>0</v>
      </c>
      <c r="F20" s="459">
        <v>1</v>
      </c>
      <c r="G20" s="459">
        <v>2388</v>
      </c>
      <c r="H20" s="459">
        <v>1172</v>
      </c>
      <c r="I20" s="459">
        <v>1216</v>
      </c>
      <c r="J20" s="459">
        <v>2360</v>
      </c>
      <c r="K20" s="459">
        <v>1155</v>
      </c>
      <c r="L20" s="459">
        <v>1205</v>
      </c>
      <c r="M20" s="459">
        <v>2360</v>
      </c>
      <c r="N20" s="459">
        <v>1155</v>
      </c>
      <c r="O20" s="459">
        <v>1205</v>
      </c>
      <c r="P20" s="459">
        <v>401</v>
      </c>
      <c r="Q20" s="459">
        <v>383</v>
      </c>
      <c r="R20" s="459">
        <v>374</v>
      </c>
      <c r="S20" s="459">
        <v>422</v>
      </c>
      <c r="T20" s="459">
        <v>380</v>
      </c>
      <c r="U20" s="459">
        <v>400</v>
      </c>
      <c r="V20" s="459">
        <v>0</v>
      </c>
      <c r="W20" s="459">
        <v>0</v>
      </c>
      <c r="X20" s="459">
        <v>28</v>
      </c>
      <c r="Y20" s="459">
        <v>17</v>
      </c>
      <c r="Z20" s="459">
        <v>11</v>
      </c>
      <c r="AA20" s="459">
        <v>3</v>
      </c>
      <c r="AB20" s="459">
        <v>8</v>
      </c>
      <c r="AC20" s="459">
        <v>7</v>
      </c>
      <c r="AD20" s="459">
        <v>1</v>
      </c>
      <c r="AE20" s="459">
        <v>6</v>
      </c>
      <c r="AF20" s="459">
        <v>2</v>
      </c>
      <c r="AG20" s="459">
        <v>1</v>
      </c>
      <c r="AH20" s="468">
        <v>0</v>
      </c>
    </row>
    <row r="21" spans="1:34" ht="15" customHeight="1">
      <c r="A21" s="647" t="s">
        <v>104</v>
      </c>
      <c r="B21" s="648"/>
      <c r="C21" s="469">
        <v>3</v>
      </c>
      <c r="D21" s="458">
        <v>3</v>
      </c>
      <c r="E21" s="458">
        <v>0</v>
      </c>
      <c r="F21" s="458">
        <v>0</v>
      </c>
      <c r="G21" s="458">
        <v>1516</v>
      </c>
      <c r="H21" s="458">
        <v>669</v>
      </c>
      <c r="I21" s="458">
        <v>847</v>
      </c>
      <c r="J21" s="458">
        <v>1516</v>
      </c>
      <c r="K21" s="458">
        <v>669</v>
      </c>
      <c r="L21" s="458">
        <v>847</v>
      </c>
      <c r="M21" s="458">
        <v>1516</v>
      </c>
      <c r="N21" s="458">
        <v>669</v>
      </c>
      <c r="O21" s="458">
        <v>847</v>
      </c>
      <c r="P21" s="458">
        <v>229</v>
      </c>
      <c r="Q21" s="458">
        <v>278</v>
      </c>
      <c r="R21" s="458">
        <v>217</v>
      </c>
      <c r="S21" s="458">
        <v>292</v>
      </c>
      <c r="T21" s="458">
        <v>223</v>
      </c>
      <c r="U21" s="458">
        <v>277</v>
      </c>
      <c r="V21" s="458">
        <v>0</v>
      </c>
      <c r="W21" s="458">
        <v>0</v>
      </c>
      <c r="X21" s="458">
        <v>0</v>
      </c>
      <c r="Y21" s="458">
        <v>0</v>
      </c>
      <c r="Z21" s="458">
        <v>0</v>
      </c>
      <c r="AA21" s="458">
        <v>0</v>
      </c>
      <c r="AB21" s="458">
        <v>0</v>
      </c>
      <c r="AC21" s="458">
        <v>0</v>
      </c>
      <c r="AD21" s="458">
        <v>0</v>
      </c>
      <c r="AE21" s="458">
        <v>0</v>
      </c>
      <c r="AF21" s="458">
        <v>0</v>
      </c>
      <c r="AG21" s="458">
        <v>0</v>
      </c>
      <c r="AH21" s="470">
        <v>0</v>
      </c>
    </row>
    <row r="22" spans="1:34" ht="15" customHeight="1">
      <c r="A22" s="647" t="s">
        <v>105</v>
      </c>
      <c r="B22" s="648"/>
      <c r="C22" s="467">
        <v>3</v>
      </c>
      <c r="D22" s="459">
        <v>2</v>
      </c>
      <c r="E22" s="459">
        <v>1</v>
      </c>
      <c r="F22" s="459">
        <v>0</v>
      </c>
      <c r="G22" s="459">
        <v>1111</v>
      </c>
      <c r="H22" s="459">
        <v>623</v>
      </c>
      <c r="I22" s="459">
        <v>488</v>
      </c>
      <c r="J22" s="459">
        <v>1051</v>
      </c>
      <c r="K22" s="459">
        <v>573</v>
      </c>
      <c r="L22" s="459">
        <v>478</v>
      </c>
      <c r="M22" s="459">
        <v>1051</v>
      </c>
      <c r="N22" s="459">
        <v>573</v>
      </c>
      <c r="O22" s="459">
        <v>478</v>
      </c>
      <c r="P22" s="459">
        <v>178</v>
      </c>
      <c r="Q22" s="459">
        <v>162</v>
      </c>
      <c r="R22" s="459">
        <v>199</v>
      </c>
      <c r="S22" s="459">
        <v>161</v>
      </c>
      <c r="T22" s="459">
        <v>196</v>
      </c>
      <c r="U22" s="459">
        <v>155</v>
      </c>
      <c r="V22" s="459">
        <v>0</v>
      </c>
      <c r="W22" s="459">
        <v>0</v>
      </c>
      <c r="X22" s="459">
        <v>60</v>
      </c>
      <c r="Y22" s="459">
        <v>50</v>
      </c>
      <c r="Z22" s="459">
        <v>10</v>
      </c>
      <c r="AA22" s="459">
        <v>15</v>
      </c>
      <c r="AB22" s="459">
        <v>2</v>
      </c>
      <c r="AC22" s="459">
        <v>16</v>
      </c>
      <c r="AD22" s="459">
        <v>2</v>
      </c>
      <c r="AE22" s="459">
        <v>12</v>
      </c>
      <c r="AF22" s="459">
        <v>3</v>
      </c>
      <c r="AG22" s="459">
        <v>7</v>
      </c>
      <c r="AH22" s="468">
        <v>3</v>
      </c>
    </row>
    <row r="23" spans="1:34" ht="15" customHeight="1">
      <c r="A23" s="647" t="s">
        <v>106</v>
      </c>
      <c r="B23" s="648"/>
      <c r="C23" s="469">
        <v>2</v>
      </c>
      <c r="D23" s="458">
        <v>2</v>
      </c>
      <c r="E23" s="458">
        <v>0</v>
      </c>
      <c r="F23" s="458">
        <v>0</v>
      </c>
      <c r="G23" s="458">
        <v>768</v>
      </c>
      <c r="H23" s="458">
        <v>567</v>
      </c>
      <c r="I23" s="458">
        <v>201</v>
      </c>
      <c r="J23" s="458">
        <v>768</v>
      </c>
      <c r="K23" s="458">
        <v>567</v>
      </c>
      <c r="L23" s="458">
        <v>201</v>
      </c>
      <c r="M23" s="458">
        <v>768</v>
      </c>
      <c r="N23" s="458">
        <v>567</v>
      </c>
      <c r="O23" s="458">
        <v>201</v>
      </c>
      <c r="P23" s="458">
        <v>186</v>
      </c>
      <c r="Q23" s="458">
        <v>70</v>
      </c>
      <c r="R23" s="458">
        <v>195</v>
      </c>
      <c r="S23" s="458">
        <v>73</v>
      </c>
      <c r="T23" s="458">
        <v>186</v>
      </c>
      <c r="U23" s="458">
        <v>58</v>
      </c>
      <c r="V23" s="458">
        <v>0</v>
      </c>
      <c r="W23" s="458">
        <v>0</v>
      </c>
      <c r="X23" s="458">
        <v>0</v>
      </c>
      <c r="Y23" s="458">
        <v>0</v>
      </c>
      <c r="Z23" s="458">
        <v>0</v>
      </c>
      <c r="AA23" s="458">
        <v>0</v>
      </c>
      <c r="AB23" s="458">
        <v>0</v>
      </c>
      <c r="AC23" s="458">
        <v>0</v>
      </c>
      <c r="AD23" s="458">
        <v>0</v>
      </c>
      <c r="AE23" s="458">
        <v>0</v>
      </c>
      <c r="AF23" s="458">
        <v>0</v>
      </c>
      <c r="AG23" s="458">
        <v>0</v>
      </c>
      <c r="AH23" s="470">
        <v>0</v>
      </c>
    </row>
    <row r="24" spans="1:34" ht="15" customHeight="1">
      <c r="A24" s="647" t="s">
        <v>107</v>
      </c>
      <c r="B24" s="648"/>
      <c r="C24" s="467">
        <v>2</v>
      </c>
      <c r="D24" s="459">
        <v>2</v>
      </c>
      <c r="E24" s="459">
        <v>0</v>
      </c>
      <c r="F24" s="459">
        <v>0</v>
      </c>
      <c r="G24" s="459">
        <v>1996</v>
      </c>
      <c r="H24" s="459">
        <v>1070</v>
      </c>
      <c r="I24" s="459">
        <v>926</v>
      </c>
      <c r="J24" s="459">
        <v>1996</v>
      </c>
      <c r="K24" s="459">
        <v>1070</v>
      </c>
      <c r="L24" s="459">
        <v>926</v>
      </c>
      <c r="M24" s="459">
        <v>1996</v>
      </c>
      <c r="N24" s="459">
        <v>1070</v>
      </c>
      <c r="O24" s="459">
        <v>926</v>
      </c>
      <c r="P24" s="459">
        <v>357</v>
      </c>
      <c r="Q24" s="459">
        <v>309</v>
      </c>
      <c r="R24" s="459">
        <v>352</v>
      </c>
      <c r="S24" s="459">
        <v>320</v>
      </c>
      <c r="T24" s="459">
        <v>361</v>
      </c>
      <c r="U24" s="459">
        <v>297</v>
      </c>
      <c r="V24" s="459">
        <v>0</v>
      </c>
      <c r="W24" s="459">
        <v>0</v>
      </c>
      <c r="X24" s="459">
        <v>0</v>
      </c>
      <c r="Y24" s="459">
        <v>0</v>
      </c>
      <c r="Z24" s="459">
        <v>0</v>
      </c>
      <c r="AA24" s="459">
        <v>0</v>
      </c>
      <c r="AB24" s="459">
        <v>0</v>
      </c>
      <c r="AC24" s="459">
        <v>0</v>
      </c>
      <c r="AD24" s="459">
        <v>0</v>
      </c>
      <c r="AE24" s="459">
        <v>0</v>
      </c>
      <c r="AF24" s="459">
        <v>0</v>
      </c>
      <c r="AG24" s="459">
        <v>0</v>
      </c>
      <c r="AH24" s="468">
        <v>0</v>
      </c>
    </row>
    <row r="25" spans="1:34" ht="15" customHeight="1">
      <c r="A25" s="647" t="s">
        <v>108</v>
      </c>
      <c r="B25" s="648"/>
      <c r="C25" s="469">
        <v>2</v>
      </c>
      <c r="D25" s="458">
        <v>2</v>
      </c>
      <c r="E25" s="458">
        <v>0</v>
      </c>
      <c r="F25" s="458">
        <v>0</v>
      </c>
      <c r="G25" s="458">
        <v>1221</v>
      </c>
      <c r="H25" s="458">
        <v>565</v>
      </c>
      <c r="I25" s="458">
        <v>656</v>
      </c>
      <c r="J25" s="458">
        <v>1221</v>
      </c>
      <c r="K25" s="458">
        <v>565</v>
      </c>
      <c r="L25" s="458">
        <v>656</v>
      </c>
      <c r="M25" s="458">
        <v>1221</v>
      </c>
      <c r="N25" s="458">
        <v>565</v>
      </c>
      <c r="O25" s="458">
        <v>656</v>
      </c>
      <c r="P25" s="458">
        <v>198</v>
      </c>
      <c r="Q25" s="458">
        <v>228</v>
      </c>
      <c r="R25" s="458">
        <v>175</v>
      </c>
      <c r="S25" s="458">
        <v>225</v>
      </c>
      <c r="T25" s="458">
        <v>192</v>
      </c>
      <c r="U25" s="458">
        <v>203</v>
      </c>
      <c r="V25" s="458">
        <v>0</v>
      </c>
      <c r="W25" s="458">
        <v>0</v>
      </c>
      <c r="X25" s="458">
        <v>0</v>
      </c>
      <c r="Y25" s="458">
        <v>0</v>
      </c>
      <c r="Z25" s="458">
        <v>0</v>
      </c>
      <c r="AA25" s="458">
        <v>0</v>
      </c>
      <c r="AB25" s="458">
        <v>0</v>
      </c>
      <c r="AC25" s="458">
        <v>0</v>
      </c>
      <c r="AD25" s="458">
        <v>0</v>
      </c>
      <c r="AE25" s="458">
        <v>0</v>
      </c>
      <c r="AF25" s="458">
        <v>0</v>
      </c>
      <c r="AG25" s="458">
        <v>0</v>
      </c>
      <c r="AH25" s="470">
        <v>0</v>
      </c>
    </row>
    <row r="26" spans="1:34" ht="15" customHeight="1">
      <c r="A26" s="647" t="s">
        <v>109</v>
      </c>
      <c r="B26" s="648"/>
      <c r="C26" s="467">
        <v>0</v>
      </c>
      <c r="D26" s="459">
        <v>0</v>
      </c>
      <c r="E26" s="459">
        <v>0</v>
      </c>
      <c r="F26" s="459">
        <v>0</v>
      </c>
      <c r="G26" s="459">
        <v>0</v>
      </c>
      <c r="H26" s="459">
        <v>0</v>
      </c>
      <c r="I26" s="459">
        <v>0</v>
      </c>
      <c r="J26" s="459">
        <v>0</v>
      </c>
      <c r="K26" s="459">
        <v>0</v>
      </c>
      <c r="L26" s="459">
        <v>0</v>
      </c>
      <c r="M26" s="459">
        <v>0</v>
      </c>
      <c r="N26" s="459">
        <v>0</v>
      </c>
      <c r="O26" s="459">
        <v>0</v>
      </c>
      <c r="P26" s="459">
        <v>0</v>
      </c>
      <c r="Q26" s="459">
        <v>0</v>
      </c>
      <c r="R26" s="459">
        <v>0</v>
      </c>
      <c r="S26" s="459">
        <v>0</v>
      </c>
      <c r="T26" s="459">
        <v>0</v>
      </c>
      <c r="U26" s="459">
        <v>0</v>
      </c>
      <c r="V26" s="459">
        <v>0</v>
      </c>
      <c r="W26" s="459">
        <v>0</v>
      </c>
      <c r="X26" s="459">
        <v>0</v>
      </c>
      <c r="Y26" s="459">
        <v>0</v>
      </c>
      <c r="Z26" s="459">
        <v>0</v>
      </c>
      <c r="AA26" s="459">
        <v>0</v>
      </c>
      <c r="AB26" s="459">
        <v>0</v>
      </c>
      <c r="AC26" s="459">
        <v>0</v>
      </c>
      <c r="AD26" s="459">
        <v>0</v>
      </c>
      <c r="AE26" s="459">
        <v>0</v>
      </c>
      <c r="AF26" s="459">
        <v>0</v>
      </c>
      <c r="AG26" s="459">
        <v>0</v>
      </c>
      <c r="AH26" s="468">
        <v>0</v>
      </c>
    </row>
    <row r="27" spans="1:34" ht="15" customHeight="1">
      <c r="A27" s="647" t="s">
        <v>110</v>
      </c>
      <c r="B27" s="648"/>
      <c r="C27" s="469">
        <v>1</v>
      </c>
      <c r="D27" s="458">
        <v>1</v>
      </c>
      <c r="E27" s="458">
        <v>0</v>
      </c>
      <c r="F27" s="458">
        <v>0</v>
      </c>
      <c r="G27" s="458">
        <v>370</v>
      </c>
      <c r="H27" s="458">
        <v>212</v>
      </c>
      <c r="I27" s="458">
        <v>158</v>
      </c>
      <c r="J27" s="458">
        <v>370</v>
      </c>
      <c r="K27" s="458">
        <v>212</v>
      </c>
      <c r="L27" s="458">
        <v>158</v>
      </c>
      <c r="M27" s="458">
        <v>354</v>
      </c>
      <c r="N27" s="458">
        <v>205</v>
      </c>
      <c r="O27" s="458">
        <v>149</v>
      </c>
      <c r="P27" s="458">
        <v>88</v>
      </c>
      <c r="Q27" s="458">
        <v>52</v>
      </c>
      <c r="R27" s="458">
        <v>63</v>
      </c>
      <c r="S27" s="458">
        <v>55</v>
      </c>
      <c r="T27" s="458">
        <v>54</v>
      </c>
      <c r="U27" s="458">
        <v>42</v>
      </c>
      <c r="V27" s="458">
        <v>7</v>
      </c>
      <c r="W27" s="458">
        <v>9</v>
      </c>
      <c r="X27" s="458">
        <v>0</v>
      </c>
      <c r="Y27" s="458">
        <v>0</v>
      </c>
      <c r="Z27" s="458">
        <v>0</v>
      </c>
      <c r="AA27" s="458">
        <v>0</v>
      </c>
      <c r="AB27" s="458">
        <v>0</v>
      </c>
      <c r="AC27" s="458">
        <v>0</v>
      </c>
      <c r="AD27" s="458">
        <v>0</v>
      </c>
      <c r="AE27" s="458">
        <v>0</v>
      </c>
      <c r="AF27" s="458">
        <v>0</v>
      </c>
      <c r="AG27" s="458">
        <v>0</v>
      </c>
      <c r="AH27" s="470">
        <v>0</v>
      </c>
    </row>
    <row r="28" spans="1:34" ht="15" customHeight="1">
      <c r="A28" s="252" t="s">
        <v>111</v>
      </c>
      <c r="B28" s="78" t="s">
        <v>112</v>
      </c>
      <c r="C28" s="467">
        <v>1</v>
      </c>
      <c r="D28" s="459">
        <v>0</v>
      </c>
      <c r="E28" s="459">
        <v>1</v>
      </c>
      <c r="F28" s="459">
        <v>0</v>
      </c>
      <c r="G28" s="459">
        <v>32</v>
      </c>
      <c r="H28" s="459">
        <v>22</v>
      </c>
      <c r="I28" s="459">
        <v>10</v>
      </c>
      <c r="J28" s="459">
        <v>0</v>
      </c>
      <c r="K28" s="459">
        <v>0</v>
      </c>
      <c r="L28" s="459">
        <v>0</v>
      </c>
      <c r="M28" s="459">
        <v>0</v>
      </c>
      <c r="N28" s="459">
        <v>0</v>
      </c>
      <c r="O28" s="459">
        <v>0</v>
      </c>
      <c r="P28" s="459">
        <v>0</v>
      </c>
      <c r="Q28" s="459">
        <v>0</v>
      </c>
      <c r="R28" s="459">
        <v>0</v>
      </c>
      <c r="S28" s="459">
        <v>0</v>
      </c>
      <c r="T28" s="459">
        <v>0</v>
      </c>
      <c r="U28" s="459">
        <v>0</v>
      </c>
      <c r="V28" s="459">
        <v>0</v>
      </c>
      <c r="W28" s="459">
        <v>0</v>
      </c>
      <c r="X28" s="459">
        <v>32</v>
      </c>
      <c r="Y28" s="459">
        <v>22</v>
      </c>
      <c r="Z28" s="459">
        <v>10</v>
      </c>
      <c r="AA28" s="459">
        <v>8</v>
      </c>
      <c r="AB28" s="459">
        <v>2</v>
      </c>
      <c r="AC28" s="459">
        <v>4</v>
      </c>
      <c r="AD28" s="459">
        <v>3</v>
      </c>
      <c r="AE28" s="459">
        <v>3</v>
      </c>
      <c r="AF28" s="459">
        <v>1</v>
      </c>
      <c r="AG28" s="459">
        <v>7</v>
      </c>
      <c r="AH28" s="468">
        <v>4</v>
      </c>
    </row>
    <row r="29" spans="1:34" ht="15" customHeight="1">
      <c r="A29" s="252" t="s">
        <v>113</v>
      </c>
      <c r="B29" s="78" t="s">
        <v>114</v>
      </c>
      <c r="C29" s="469">
        <v>0</v>
      </c>
      <c r="D29" s="458">
        <v>0</v>
      </c>
      <c r="E29" s="458">
        <v>0</v>
      </c>
      <c r="F29" s="458">
        <v>0</v>
      </c>
      <c r="G29" s="458">
        <v>0</v>
      </c>
      <c r="H29" s="458">
        <v>0</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58">
        <v>0</v>
      </c>
      <c r="Z29" s="458">
        <v>0</v>
      </c>
      <c r="AA29" s="458">
        <v>0</v>
      </c>
      <c r="AB29" s="458">
        <v>0</v>
      </c>
      <c r="AC29" s="458">
        <v>0</v>
      </c>
      <c r="AD29" s="458">
        <v>0</v>
      </c>
      <c r="AE29" s="458">
        <v>0</v>
      </c>
      <c r="AF29" s="458">
        <v>0</v>
      </c>
      <c r="AG29" s="458">
        <v>0</v>
      </c>
      <c r="AH29" s="470">
        <v>0</v>
      </c>
    </row>
    <row r="30" spans="1:34" ht="15" customHeight="1">
      <c r="A30" s="252"/>
      <c r="B30" s="78" t="s">
        <v>115</v>
      </c>
      <c r="C30" s="467">
        <v>1</v>
      </c>
      <c r="D30" s="459">
        <v>1</v>
      </c>
      <c r="E30" s="459">
        <v>0</v>
      </c>
      <c r="F30" s="459">
        <v>0</v>
      </c>
      <c r="G30" s="459">
        <v>535</v>
      </c>
      <c r="H30" s="459">
        <v>198</v>
      </c>
      <c r="I30" s="459">
        <v>337</v>
      </c>
      <c r="J30" s="459">
        <v>535</v>
      </c>
      <c r="K30" s="459">
        <v>198</v>
      </c>
      <c r="L30" s="459">
        <v>337</v>
      </c>
      <c r="M30" s="459">
        <v>535</v>
      </c>
      <c r="N30" s="459">
        <v>198</v>
      </c>
      <c r="O30" s="459">
        <v>337</v>
      </c>
      <c r="P30" s="459">
        <v>69</v>
      </c>
      <c r="Q30" s="459">
        <v>125</v>
      </c>
      <c r="R30" s="459">
        <v>60</v>
      </c>
      <c r="S30" s="459">
        <v>121</v>
      </c>
      <c r="T30" s="459">
        <v>69</v>
      </c>
      <c r="U30" s="459">
        <v>91</v>
      </c>
      <c r="V30" s="459">
        <v>0</v>
      </c>
      <c r="W30" s="459">
        <v>0</v>
      </c>
      <c r="X30" s="459">
        <v>0</v>
      </c>
      <c r="Y30" s="459">
        <v>0</v>
      </c>
      <c r="Z30" s="459">
        <v>0</v>
      </c>
      <c r="AA30" s="459">
        <v>0</v>
      </c>
      <c r="AB30" s="459">
        <v>0</v>
      </c>
      <c r="AC30" s="459">
        <v>0</v>
      </c>
      <c r="AD30" s="459">
        <v>0</v>
      </c>
      <c r="AE30" s="459">
        <v>0</v>
      </c>
      <c r="AF30" s="459">
        <v>0</v>
      </c>
      <c r="AG30" s="459">
        <v>0</v>
      </c>
      <c r="AH30" s="468">
        <v>0</v>
      </c>
    </row>
    <row r="31" spans="1:34" ht="15" customHeight="1">
      <c r="A31" s="252"/>
      <c r="B31" s="78" t="s">
        <v>116</v>
      </c>
      <c r="C31" s="469">
        <v>1</v>
      </c>
      <c r="D31" s="458">
        <v>1</v>
      </c>
      <c r="E31" s="458">
        <v>0</v>
      </c>
      <c r="F31" s="458">
        <v>0</v>
      </c>
      <c r="G31" s="458">
        <v>935</v>
      </c>
      <c r="H31" s="458">
        <v>468</v>
      </c>
      <c r="I31" s="458">
        <v>467</v>
      </c>
      <c r="J31" s="458">
        <v>935</v>
      </c>
      <c r="K31" s="458">
        <v>468</v>
      </c>
      <c r="L31" s="458">
        <v>467</v>
      </c>
      <c r="M31" s="458">
        <v>935</v>
      </c>
      <c r="N31" s="458">
        <v>468</v>
      </c>
      <c r="O31" s="458">
        <v>467</v>
      </c>
      <c r="P31" s="458">
        <v>158</v>
      </c>
      <c r="Q31" s="458">
        <v>156</v>
      </c>
      <c r="R31" s="458">
        <v>158</v>
      </c>
      <c r="S31" s="458">
        <v>158</v>
      </c>
      <c r="T31" s="458">
        <v>152</v>
      </c>
      <c r="U31" s="458">
        <v>153</v>
      </c>
      <c r="V31" s="458">
        <v>0</v>
      </c>
      <c r="W31" s="458">
        <v>0</v>
      </c>
      <c r="X31" s="458">
        <v>0</v>
      </c>
      <c r="Y31" s="458">
        <v>0</v>
      </c>
      <c r="Z31" s="458">
        <v>0</v>
      </c>
      <c r="AA31" s="458">
        <v>0</v>
      </c>
      <c r="AB31" s="458">
        <v>0</v>
      </c>
      <c r="AC31" s="458">
        <v>0</v>
      </c>
      <c r="AD31" s="458">
        <v>0</v>
      </c>
      <c r="AE31" s="458">
        <v>0</v>
      </c>
      <c r="AF31" s="458">
        <v>0</v>
      </c>
      <c r="AG31" s="458">
        <v>0</v>
      </c>
      <c r="AH31" s="470">
        <v>0</v>
      </c>
    </row>
    <row r="32" spans="1:34" ht="15" customHeight="1">
      <c r="A32" s="252"/>
      <c r="B32" s="78" t="s">
        <v>117</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59">
        <v>0</v>
      </c>
      <c r="Z32" s="459">
        <v>0</v>
      </c>
      <c r="AA32" s="459">
        <v>0</v>
      </c>
      <c r="AB32" s="459">
        <v>0</v>
      </c>
      <c r="AC32" s="459">
        <v>0</v>
      </c>
      <c r="AD32" s="459">
        <v>0</v>
      </c>
      <c r="AE32" s="459">
        <v>0</v>
      </c>
      <c r="AF32" s="459">
        <v>0</v>
      </c>
      <c r="AG32" s="459">
        <v>0</v>
      </c>
      <c r="AH32" s="468">
        <v>0</v>
      </c>
    </row>
    <row r="33" spans="1:34" ht="15" customHeight="1">
      <c r="A33" s="252" t="s">
        <v>118</v>
      </c>
      <c r="B33" s="78" t="s">
        <v>119</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70">
        <v>0</v>
      </c>
    </row>
    <row r="34" spans="1:34" ht="15" customHeight="1">
      <c r="A34" s="252"/>
      <c r="B34" s="78" t="s">
        <v>120</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59">
        <v>0</v>
      </c>
      <c r="AD34" s="459">
        <v>0</v>
      </c>
      <c r="AE34" s="459">
        <v>0</v>
      </c>
      <c r="AF34" s="459">
        <v>0</v>
      </c>
      <c r="AG34" s="459">
        <v>0</v>
      </c>
      <c r="AH34" s="468">
        <v>0</v>
      </c>
    </row>
    <row r="35" spans="1:34" ht="15" customHeight="1">
      <c r="A35" s="252"/>
      <c r="B35" s="78" t="s">
        <v>121</v>
      </c>
      <c r="C35" s="469">
        <v>1</v>
      </c>
      <c r="D35" s="458">
        <v>1</v>
      </c>
      <c r="E35" s="458">
        <v>0</v>
      </c>
      <c r="F35" s="458">
        <v>0</v>
      </c>
      <c r="G35" s="458">
        <v>765</v>
      </c>
      <c r="H35" s="458">
        <v>247</v>
      </c>
      <c r="I35" s="458">
        <v>518</v>
      </c>
      <c r="J35" s="458">
        <v>765</v>
      </c>
      <c r="K35" s="458">
        <v>247</v>
      </c>
      <c r="L35" s="458">
        <v>518</v>
      </c>
      <c r="M35" s="458">
        <v>765</v>
      </c>
      <c r="N35" s="458">
        <v>247</v>
      </c>
      <c r="O35" s="458">
        <v>518</v>
      </c>
      <c r="P35" s="458">
        <v>83</v>
      </c>
      <c r="Q35" s="458">
        <v>178</v>
      </c>
      <c r="R35" s="458">
        <v>89</v>
      </c>
      <c r="S35" s="458">
        <v>174</v>
      </c>
      <c r="T35" s="458">
        <v>75</v>
      </c>
      <c r="U35" s="458">
        <v>166</v>
      </c>
      <c r="V35" s="458">
        <v>0</v>
      </c>
      <c r="W35" s="458">
        <v>0</v>
      </c>
      <c r="X35" s="458">
        <v>0</v>
      </c>
      <c r="Y35" s="458">
        <v>0</v>
      </c>
      <c r="Z35" s="458">
        <v>0</v>
      </c>
      <c r="AA35" s="458">
        <v>0</v>
      </c>
      <c r="AB35" s="458">
        <v>0</v>
      </c>
      <c r="AC35" s="458">
        <v>0</v>
      </c>
      <c r="AD35" s="458">
        <v>0</v>
      </c>
      <c r="AE35" s="458">
        <v>0</v>
      </c>
      <c r="AF35" s="458">
        <v>0</v>
      </c>
      <c r="AG35" s="458">
        <v>0</v>
      </c>
      <c r="AH35" s="470">
        <v>0</v>
      </c>
    </row>
    <row r="36" spans="1:34" ht="15" customHeight="1">
      <c r="A36" s="252" t="s">
        <v>122</v>
      </c>
      <c r="B36" s="78" t="s">
        <v>123</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59">
        <v>0</v>
      </c>
      <c r="Z36" s="459">
        <v>0</v>
      </c>
      <c r="AA36" s="459">
        <v>0</v>
      </c>
      <c r="AB36" s="459">
        <v>0</v>
      </c>
      <c r="AC36" s="459">
        <v>0</v>
      </c>
      <c r="AD36" s="459">
        <v>0</v>
      </c>
      <c r="AE36" s="459">
        <v>0</v>
      </c>
      <c r="AF36" s="459">
        <v>0</v>
      </c>
      <c r="AG36" s="459">
        <v>0</v>
      </c>
      <c r="AH36" s="468">
        <v>0</v>
      </c>
    </row>
    <row r="37" spans="1:34" ht="15" customHeight="1">
      <c r="A37" s="252"/>
      <c r="B37" s="78" t="s">
        <v>124</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70">
        <v>0</v>
      </c>
    </row>
    <row r="38" spans="1:34" ht="15" customHeight="1">
      <c r="A38" s="252" t="s">
        <v>125</v>
      </c>
      <c r="B38" s="78" t="s">
        <v>126</v>
      </c>
      <c r="C38" s="467">
        <v>1</v>
      </c>
      <c r="D38" s="459">
        <v>1</v>
      </c>
      <c r="E38" s="459">
        <v>0</v>
      </c>
      <c r="F38" s="459">
        <v>0</v>
      </c>
      <c r="G38" s="459">
        <v>651</v>
      </c>
      <c r="H38" s="459">
        <v>240</v>
      </c>
      <c r="I38" s="459">
        <v>411</v>
      </c>
      <c r="J38" s="459">
        <v>651</v>
      </c>
      <c r="K38" s="459">
        <v>240</v>
      </c>
      <c r="L38" s="459">
        <v>411</v>
      </c>
      <c r="M38" s="459">
        <v>651</v>
      </c>
      <c r="N38" s="459">
        <v>240</v>
      </c>
      <c r="O38" s="459">
        <v>411</v>
      </c>
      <c r="P38" s="459">
        <v>74</v>
      </c>
      <c r="Q38" s="459">
        <v>155</v>
      </c>
      <c r="R38" s="459">
        <v>87</v>
      </c>
      <c r="S38" s="459">
        <v>147</v>
      </c>
      <c r="T38" s="459">
        <v>79</v>
      </c>
      <c r="U38" s="459">
        <v>109</v>
      </c>
      <c r="V38" s="459">
        <v>0</v>
      </c>
      <c r="W38" s="459">
        <v>0</v>
      </c>
      <c r="X38" s="459">
        <v>0</v>
      </c>
      <c r="Y38" s="459">
        <v>0</v>
      </c>
      <c r="Z38" s="459">
        <v>0</v>
      </c>
      <c r="AA38" s="459">
        <v>0</v>
      </c>
      <c r="AB38" s="459">
        <v>0</v>
      </c>
      <c r="AC38" s="459">
        <v>0</v>
      </c>
      <c r="AD38" s="459">
        <v>0</v>
      </c>
      <c r="AE38" s="459">
        <v>0</v>
      </c>
      <c r="AF38" s="459">
        <v>0</v>
      </c>
      <c r="AG38" s="459">
        <v>0</v>
      </c>
      <c r="AH38" s="468">
        <v>0</v>
      </c>
    </row>
    <row r="39" spans="1:34" ht="15" customHeight="1">
      <c r="A39" s="252"/>
      <c r="B39" s="78" t="s">
        <v>127</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70">
        <v>0</v>
      </c>
    </row>
    <row r="40" spans="1:34" ht="15" customHeight="1">
      <c r="A40" s="252" t="s">
        <v>239</v>
      </c>
      <c r="B40" s="78" t="s">
        <v>129</v>
      </c>
      <c r="C40" s="467">
        <v>0</v>
      </c>
      <c r="D40" s="459">
        <v>0</v>
      </c>
      <c r="E40" s="459">
        <v>0</v>
      </c>
      <c r="F40" s="459">
        <v>0</v>
      </c>
      <c r="G40" s="459">
        <v>0</v>
      </c>
      <c r="H40" s="459">
        <v>0</v>
      </c>
      <c r="I40" s="459">
        <v>0</v>
      </c>
      <c r="J40" s="459">
        <v>0</v>
      </c>
      <c r="K40" s="459">
        <v>0</v>
      </c>
      <c r="L40" s="459">
        <v>0</v>
      </c>
      <c r="M40" s="459">
        <v>0</v>
      </c>
      <c r="N40" s="459">
        <v>0</v>
      </c>
      <c r="O40" s="459">
        <v>0</v>
      </c>
      <c r="P40" s="459">
        <v>0</v>
      </c>
      <c r="Q40" s="459">
        <v>0</v>
      </c>
      <c r="R40" s="459">
        <v>0</v>
      </c>
      <c r="S40" s="459">
        <v>0</v>
      </c>
      <c r="T40" s="459">
        <v>0</v>
      </c>
      <c r="U40" s="459">
        <v>0</v>
      </c>
      <c r="V40" s="459">
        <v>0</v>
      </c>
      <c r="W40" s="459">
        <v>0</v>
      </c>
      <c r="X40" s="459">
        <v>0</v>
      </c>
      <c r="Y40" s="459">
        <v>0</v>
      </c>
      <c r="Z40" s="459">
        <v>0</v>
      </c>
      <c r="AA40" s="459">
        <v>0</v>
      </c>
      <c r="AB40" s="459">
        <v>0</v>
      </c>
      <c r="AC40" s="459">
        <v>0</v>
      </c>
      <c r="AD40" s="459">
        <v>0</v>
      </c>
      <c r="AE40" s="459">
        <v>0</v>
      </c>
      <c r="AF40" s="459">
        <v>0</v>
      </c>
      <c r="AG40" s="459">
        <v>0</v>
      </c>
      <c r="AH40" s="468">
        <v>0</v>
      </c>
    </row>
    <row r="41" spans="1:34" ht="15" customHeight="1">
      <c r="A41" s="252"/>
      <c r="B41" s="78" t="s">
        <v>130</v>
      </c>
      <c r="C41" s="469">
        <v>1</v>
      </c>
      <c r="D41" s="458">
        <v>1</v>
      </c>
      <c r="E41" s="458">
        <v>0</v>
      </c>
      <c r="F41" s="458">
        <v>0</v>
      </c>
      <c r="G41" s="458">
        <v>528</v>
      </c>
      <c r="H41" s="458">
        <v>521</v>
      </c>
      <c r="I41" s="458">
        <v>7</v>
      </c>
      <c r="J41" s="458">
        <v>528</v>
      </c>
      <c r="K41" s="458">
        <v>521</v>
      </c>
      <c r="L41" s="458">
        <v>7</v>
      </c>
      <c r="M41" s="458">
        <v>528</v>
      </c>
      <c r="N41" s="458">
        <v>521</v>
      </c>
      <c r="O41" s="458">
        <v>7</v>
      </c>
      <c r="P41" s="458">
        <v>171</v>
      </c>
      <c r="Q41" s="458">
        <v>1</v>
      </c>
      <c r="R41" s="458">
        <v>191</v>
      </c>
      <c r="S41" s="458">
        <v>0</v>
      </c>
      <c r="T41" s="458">
        <v>159</v>
      </c>
      <c r="U41" s="458">
        <v>6</v>
      </c>
      <c r="V41" s="458">
        <v>0</v>
      </c>
      <c r="W41" s="458">
        <v>0</v>
      </c>
      <c r="X41" s="458">
        <v>0</v>
      </c>
      <c r="Y41" s="458">
        <v>0</v>
      </c>
      <c r="Z41" s="458">
        <v>0</v>
      </c>
      <c r="AA41" s="458">
        <v>0</v>
      </c>
      <c r="AB41" s="458">
        <v>0</v>
      </c>
      <c r="AC41" s="458">
        <v>0</v>
      </c>
      <c r="AD41" s="458">
        <v>0</v>
      </c>
      <c r="AE41" s="458">
        <v>0</v>
      </c>
      <c r="AF41" s="458">
        <v>0</v>
      </c>
      <c r="AG41" s="458">
        <v>0</v>
      </c>
      <c r="AH41" s="470">
        <v>0</v>
      </c>
    </row>
    <row r="42" spans="1:34" ht="15" customHeight="1">
      <c r="A42" s="252"/>
      <c r="B42" s="78" t="s">
        <v>131</v>
      </c>
      <c r="C42" s="467">
        <v>1</v>
      </c>
      <c r="D42" s="459">
        <v>1</v>
      </c>
      <c r="E42" s="459">
        <v>0</v>
      </c>
      <c r="F42" s="459">
        <v>0</v>
      </c>
      <c r="G42" s="459">
        <v>271</v>
      </c>
      <c r="H42" s="459">
        <v>219</v>
      </c>
      <c r="I42" s="459">
        <v>52</v>
      </c>
      <c r="J42" s="459">
        <v>271</v>
      </c>
      <c r="K42" s="459">
        <v>219</v>
      </c>
      <c r="L42" s="459">
        <v>52</v>
      </c>
      <c r="M42" s="459">
        <v>271</v>
      </c>
      <c r="N42" s="459">
        <v>219</v>
      </c>
      <c r="O42" s="459">
        <v>52</v>
      </c>
      <c r="P42" s="459">
        <v>89</v>
      </c>
      <c r="Q42" s="459">
        <v>18</v>
      </c>
      <c r="R42" s="459">
        <v>70</v>
      </c>
      <c r="S42" s="459">
        <v>17</v>
      </c>
      <c r="T42" s="459">
        <v>60</v>
      </c>
      <c r="U42" s="459">
        <v>17</v>
      </c>
      <c r="V42" s="459">
        <v>0</v>
      </c>
      <c r="W42" s="459">
        <v>0</v>
      </c>
      <c r="X42" s="459">
        <v>0</v>
      </c>
      <c r="Y42" s="459">
        <v>0</v>
      </c>
      <c r="Z42" s="459">
        <v>0</v>
      </c>
      <c r="AA42" s="459">
        <v>0</v>
      </c>
      <c r="AB42" s="459">
        <v>0</v>
      </c>
      <c r="AC42" s="459">
        <v>0</v>
      </c>
      <c r="AD42" s="459">
        <v>0</v>
      </c>
      <c r="AE42" s="459">
        <v>0</v>
      </c>
      <c r="AF42" s="459">
        <v>0</v>
      </c>
      <c r="AG42" s="459">
        <v>0</v>
      </c>
      <c r="AH42" s="468">
        <v>0</v>
      </c>
    </row>
    <row r="43" spans="1:34" ht="15" customHeight="1">
      <c r="A43" s="252"/>
      <c r="B43" s="78" t="s">
        <v>132</v>
      </c>
      <c r="C43" s="469">
        <v>1</v>
      </c>
      <c r="D43" s="458">
        <v>1</v>
      </c>
      <c r="E43" s="458">
        <v>0</v>
      </c>
      <c r="F43" s="458">
        <v>0</v>
      </c>
      <c r="G43" s="458">
        <v>1103</v>
      </c>
      <c r="H43" s="458">
        <v>816</v>
      </c>
      <c r="I43" s="458">
        <v>287</v>
      </c>
      <c r="J43" s="458">
        <v>1103</v>
      </c>
      <c r="K43" s="458">
        <v>816</v>
      </c>
      <c r="L43" s="458">
        <v>287</v>
      </c>
      <c r="M43" s="458">
        <v>1103</v>
      </c>
      <c r="N43" s="458">
        <v>816</v>
      </c>
      <c r="O43" s="458">
        <v>287</v>
      </c>
      <c r="P43" s="458">
        <v>266</v>
      </c>
      <c r="Q43" s="458">
        <v>104</v>
      </c>
      <c r="R43" s="458">
        <v>275</v>
      </c>
      <c r="S43" s="458">
        <v>95</v>
      </c>
      <c r="T43" s="458">
        <v>275</v>
      </c>
      <c r="U43" s="458">
        <v>88</v>
      </c>
      <c r="V43" s="458">
        <v>0</v>
      </c>
      <c r="W43" s="458">
        <v>0</v>
      </c>
      <c r="X43" s="458">
        <v>0</v>
      </c>
      <c r="Y43" s="458">
        <v>0</v>
      </c>
      <c r="Z43" s="458">
        <v>0</v>
      </c>
      <c r="AA43" s="458">
        <v>0</v>
      </c>
      <c r="AB43" s="458">
        <v>0</v>
      </c>
      <c r="AC43" s="458">
        <v>0</v>
      </c>
      <c r="AD43" s="458">
        <v>0</v>
      </c>
      <c r="AE43" s="458">
        <v>0</v>
      </c>
      <c r="AF43" s="458">
        <v>0</v>
      </c>
      <c r="AG43" s="458">
        <v>0</v>
      </c>
      <c r="AH43" s="470">
        <v>0</v>
      </c>
    </row>
    <row r="44" spans="1:34" ht="15" customHeight="1">
      <c r="A44" s="252" t="s">
        <v>133</v>
      </c>
      <c r="B44" s="78" t="s">
        <v>134</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59">
        <v>0</v>
      </c>
      <c r="AD44" s="459">
        <v>0</v>
      </c>
      <c r="AE44" s="459">
        <v>0</v>
      </c>
      <c r="AF44" s="459">
        <v>0</v>
      </c>
      <c r="AG44" s="459">
        <v>0</v>
      </c>
      <c r="AH44" s="468">
        <v>0</v>
      </c>
    </row>
    <row r="45" spans="1:34" ht="15" customHeight="1">
      <c r="A45" s="252"/>
      <c r="B45" s="78" t="s">
        <v>135</v>
      </c>
      <c r="C45" s="469">
        <v>1</v>
      </c>
      <c r="D45" s="458">
        <v>1</v>
      </c>
      <c r="E45" s="458">
        <v>0</v>
      </c>
      <c r="F45" s="458">
        <v>0</v>
      </c>
      <c r="G45" s="458">
        <v>310</v>
      </c>
      <c r="H45" s="458">
        <v>158</v>
      </c>
      <c r="I45" s="458">
        <v>152</v>
      </c>
      <c r="J45" s="458">
        <v>310</v>
      </c>
      <c r="K45" s="458">
        <v>158</v>
      </c>
      <c r="L45" s="458">
        <v>152</v>
      </c>
      <c r="M45" s="458">
        <v>306</v>
      </c>
      <c r="N45" s="458">
        <v>154</v>
      </c>
      <c r="O45" s="458">
        <v>152</v>
      </c>
      <c r="P45" s="458">
        <v>51</v>
      </c>
      <c r="Q45" s="458">
        <v>56</v>
      </c>
      <c r="R45" s="458">
        <v>48</v>
      </c>
      <c r="S45" s="458">
        <v>51</v>
      </c>
      <c r="T45" s="458">
        <v>55</v>
      </c>
      <c r="U45" s="458">
        <v>45</v>
      </c>
      <c r="V45" s="458">
        <v>4</v>
      </c>
      <c r="W45" s="458">
        <v>0</v>
      </c>
      <c r="X45" s="458">
        <v>0</v>
      </c>
      <c r="Y45" s="458">
        <v>0</v>
      </c>
      <c r="Z45" s="458">
        <v>0</v>
      </c>
      <c r="AA45" s="458">
        <v>0</v>
      </c>
      <c r="AB45" s="458">
        <v>0</v>
      </c>
      <c r="AC45" s="458">
        <v>0</v>
      </c>
      <c r="AD45" s="458">
        <v>0</v>
      </c>
      <c r="AE45" s="458">
        <v>0</v>
      </c>
      <c r="AF45" s="458">
        <v>0</v>
      </c>
      <c r="AG45" s="458">
        <v>0</v>
      </c>
      <c r="AH45" s="470">
        <v>0</v>
      </c>
    </row>
    <row r="46" spans="1:34" ht="15" customHeight="1">
      <c r="A46" s="252"/>
      <c r="B46" s="78" t="s">
        <v>136</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59">
        <v>0</v>
      </c>
      <c r="AD46" s="459">
        <v>0</v>
      </c>
      <c r="AE46" s="459">
        <v>0</v>
      </c>
      <c r="AF46" s="459">
        <v>0</v>
      </c>
      <c r="AG46" s="459">
        <v>0</v>
      </c>
      <c r="AH46" s="468">
        <v>0</v>
      </c>
    </row>
    <row r="47" spans="1:34" ht="15" customHeight="1">
      <c r="A47" s="252"/>
      <c r="B47" s="78" t="s">
        <v>240</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70">
        <v>0</v>
      </c>
    </row>
    <row r="48" spans="1:34" ht="15" customHeight="1">
      <c r="A48" s="252"/>
      <c r="B48" s="78" t="s">
        <v>138</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59">
        <v>0</v>
      </c>
      <c r="Z48" s="459">
        <v>0</v>
      </c>
      <c r="AA48" s="459">
        <v>0</v>
      </c>
      <c r="AB48" s="459">
        <v>0</v>
      </c>
      <c r="AC48" s="459">
        <v>0</v>
      </c>
      <c r="AD48" s="459">
        <v>0</v>
      </c>
      <c r="AE48" s="459">
        <v>0</v>
      </c>
      <c r="AF48" s="459">
        <v>0</v>
      </c>
      <c r="AG48" s="459">
        <v>0</v>
      </c>
      <c r="AH48" s="468">
        <v>0</v>
      </c>
    </row>
    <row r="49" spans="1:34" ht="15" customHeight="1">
      <c r="A49" s="252"/>
      <c r="B49" s="78" t="s">
        <v>139</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70">
        <v>0</v>
      </c>
    </row>
    <row r="50" spans="1:34" ht="15" customHeight="1">
      <c r="A50" s="252"/>
      <c r="B50" s="78" t="s">
        <v>140</v>
      </c>
      <c r="C50" s="467">
        <v>1</v>
      </c>
      <c r="D50" s="459">
        <v>1</v>
      </c>
      <c r="E50" s="459">
        <v>0</v>
      </c>
      <c r="F50" s="459">
        <v>0</v>
      </c>
      <c r="G50" s="459">
        <v>56</v>
      </c>
      <c r="H50" s="459">
        <v>37</v>
      </c>
      <c r="I50" s="459">
        <v>19</v>
      </c>
      <c r="J50" s="459">
        <v>56</v>
      </c>
      <c r="K50" s="459">
        <v>37</v>
      </c>
      <c r="L50" s="459">
        <v>19</v>
      </c>
      <c r="M50" s="459">
        <v>56</v>
      </c>
      <c r="N50" s="459">
        <v>37</v>
      </c>
      <c r="O50" s="459">
        <v>19</v>
      </c>
      <c r="P50" s="459">
        <v>14</v>
      </c>
      <c r="Q50" s="459">
        <v>8</v>
      </c>
      <c r="R50" s="459">
        <v>13</v>
      </c>
      <c r="S50" s="459">
        <v>6</v>
      </c>
      <c r="T50" s="459">
        <v>10</v>
      </c>
      <c r="U50" s="459">
        <v>5</v>
      </c>
      <c r="V50" s="459">
        <v>0</v>
      </c>
      <c r="W50" s="459">
        <v>0</v>
      </c>
      <c r="X50" s="459">
        <v>0</v>
      </c>
      <c r="Y50" s="459">
        <v>0</v>
      </c>
      <c r="Z50" s="459">
        <v>0</v>
      </c>
      <c r="AA50" s="459">
        <v>0</v>
      </c>
      <c r="AB50" s="459">
        <v>0</v>
      </c>
      <c r="AC50" s="459">
        <v>0</v>
      </c>
      <c r="AD50" s="459">
        <v>0</v>
      </c>
      <c r="AE50" s="459">
        <v>0</v>
      </c>
      <c r="AF50" s="459">
        <v>0</v>
      </c>
      <c r="AG50" s="459">
        <v>0</v>
      </c>
      <c r="AH50" s="468">
        <v>0</v>
      </c>
    </row>
    <row r="51" spans="1:34" ht="15" customHeight="1">
      <c r="A51" s="252"/>
      <c r="B51" s="78" t="s">
        <v>141</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70">
        <v>0</v>
      </c>
    </row>
    <row r="52" spans="1:34" ht="15" customHeight="1">
      <c r="A52" s="252"/>
      <c r="B52" s="78" t="s">
        <v>142</v>
      </c>
      <c r="C52" s="467">
        <v>0</v>
      </c>
      <c r="D52" s="459">
        <v>0</v>
      </c>
      <c r="E52" s="459">
        <v>0</v>
      </c>
      <c r="F52" s="459">
        <v>0</v>
      </c>
      <c r="G52" s="459">
        <v>0</v>
      </c>
      <c r="H52" s="459">
        <v>0</v>
      </c>
      <c r="I52" s="459">
        <v>0</v>
      </c>
      <c r="J52" s="459">
        <v>0</v>
      </c>
      <c r="K52" s="459">
        <v>0</v>
      </c>
      <c r="L52" s="459">
        <v>0</v>
      </c>
      <c r="M52" s="459">
        <v>0</v>
      </c>
      <c r="N52" s="459">
        <v>0</v>
      </c>
      <c r="O52" s="459">
        <v>0</v>
      </c>
      <c r="P52" s="459">
        <v>0</v>
      </c>
      <c r="Q52" s="459">
        <v>0</v>
      </c>
      <c r="R52" s="459">
        <v>0</v>
      </c>
      <c r="S52" s="459">
        <v>0</v>
      </c>
      <c r="T52" s="459">
        <v>0</v>
      </c>
      <c r="U52" s="459">
        <v>0</v>
      </c>
      <c r="V52" s="459">
        <v>0</v>
      </c>
      <c r="W52" s="459">
        <v>0</v>
      </c>
      <c r="X52" s="459">
        <v>0</v>
      </c>
      <c r="Y52" s="459">
        <v>0</v>
      </c>
      <c r="Z52" s="459">
        <v>0</v>
      </c>
      <c r="AA52" s="459">
        <v>0</v>
      </c>
      <c r="AB52" s="459">
        <v>0</v>
      </c>
      <c r="AC52" s="459">
        <v>0</v>
      </c>
      <c r="AD52" s="459">
        <v>0</v>
      </c>
      <c r="AE52" s="459">
        <v>0</v>
      </c>
      <c r="AF52" s="459">
        <v>0</v>
      </c>
      <c r="AG52" s="459">
        <v>0</v>
      </c>
      <c r="AH52" s="468">
        <v>0</v>
      </c>
    </row>
    <row r="53" spans="1:34" ht="15" customHeight="1">
      <c r="A53" s="252"/>
      <c r="B53" s="78" t="s">
        <v>143</v>
      </c>
      <c r="C53" s="469">
        <v>0</v>
      </c>
      <c r="D53" s="458">
        <v>0</v>
      </c>
      <c r="E53" s="458">
        <v>0</v>
      </c>
      <c r="F53" s="458">
        <v>0</v>
      </c>
      <c r="G53" s="458">
        <v>0</v>
      </c>
      <c r="H53" s="458">
        <v>0</v>
      </c>
      <c r="I53" s="458">
        <v>0</v>
      </c>
      <c r="J53" s="458">
        <v>0</v>
      </c>
      <c r="K53" s="458">
        <v>0</v>
      </c>
      <c r="L53" s="458">
        <v>0</v>
      </c>
      <c r="M53" s="458">
        <v>0</v>
      </c>
      <c r="N53" s="458">
        <v>0</v>
      </c>
      <c r="O53" s="458">
        <v>0</v>
      </c>
      <c r="P53" s="458">
        <v>0</v>
      </c>
      <c r="Q53" s="458">
        <v>0</v>
      </c>
      <c r="R53" s="458">
        <v>0</v>
      </c>
      <c r="S53" s="458">
        <v>0</v>
      </c>
      <c r="T53" s="458">
        <v>0</v>
      </c>
      <c r="U53" s="458">
        <v>0</v>
      </c>
      <c r="V53" s="458">
        <v>0</v>
      </c>
      <c r="W53" s="458">
        <v>0</v>
      </c>
      <c r="X53" s="458">
        <v>0</v>
      </c>
      <c r="Y53" s="458">
        <v>0</v>
      </c>
      <c r="Z53" s="458">
        <v>0</v>
      </c>
      <c r="AA53" s="458">
        <v>0</v>
      </c>
      <c r="AB53" s="458">
        <v>0</v>
      </c>
      <c r="AC53" s="458">
        <v>0</v>
      </c>
      <c r="AD53" s="458">
        <v>0</v>
      </c>
      <c r="AE53" s="458">
        <v>0</v>
      </c>
      <c r="AF53" s="458">
        <v>0</v>
      </c>
      <c r="AG53" s="458">
        <v>0</v>
      </c>
      <c r="AH53" s="470">
        <v>0</v>
      </c>
    </row>
    <row r="54" spans="1:34" ht="15" customHeight="1">
      <c r="A54" s="253"/>
      <c r="B54" s="80" t="s">
        <v>144</v>
      </c>
      <c r="C54" s="466">
        <v>0</v>
      </c>
      <c r="D54" s="460">
        <v>0</v>
      </c>
      <c r="E54" s="460">
        <v>0</v>
      </c>
      <c r="F54" s="460">
        <v>0</v>
      </c>
      <c r="G54" s="460">
        <v>0</v>
      </c>
      <c r="H54" s="460">
        <v>0</v>
      </c>
      <c r="I54" s="460">
        <v>0</v>
      </c>
      <c r="J54" s="460">
        <v>0</v>
      </c>
      <c r="K54" s="460">
        <v>0</v>
      </c>
      <c r="L54" s="460">
        <v>0</v>
      </c>
      <c r="M54" s="460">
        <v>0</v>
      </c>
      <c r="N54" s="460">
        <v>0</v>
      </c>
      <c r="O54" s="460">
        <v>0</v>
      </c>
      <c r="P54" s="460">
        <v>0</v>
      </c>
      <c r="Q54" s="460">
        <v>0</v>
      </c>
      <c r="R54" s="460">
        <v>0</v>
      </c>
      <c r="S54" s="460">
        <v>0</v>
      </c>
      <c r="T54" s="460">
        <v>0</v>
      </c>
      <c r="U54" s="460">
        <v>0</v>
      </c>
      <c r="V54" s="460">
        <v>0</v>
      </c>
      <c r="W54" s="460">
        <v>0</v>
      </c>
      <c r="X54" s="460">
        <v>0</v>
      </c>
      <c r="Y54" s="460">
        <v>0</v>
      </c>
      <c r="Z54" s="460">
        <v>0</v>
      </c>
      <c r="AA54" s="460">
        <v>0</v>
      </c>
      <c r="AB54" s="460">
        <v>0</v>
      </c>
      <c r="AC54" s="460">
        <v>0</v>
      </c>
      <c r="AD54" s="460">
        <v>0</v>
      </c>
      <c r="AE54" s="460">
        <v>0</v>
      </c>
      <c r="AF54" s="460">
        <v>0</v>
      </c>
      <c r="AG54" s="460">
        <v>0</v>
      </c>
      <c r="AH54" s="464">
        <v>0</v>
      </c>
    </row>
    <row r="55" spans="1:34">
      <c r="C55" s="512" t="s">
        <v>558</v>
      </c>
      <c r="D55" s="286"/>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2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Z75"/>
  <sheetViews>
    <sheetView showZeros="0" view="pageBreakPreview" zoomScale="73" zoomScaleNormal="100" zoomScaleSheetLayoutView="73" workbookViewId="0">
      <pane xSplit="2" ySplit="5" topLeftCell="C6" activePane="bottomRight" state="frozen"/>
      <selection activeCell="C29" sqref="C29"/>
      <selection pane="topRight" activeCell="C29" sqref="C29"/>
      <selection pane="bottomLeft" activeCell="C29" sqref="C29"/>
      <selection pane="bottomRight" sqref="A1:U1"/>
    </sheetView>
  </sheetViews>
  <sheetFormatPr defaultColWidth="9" defaultRowHeight="12"/>
  <cols>
    <col min="1" max="1" width="5.109375" style="63" customWidth="1"/>
    <col min="2" max="2" width="7.109375" style="63" customWidth="1"/>
    <col min="3" max="21" width="9.6640625" style="63" customWidth="1"/>
    <col min="22" max="16384" width="9" style="63"/>
  </cols>
  <sheetData>
    <row r="1" spans="1:26" s="47" customFormat="1" ht="24" customHeight="1">
      <c r="A1" s="644" t="s">
        <v>75</v>
      </c>
      <c r="B1" s="644"/>
      <c r="C1" s="644"/>
      <c r="D1" s="644"/>
      <c r="E1" s="644"/>
      <c r="F1" s="644"/>
      <c r="G1" s="644"/>
      <c r="H1" s="644"/>
      <c r="I1" s="644"/>
      <c r="J1" s="644"/>
      <c r="K1" s="644"/>
      <c r="L1" s="644"/>
      <c r="M1" s="644"/>
      <c r="N1" s="644"/>
      <c r="O1" s="644"/>
      <c r="P1" s="644"/>
      <c r="Q1" s="644"/>
      <c r="R1" s="644"/>
      <c r="S1" s="644"/>
      <c r="T1" s="644"/>
      <c r="U1" s="644"/>
    </row>
    <row r="2" spans="1:26" s="48" customFormat="1" ht="15" customHeight="1">
      <c r="B2" s="49"/>
      <c r="C2" s="49"/>
      <c r="D2" s="49"/>
      <c r="E2" s="49"/>
      <c r="F2" s="49"/>
      <c r="G2" s="49"/>
      <c r="H2" s="49"/>
      <c r="I2" s="49"/>
      <c r="J2" s="49"/>
      <c r="K2" s="49"/>
      <c r="L2" s="49"/>
      <c r="M2" s="49"/>
      <c r="N2" s="49"/>
      <c r="O2" s="49"/>
      <c r="P2" s="49"/>
      <c r="Q2" s="49"/>
      <c r="R2" s="49"/>
      <c r="S2" s="49"/>
      <c r="T2" s="49"/>
      <c r="U2" s="49"/>
    </row>
    <row r="3" spans="1:26" s="50" customFormat="1" ht="21.75" customHeight="1">
      <c r="A3" s="645" t="s">
        <v>76</v>
      </c>
      <c r="B3" s="646"/>
      <c r="C3" s="651" t="s">
        <v>77</v>
      </c>
      <c r="D3" s="654" t="s">
        <v>78</v>
      </c>
      <c r="E3" s="645" t="s">
        <v>79</v>
      </c>
      <c r="F3" s="655"/>
      <c r="G3" s="655"/>
      <c r="H3" s="655"/>
      <c r="I3" s="655"/>
      <c r="J3" s="655"/>
      <c r="K3" s="655"/>
      <c r="L3" s="655"/>
      <c r="M3" s="646"/>
      <c r="N3" s="656" t="s">
        <v>80</v>
      </c>
      <c r="O3" s="656" t="s">
        <v>81</v>
      </c>
      <c r="P3" s="659" t="s">
        <v>82</v>
      </c>
      <c r="Q3" s="660"/>
      <c r="R3" s="661"/>
      <c r="S3" s="651" t="s">
        <v>83</v>
      </c>
      <c r="T3" s="651" t="s">
        <v>84</v>
      </c>
      <c r="U3" s="661" t="s">
        <v>85</v>
      </c>
    </row>
    <row r="4" spans="1:26" s="50" customFormat="1" ht="18" customHeight="1">
      <c r="A4" s="647"/>
      <c r="B4" s="648"/>
      <c r="C4" s="652"/>
      <c r="D4" s="652"/>
      <c r="E4" s="666" t="s">
        <v>86</v>
      </c>
      <c r="F4" s="667"/>
      <c r="G4" s="667"/>
      <c r="H4" s="666" t="s">
        <v>87</v>
      </c>
      <c r="I4" s="668"/>
      <c r="J4" s="666" t="s">
        <v>88</v>
      </c>
      <c r="K4" s="668"/>
      <c r="L4" s="666" t="s">
        <v>89</v>
      </c>
      <c r="M4" s="668"/>
      <c r="N4" s="657"/>
      <c r="O4" s="657"/>
      <c r="P4" s="662"/>
      <c r="Q4" s="663"/>
      <c r="R4" s="664"/>
      <c r="S4" s="652"/>
      <c r="T4" s="652"/>
      <c r="U4" s="648"/>
    </row>
    <row r="5" spans="1:26" s="50" customFormat="1" ht="17.25" customHeight="1">
      <c r="A5" s="649"/>
      <c r="B5" s="650"/>
      <c r="C5" s="653"/>
      <c r="D5" s="653"/>
      <c r="E5" s="51" t="s">
        <v>86</v>
      </c>
      <c r="F5" s="51" t="s">
        <v>90</v>
      </c>
      <c r="G5" s="52" t="s">
        <v>91</v>
      </c>
      <c r="H5" s="51" t="s">
        <v>90</v>
      </c>
      <c r="I5" s="51" t="s">
        <v>91</v>
      </c>
      <c r="J5" s="51" t="s">
        <v>90</v>
      </c>
      <c r="K5" s="51" t="s">
        <v>91</v>
      </c>
      <c r="L5" s="51" t="s">
        <v>90</v>
      </c>
      <c r="M5" s="51" t="s">
        <v>91</v>
      </c>
      <c r="N5" s="658"/>
      <c r="O5" s="658"/>
      <c r="P5" s="53" t="s">
        <v>86</v>
      </c>
      <c r="Q5" s="53" t="s">
        <v>90</v>
      </c>
      <c r="R5" s="53" t="s">
        <v>92</v>
      </c>
      <c r="S5" s="653"/>
      <c r="T5" s="653"/>
      <c r="U5" s="650"/>
    </row>
    <row r="6" spans="1:26" s="50" customFormat="1" ht="10.8">
      <c r="A6" s="54"/>
      <c r="B6" s="55"/>
      <c r="C6" s="56" t="s">
        <v>93</v>
      </c>
      <c r="D6" s="57" t="s">
        <v>94</v>
      </c>
      <c r="E6" s="57" t="s">
        <v>95</v>
      </c>
      <c r="F6" s="58"/>
      <c r="G6" s="58"/>
      <c r="H6" s="58"/>
      <c r="I6" s="58"/>
      <c r="J6" s="58"/>
      <c r="K6" s="58"/>
      <c r="L6" s="58"/>
      <c r="M6" s="58"/>
      <c r="N6" s="58"/>
      <c r="O6" s="58"/>
      <c r="P6" s="57"/>
      <c r="Q6" s="59"/>
      <c r="R6" s="59"/>
      <c r="S6" s="59"/>
      <c r="T6" s="59"/>
      <c r="U6" s="521"/>
    </row>
    <row r="7" spans="1:26" ht="15" customHeight="1">
      <c r="A7" s="647" t="s">
        <v>96</v>
      </c>
      <c r="B7" s="648"/>
      <c r="C7" s="60">
        <v>163</v>
      </c>
      <c r="D7" s="513">
        <v>635</v>
      </c>
      <c r="E7" s="513">
        <v>11962</v>
      </c>
      <c r="F7" s="513">
        <v>6034</v>
      </c>
      <c r="G7" s="513">
        <v>5928</v>
      </c>
      <c r="H7" s="513">
        <v>1682</v>
      </c>
      <c r="I7" s="513">
        <v>1650</v>
      </c>
      <c r="J7" s="513">
        <v>2032</v>
      </c>
      <c r="K7" s="513">
        <v>1973</v>
      </c>
      <c r="L7" s="513">
        <v>2320</v>
      </c>
      <c r="M7" s="513">
        <v>2305</v>
      </c>
      <c r="N7" s="513">
        <v>4104</v>
      </c>
      <c r="O7" s="513">
        <v>4843</v>
      </c>
      <c r="P7" s="513">
        <v>1147</v>
      </c>
      <c r="Q7" s="513">
        <v>45</v>
      </c>
      <c r="R7" s="513">
        <v>1102</v>
      </c>
      <c r="S7" s="513">
        <v>304</v>
      </c>
      <c r="T7" s="513">
        <v>130</v>
      </c>
      <c r="U7" s="62">
        <v>27981</v>
      </c>
    </row>
    <row r="8" spans="1:26" ht="15" customHeight="1">
      <c r="A8" s="647" t="s">
        <v>506</v>
      </c>
      <c r="B8" s="669"/>
      <c r="C8" s="60">
        <v>159</v>
      </c>
      <c r="D8" s="513">
        <v>610</v>
      </c>
      <c r="E8" s="513">
        <v>11097</v>
      </c>
      <c r="F8" s="513">
        <v>5622</v>
      </c>
      <c r="G8" s="513">
        <v>5475</v>
      </c>
      <c r="H8" s="513">
        <v>1543</v>
      </c>
      <c r="I8" s="513">
        <v>1567</v>
      </c>
      <c r="J8" s="513">
        <v>1980</v>
      </c>
      <c r="K8" s="513">
        <v>1910</v>
      </c>
      <c r="L8" s="513">
        <v>2099</v>
      </c>
      <c r="M8" s="513">
        <v>1998</v>
      </c>
      <c r="N8" s="513">
        <v>3713</v>
      </c>
      <c r="O8" s="513">
        <v>4651</v>
      </c>
      <c r="P8" s="513">
        <v>1119</v>
      </c>
      <c r="Q8" s="513">
        <v>48</v>
      </c>
      <c r="R8" s="513">
        <v>1071</v>
      </c>
      <c r="S8" s="513">
        <v>291</v>
      </c>
      <c r="T8" s="513">
        <v>120</v>
      </c>
      <c r="U8" s="62">
        <v>27256</v>
      </c>
    </row>
    <row r="9" spans="1:26" ht="15" customHeight="1">
      <c r="A9" s="647" t="s">
        <v>514</v>
      </c>
      <c r="B9" s="669"/>
      <c r="C9" s="60">
        <v>153</v>
      </c>
      <c r="D9" s="513">
        <v>585</v>
      </c>
      <c r="E9" s="513">
        <v>10501</v>
      </c>
      <c r="F9" s="513">
        <v>5301</v>
      </c>
      <c r="G9" s="513">
        <v>5200</v>
      </c>
      <c r="H9" s="513">
        <v>1491</v>
      </c>
      <c r="I9" s="513">
        <v>1488</v>
      </c>
      <c r="J9" s="513">
        <v>1779</v>
      </c>
      <c r="K9" s="513">
        <v>1762</v>
      </c>
      <c r="L9" s="513">
        <v>2031</v>
      </c>
      <c r="M9" s="513">
        <v>1950</v>
      </c>
      <c r="N9" s="513">
        <v>3365</v>
      </c>
      <c r="O9" s="513">
        <v>4135</v>
      </c>
      <c r="P9" s="513">
        <v>1097</v>
      </c>
      <c r="Q9" s="513">
        <v>41</v>
      </c>
      <c r="R9" s="513">
        <v>1056</v>
      </c>
      <c r="S9" s="513">
        <v>354</v>
      </c>
      <c r="T9" s="513">
        <v>108</v>
      </c>
      <c r="U9" s="62">
        <v>25584</v>
      </c>
    </row>
    <row r="10" spans="1:26" ht="15" customHeight="1">
      <c r="A10" s="647" t="s">
        <v>525</v>
      </c>
      <c r="B10" s="669"/>
      <c r="C10" s="60">
        <v>143</v>
      </c>
      <c r="D10" s="513">
        <v>537</v>
      </c>
      <c r="E10" s="513">
        <v>9317</v>
      </c>
      <c r="F10" s="513">
        <v>4737</v>
      </c>
      <c r="G10" s="513">
        <v>4580</v>
      </c>
      <c r="H10" s="513">
        <v>1373</v>
      </c>
      <c r="I10" s="513">
        <v>1294</v>
      </c>
      <c r="J10" s="513">
        <v>1586</v>
      </c>
      <c r="K10" s="513">
        <v>1560</v>
      </c>
      <c r="L10" s="513">
        <v>1778</v>
      </c>
      <c r="M10" s="513">
        <v>1726</v>
      </c>
      <c r="N10" s="513">
        <v>3056</v>
      </c>
      <c r="O10" s="513">
        <v>4011</v>
      </c>
      <c r="P10" s="513">
        <v>964</v>
      </c>
      <c r="Q10" s="513">
        <v>40</v>
      </c>
      <c r="R10" s="513">
        <v>924</v>
      </c>
      <c r="S10" s="513">
        <v>417</v>
      </c>
      <c r="T10" s="513">
        <v>105</v>
      </c>
      <c r="U10" s="62">
        <v>23384</v>
      </c>
    </row>
    <row r="11" spans="1:26" ht="15" customHeight="1">
      <c r="A11" s="647" t="s">
        <v>561</v>
      </c>
      <c r="B11" s="648"/>
      <c r="C11" s="310">
        <v>133</v>
      </c>
      <c r="D11" s="180">
        <v>504</v>
      </c>
      <c r="E11" s="180">
        <v>8436</v>
      </c>
      <c r="F11" s="180">
        <v>4292</v>
      </c>
      <c r="G11" s="180">
        <v>4144</v>
      </c>
      <c r="H11" s="180">
        <v>1176</v>
      </c>
      <c r="I11" s="180">
        <v>1163</v>
      </c>
      <c r="J11" s="180">
        <v>1515</v>
      </c>
      <c r="K11" s="180">
        <v>1411</v>
      </c>
      <c r="L11" s="180">
        <v>1601</v>
      </c>
      <c r="M11" s="180">
        <v>1570</v>
      </c>
      <c r="N11" s="180">
        <v>2587</v>
      </c>
      <c r="O11" s="180">
        <v>3519</v>
      </c>
      <c r="P11" s="180">
        <v>952</v>
      </c>
      <c r="Q11" s="180">
        <v>41</v>
      </c>
      <c r="R11" s="180">
        <v>911</v>
      </c>
      <c r="S11" s="180">
        <v>379</v>
      </c>
      <c r="T11" s="180">
        <v>113</v>
      </c>
      <c r="U11" s="311">
        <v>22915</v>
      </c>
      <c r="V11" s="114"/>
      <c r="Z11" s="50"/>
    </row>
    <row r="12" spans="1:26" s="71" customFormat="1" ht="9.75" customHeight="1">
      <c r="A12" s="670" t="s">
        <v>560</v>
      </c>
      <c r="B12" s="670"/>
      <c r="C12" s="68"/>
      <c r="D12" s="69"/>
      <c r="E12" s="69"/>
      <c r="F12" s="69"/>
      <c r="G12" s="69"/>
      <c r="H12" s="69"/>
      <c r="I12" s="69"/>
      <c r="J12" s="69"/>
      <c r="K12" s="69"/>
      <c r="L12" s="69"/>
      <c r="M12" s="69"/>
      <c r="N12" s="69"/>
      <c r="O12" s="69"/>
      <c r="P12" s="69"/>
      <c r="Q12" s="69"/>
      <c r="R12" s="69"/>
      <c r="S12" s="69"/>
      <c r="T12" s="69"/>
      <c r="U12" s="70"/>
    </row>
    <row r="13" spans="1:26" s="74" customFormat="1" ht="13.5" customHeight="1">
      <c r="A13" s="665" t="s">
        <v>98</v>
      </c>
      <c r="B13" s="665"/>
      <c r="C13" s="419">
        <f>SUM(C14:C52)</f>
        <v>128</v>
      </c>
      <c r="D13" s="421">
        <f>SUM(D14:D52)</f>
        <v>465</v>
      </c>
      <c r="E13" s="421">
        <f t="shared" ref="E13:T13" si="0">SUM(E14:E52)</f>
        <v>7275</v>
      </c>
      <c r="F13" s="421">
        <f t="shared" si="0"/>
        <v>3689</v>
      </c>
      <c r="G13" s="421">
        <f t="shared" si="0"/>
        <v>3586</v>
      </c>
      <c r="H13" s="421">
        <f t="shared" si="0"/>
        <v>997</v>
      </c>
      <c r="I13" s="421">
        <f t="shared" si="0"/>
        <v>978</v>
      </c>
      <c r="J13" s="421">
        <f t="shared" si="0"/>
        <v>1220</v>
      </c>
      <c r="K13" s="421">
        <f t="shared" si="0"/>
        <v>1214</v>
      </c>
      <c r="L13" s="421">
        <f t="shared" si="0"/>
        <v>1472</v>
      </c>
      <c r="M13" s="421">
        <f t="shared" si="0"/>
        <v>1394</v>
      </c>
      <c r="N13" s="421">
        <f t="shared" si="0"/>
        <v>2124</v>
      </c>
      <c r="O13" s="421">
        <f t="shared" si="0"/>
        <v>3210</v>
      </c>
      <c r="P13" s="421">
        <f t="shared" si="0"/>
        <v>942</v>
      </c>
      <c r="Q13" s="421">
        <f t="shared" si="0"/>
        <v>36</v>
      </c>
      <c r="R13" s="421">
        <f t="shared" si="0"/>
        <v>906</v>
      </c>
      <c r="S13" s="421">
        <f t="shared" si="0"/>
        <v>414</v>
      </c>
      <c r="T13" s="421">
        <f t="shared" si="0"/>
        <v>118</v>
      </c>
      <c r="U13" s="139">
        <f>SUM(U14:U52)</f>
        <v>22112</v>
      </c>
    </row>
    <row r="14" spans="1:26" ht="15" customHeight="1">
      <c r="A14" s="647" t="s">
        <v>99</v>
      </c>
      <c r="B14" s="648"/>
      <c r="C14" s="500">
        <v>24</v>
      </c>
      <c r="D14" s="505">
        <v>103</v>
      </c>
      <c r="E14" s="75">
        <v>1798</v>
      </c>
      <c r="F14" s="75">
        <v>902</v>
      </c>
      <c r="G14" s="75">
        <v>896</v>
      </c>
      <c r="H14" s="75">
        <v>251</v>
      </c>
      <c r="I14" s="75">
        <v>247</v>
      </c>
      <c r="J14" s="75">
        <v>305</v>
      </c>
      <c r="K14" s="75">
        <v>308</v>
      </c>
      <c r="L14" s="75">
        <v>346</v>
      </c>
      <c r="M14" s="75">
        <v>341</v>
      </c>
      <c r="N14" s="75">
        <v>448</v>
      </c>
      <c r="O14" s="75">
        <v>807</v>
      </c>
      <c r="P14" s="75">
        <v>189</v>
      </c>
      <c r="Q14" s="75">
        <v>15</v>
      </c>
      <c r="R14" s="75">
        <v>174</v>
      </c>
      <c r="S14" s="75">
        <v>91</v>
      </c>
      <c r="T14" s="75">
        <v>12</v>
      </c>
      <c r="U14" s="496">
        <v>3423</v>
      </c>
      <c r="W14" s="76"/>
      <c r="X14" s="76"/>
      <c r="Y14" s="76"/>
    </row>
    <row r="15" spans="1:26" ht="15" customHeight="1">
      <c r="A15" s="647" t="s">
        <v>100</v>
      </c>
      <c r="B15" s="648"/>
      <c r="C15" s="500">
        <v>8</v>
      </c>
      <c r="D15" s="505">
        <v>25</v>
      </c>
      <c r="E15" s="494">
        <v>343</v>
      </c>
      <c r="F15" s="494">
        <v>166</v>
      </c>
      <c r="G15" s="494">
        <v>177</v>
      </c>
      <c r="H15" s="494">
        <v>55</v>
      </c>
      <c r="I15" s="494">
        <v>53</v>
      </c>
      <c r="J15" s="494">
        <v>46</v>
      </c>
      <c r="K15" s="494">
        <v>70</v>
      </c>
      <c r="L15" s="494">
        <v>65</v>
      </c>
      <c r="M15" s="494">
        <v>54</v>
      </c>
      <c r="N15" s="494">
        <v>104</v>
      </c>
      <c r="O15" s="494">
        <v>136</v>
      </c>
      <c r="P15" s="494">
        <v>58</v>
      </c>
      <c r="Q15" s="494">
        <v>1</v>
      </c>
      <c r="R15" s="494">
        <v>57</v>
      </c>
      <c r="S15" s="494">
        <v>4</v>
      </c>
      <c r="T15" s="494">
        <v>15</v>
      </c>
      <c r="U15" s="495">
        <v>1180</v>
      </c>
      <c r="W15" s="76"/>
      <c r="X15" s="76"/>
      <c r="Y15" s="76"/>
    </row>
    <row r="16" spans="1:26" ht="15" customHeight="1">
      <c r="A16" s="647" t="s">
        <v>101</v>
      </c>
      <c r="B16" s="648"/>
      <c r="C16" s="500">
        <v>8</v>
      </c>
      <c r="D16" s="505">
        <v>24</v>
      </c>
      <c r="E16" s="75">
        <v>297</v>
      </c>
      <c r="F16" s="75">
        <v>173</v>
      </c>
      <c r="G16" s="75">
        <v>124</v>
      </c>
      <c r="H16" s="75">
        <v>44</v>
      </c>
      <c r="I16" s="75">
        <v>38</v>
      </c>
      <c r="J16" s="75">
        <v>52</v>
      </c>
      <c r="K16" s="75">
        <v>36</v>
      </c>
      <c r="L16" s="75">
        <v>77</v>
      </c>
      <c r="M16" s="75">
        <v>50</v>
      </c>
      <c r="N16" s="75">
        <v>93</v>
      </c>
      <c r="O16" s="75">
        <v>114</v>
      </c>
      <c r="P16" s="75">
        <v>47</v>
      </c>
      <c r="Q16" s="75">
        <v>1</v>
      </c>
      <c r="R16" s="75">
        <v>46</v>
      </c>
      <c r="S16" s="75">
        <v>9</v>
      </c>
      <c r="T16" s="75">
        <v>0</v>
      </c>
      <c r="U16" s="496">
        <v>1720</v>
      </c>
      <c r="W16" s="76"/>
      <c r="X16" s="76"/>
      <c r="Y16" s="76"/>
    </row>
    <row r="17" spans="1:25" ht="15" customHeight="1">
      <c r="A17" s="647" t="s">
        <v>102</v>
      </c>
      <c r="B17" s="648"/>
      <c r="C17" s="500">
        <v>8</v>
      </c>
      <c r="D17" s="505">
        <v>25</v>
      </c>
      <c r="E17" s="494">
        <v>365</v>
      </c>
      <c r="F17" s="494">
        <v>185</v>
      </c>
      <c r="G17" s="494">
        <v>180</v>
      </c>
      <c r="H17" s="494">
        <v>47</v>
      </c>
      <c r="I17" s="494">
        <v>62</v>
      </c>
      <c r="J17" s="494">
        <v>64</v>
      </c>
      <c r="K17" s="494">
        <v>65</v>
      </c>
      <c r="L17" s="494">
        <v>74</v>
      </c>
      <c r="M17" s="494">
        <v>53</v>
      </c>
      <c r="N17" s="494">
        <v>126</v>
      </c>
      <c r="O17" s="494">
        <v>176</v>
      </c>
      <c r="P17" s="494">
        <v>46</v>
      </c>
      <c r="Q17" s="494">
        <v>0</v>
      </c>
      <c r="R17" s="494">
        <v>46</v>
      </c>
      <c r="S17" s="494">
        <v>22</v>
      </c>
      <c r="T17" s="494">
        <v>9</v>
      </c>
      <c r="U17" s="495">
        <v>1270</v>
      </c>
      <c r="W17" s="76"/>
      <c r="X17" s="76"/>
      <c r="Y17" s="76"/>
    </row>
    <row r="18" spans="1:25" ht="15" customHeight="1">
      <c r="A18" s="647" t="s">
        <v>103</v>
      </c>
      <c r="B18" s="648"/>
      <c r="C18" s="500">
        <v>19</v>
      </c>
      <c r="D18" s="505">
        <v>55</v>
      </c>
      <c r="E18" s="75">
        <v>838</v>
      </c>
      <c r="F18" s="75">
        <v>427</v>
      </c>
      <c r="G18" s="75">
        <v>411</v>
      </c>
      <c r="H18" s="75">
        <v>88</v>
      </c>
      <c r="I18" s="75">
        <v>90</v>
      </c>
      <c r="J18" s="75">
        <v>141</v>
      </c>
      <c r="K18" s="75">
        <v>142</v>
      </c>
      <c r="L18" s="75">
        <v>198</v>
      </c>
      <c r="M18" s="75">
        <v>179</v>
      </c>
      <c r="N18" s="75">
        <v>335</v>
      </c>
      <c r="O18" s="75">
        <v>359</v>
      </c>
      <c r="P18" s="75">
        <v>178</v>
      </c>
      <c r="Q18" s="75">
        <v>6</v>
      </c>
      <c r="R18" s="75">
        <v>172</v>
      </c>
      <c r="S18" s="75">
        <v>50</v>
      </c>
      <c r="T18" s="75">
        <v>11</v>
      </c>
      <c r="U18" s="496">
        <v>4010</v>
      </c>
      <c r="W18" s="76"/>
      <c r="X18" s="76"/>
      <c r="Y18" s="76"/>
    </row>
    <row r="19" spans="1:25" ht="15" customHeight="1">
      <c r="A19" s="647" t="s">
        <v>104</v>
      </c>
      <c r="B19" s="648"/>
      <c r="C19" s="500">
        <v>8</v>
      </c>
      <c r="D19" s="505">
        <v>28</v>
      </c>
      <c r="E19" s="494">
        <v>392</v>
      </c>
      <c r="F19" s="494">
        <v>193</v>
      </c>
      <c r="G19" s="494">
        <v>199</v>
      </c>
      <c r="H19" s="494">
        <v>59</v>
      </c>
      <c r="I19" s="494">
        <v>53</v>
      </c>
      <c r="J19" s="494">
        <v>75</v>
      </c>
      <c r="K19" s="494">
        <v>69</v>
      </c>
      <c r="L19" s="494">
        <v>59</v>
      </c>
      <c r="M19" s="494">
        <v>77</v>
      </c>
      <c r="N19" s="494">
        <v>98</v>
      </c>
      <c r="O19" s="494">
        <v>157</v>
      </c>
      <c r="P19" s="494">
        <v>41</v>
      </c>
      <c r="Q19" s="494">
        <v>2</v>
      </c>
      <c r="R19" s="494">
        <v>39</v>
      </c>
      <c r="S19" s="494">
        <v>15</v>
      </c>
      <c r="T19" s="494">
        <v>16</v>
      </c>
      <c r="U19" s="495">
        <v>1183</v>
      </c>
      <c r="W19" s="76"/>
      <c r="X19" s="76"/>
      <c r="Y19" s="76"/>
    </row>
    <row r="20" spans="1:25" ht="15" customHeight="1">
      <c r="A20" s="647" t="s">
        <v>105</v>
      </c>
      <c r="B20" s="648"/>
      <c r="C20" s="500">
        <v>0</v>
      </c>
      <c r="D20" s="50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6">
        <v>0</v>
      </c>
      <c r="W20" s="76"/>
      <c r="X20" s="76"/>
      <c r="Y20" s="76"/>
    </row>
    <row r="21" spans="1:25" ht="15" customHeight="1">
      <c r="A21" s="647" t="s">
        <v>106</v>
      </c>
      <c r="B21" s="648"/>
      <c r="C21" s="500">
        <v>4</v>
      </c>
      <c r="D21" s="505">
        <v>7</v>
      </c>
      <c r="E21" s="494">
        <v>81</v>
      </c>
      <c r="F21" s="494">
        <v>41</v>
      </c>
      <c r="G21" s="494">
        <v>40</v>
      </c>
      <c r="H21" s="494">
        <v>14</v>
      </c>
      <c r="I21" s="494">
        <v>13</v>
      </c>
      <c r="J21" s="494">
        <v>11</v>
      </c>
      <c r="K21" s="494">
        <v>11</v>
      </c>
      <c r="L21" s="494">
        <v>16</v>
      </c>
      <c r="M21" s="494">
        <v>16</v>
      </c>
      <c r="N21" s="494">
        <v>15</v>
      </c>
      <c r="O21" s="494">
        <v>30</v>
      </c>
      <c r="P21" s="494">
        <v>13</v>
      </c>
      <c r="Q21" s="494">
        <v>0</v>
      </c>
      <c r="R21" s="494">
        <v>13</v>
      </c>
      <c r="S21" s="494">
        <v>10</v>
      </c>
      <c r="T21" s="494">
        <v>6</v>
      </c>
      <c r="U21" s="495">
        <v>500</v>
      </c>
      <c r="W21" s="76"/>
      <c r="X21" s="76"/>
      <c r="Y21" s="76"/>
    </row>
    <row r="22" spans="1:25" ht="15" customHeight="1">
      <c r="A22" s="647" t="s">
        <v>107</v>
      </c>
      <c r="B22" s="648"/>
      <c r="C22" s="500">
        <v>12</v>
      </c>
      <c r="D22" s="505">
        <v>57</v>
      </c>
      <c r="E22" s="75">
        <v>966</v>
      </c>
      <c r="F22" s="75">
        <v>479</v>
      </c>
      <c r="G22" s="75">
        <v>487</v>
      </c>
      <c r="H22" s="75">
        <v>114</v>
      </c>
      <c r="I22" s="75">
        <v>126</v>
      </c>
      <c r="J22" s="75">
        <v>159</v>
      </c>
      <c r="K22" s="75">
        <v>168</v>
      </c>
      <c r="L22" s="75">
        <v>206</v>
      </c>
      <c r="M22" s="75">
        <v>193</v>
      </c>
      <c r="N22" s="75">
        <v>266</v>
      </c>
      <c r="O22" s="75">
        <v>402</v>
      </c>
      <c r="P22" s="75">
        <v>104</v>
      </c>
      <c r="Q22" s="75">
        <v>1</v>
      </c>
      <c r="R22" s="75">
        <v>103</v>
      </c>
      <c r="S22" s="75">
        <v>95</v>
      </c>
      <c r="T22" s="75">
        <v>11</v>
      </c>
      <c r="U22" s="496">
        <v>2401</v>
      </c>
      <c r="W22" s="76"/>
      <c r="X22" s="76"/>
      <c r="Y22" s="76"/>
    </row>
    <row r="23" spans="1:25" ht="15" customHeight="1">
      <c r="A23" s="647" t="s">
        <v>108</v>
      </c>
      <c r="B23" s="648"/>
      <c r="C23" s="500">
        <v>7</v>
      </c>
      <c r="D23" s="505">
        <v>21</v>
      </c>
      <c r="E23" s="494">
        <v>381</v>
      </c>
      <c r="F23" s="494">
        <v>198</v>
      </c>
      <c r="G23" s="494">
        <v>183</v>
      </c>
      <c r="H23" s="494">
        <v>56</v>
      </c>
      <c r="I23" s="494">
        <v>53</v>
      </c>
      <c r="J23" s="494">
        <v>65</v>
      </c>
      <c r="K23" s="494">
        <v>64</v>
      </c>
      <c r="L23" s="494">
        <v>77</v>
      </c>
      <c r="M23" s="494">
        <v>66</v>
      </c>
      <c r="N23" s="494">
        <v>97</v>
      </c>
      <c r="O23" s="494">
        <v>147</v>
      </c>
      <c r="P23" s="494">
        <v>41</v>
      </c>
      <c r="Q23" s="494">
        <v>0</v>
      </c>
      <c r="R23" s="494">
        <v>41</v>
      </c>
      <c r="S23" s="494">
        <v>35</v>
      </c>
      <c r="T23" s="494">
        <v>3</v>
      </c>
      <c r="U23" s="495">
        <v>1015</v>
      </c>
      <c r="W23" s="76"/>
      <c r="X23" s="76"/>
      <c r="Y23" s="76"/>
    </row>
    <row r="24" spans="1:25" ht="15" customHeight="1">
      <c r="A24" s="647" t="s">
        <v>109</v>
      </c>
      <c r="B24" s="648"/>
      <c r="C24" s="500">
        <v>5</v>
      </c>
      <c r="D24" s="505">
        <v>22</v>
      </c>
      <c r="E24" s="75">
        <v>357</v>
      </c>
      <c r="F24" s="75">
        <v>182</v>
      </c>
      <c r="G24" s="75">
        <v>175</v>
      </c>
      <c r="H24" s="75">
        <v>50</v>
      </c>
      <c r="I24" s="75">
        <v>42</v>
      </c>
      <c r="J24" s="75">
        <v>61</v>
      </c>
      <c r="K24" s="75">
        <v>61</v>
      </c>
      <c r="L24" s="75">
        <v>71</v>
      </c>
      <c r="M24" s="75">
        <v>72</v>
      </c>
      <c r="N24" s="75">
        <v>98</v>
      </c>
      <c r="O24" s="75">
        <v>132</v>
      </c>
      <c r="P24" s="75">
        <v>38</v>
      </c>
      <c r="Q24" s="75">
        <v>1</v>
      </c>
      <c r="R24" s="75">
        <v>37</v>
      </c>
      <c r="S24" s="75">
        <v>29</v>
      </c>
      <c r="T24" s="75">
        <v>6</v>
      </c>
      <c r="U24" s="496">
        <v>755</v>
      </c>
      <c r="W24" s="76"/>
      <c r="X24" s="76"/>
      <c r="Y24" s="76"/>
    </row>
    <row r="25" spans="1:25" ht="15" customHeight="1">
      <c r="A25" s="647" t="s">
        <v>110</v>
      </c>
      <c r="B25" s="648"/>
      <c r="C25" s="500">
        <v>2</v>
      </c>
      <c r="D25" s="505">
        <v>6</v>
      </c>
      <c r="E25" s="494">
        <v>58</v>
      </c>
      <c r="F25" s="494">
        <v>27</v>
      </c>
      <c r="G25" s="494">
        <v>31</v>
      </c>
      <c r="H25" s="494">
        <v>7</v>
      </c>
      <c r="I25" s="494">
        <v>7</v>
      </c>
      <c r="J25" s="494">
        <v>7</v>
      </c>
      <c r="K25" s="494">
        <v>9</v>
      </c>
      <c r="L25" s="494">
        <v>13</v>
      </c>
      <c r="M25" s="494">
        <v>15</v>
      </c>
      <c r="N25" s="494">
        <v>17</v>
      </c>
      <c r="O25" s="494">
        <v>32</v>
      </c>
      <c r="P25" s="494">
        <v>11</v>
      </c>
      <c r="Q25" s="494">
        <v>0</v>
      </c>
      <c r="R25" s="494">
        <v>11</v>
      </c>
      <c r="S25" s="494">
        <v>8</v>
      </c>
      <c r="T25" s="494">
        <v>2</v>
      </c>
      <c r="U25" s="495">
        <v>490</v>
      </c>
      <c r="W25" s="76"/>
      <c r="X25" s="76"/>
      <c r="Y25" s="76"/>
    </row>
    <row r="26" spans="1:25" ht="15" customHeight="1">
      <c r="A26" s="77" t="s">
        <v>111</v>
      </c>
      <c r="B26" s="78" t="s">
        <v>112</v>
      </c>
      <c r="C26" s="500">
        <v>0</v>
      </c>
      <c r="D26" s="50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6">
        <v>0</v>
      </c>
      <c r="W26" s="76"/>
      <c r="X26" s="76"/>
      <c r="Y26" s="76"/>
    </row>
    <row r="27" spans="1:25" ht="15" customHeight="1">
      <c r="A27" s="77" t="s">
        <v>113</v>
      </c>
      <c r="B27" s="78" t="s">
        <v>114</v>
      </c>
      <c r="C27" s="500">
        <v>1</v>
      </c>
      <c r="D27" s="505">
        <v>7</v>
      </c>
      <c r="E27" s="494">
        <v>133</v>
      </c>
      <c r="F27" s="494">
        <v>63</v>
      </c>
      <c r="G27" s="494">
        <v>70</v>
      </c>
      <c r="H27" s="494">
        <v>15</v>
      </c>
      <c r="I27" s="494">
        <v>15</v>
      </c>
      <c r="J27" s="494">
        <v>16</v>
      </c>
      <c r="K27" s="494">
        <v>23</v>
      </c>
      <c r="L27" s="494">
        <v>32</v>
      </c>
      <c r="M27" s="494">
        <v>32</v>
      </c>
      <c r="N27" s="494">
        <v>32</v>
      </c>
      <c r="O27" s="494">
        <v>52</v>
      </c>
      <c r="P27" s="494">
        <v>14</v>
      </c>
      <c r="Q27" s="494">
        <v>0</v>
      </c>
      <c r="R27" s="494">
        <v>14</v>
      </c>
      <c r="S27" s="494">
        <v>5</v>
      </c>
      <c r="T27" s="494">
        <v>2</v>
      </c>
      <c r="U27" s="495">
        <v>320</v>
      </c>
      <c r="W27" s="76"/>
      <c r="X27" s="76"/>
      <c r="Y27" s="76"/>
    </row>
    <row r="28" spans="1:25" ht="15" customHeight="1">
      <c r="A28" s="77"/>
      <c r="B28" s="78" t="s">
        <v>115</v>
      </c>
      <c r="C28" s="500">
        <v>3</v>
      </c>
      <c r="D28" s="505">
        <v>15</v>
      </c>
      <c r="E28" s="75">
        <v>310</v>
      </c>
      <c r="F28" s="75">
        <v>160</v>
      </c>
      <c r="G28" s="75">
        <v>150</v>
      </c>
      <c r="H28" s="75">
        <v>47</v>
      </c>
      <c r="I28" s="75">
        <v>38</v>
      </c>
      <c r="J28" s="75">
        <v>48</v>
      </c>
      <c r="K28" s="75">
        <v>52</v>
      </c>
      <c r="L28" s="75">
        <v>65</v>
      </c>
      <c r="M28" s="75">
        <v>60</v>
      </c>
      <c r="N28" s="75">
        <v>91</v>
      </c>
      <c r="O28" s="75">
        <v>128</v>
      </c>
      <c r="P28" s="75">
        <v>34</v>
      </c>
      <c r="Q28" s="75">
        <v>3</v>
      </c>
      <c r="R28" s="75">
        <v>31</v>
      </c>
      <c r="S28" s="75">
        <v>10</v>
      </c>
      <c r="T28" s="75">
        <v>6</v>
      </c>
      <c r="U28" s="496">
        <v>745</v>
      </c>
      <c r="W28" s="76"/>
      <c r="X28" s="76"/>
      <c r="Y28" s="76"/>
    </row>
    <row r="29" spans="1:25" ht="15" customHeight="1">
      <c r="A29" s="77"/>
      <c r="B29" s="78" t="s">
        <v>116</v>
      </c>
      <c r="C29" s="500">
        <v>2</v>
      </c>
      <c r="D29" s="505">
        <v>6</v>
      </c>
      <c r="E29" s="494">
        <v>85</v>
      </c>
      <c r="F29" s="494">
        <v>43</v>
      </c>
      <c r="G29" s="494">
        <v>42</v>
      </c>
      <c r="H29" s="494">
        <v>16</v>
      </c>
      <c r="I29" s="494">
        <v>11</v>
      </c>
      <c r="J29" s="494">
        <v>16</v>
      </c>
      <c r="K29" s="494">
        <v>13</v>
      </c>
      <c r="L29" s="494">
        <v>11</v>
      </c>
      <c r="M29" s="494">
        <v>18</v>
      </c>
      <c r="N29" s="494">
        <v>33</v>
      </c>
      <c r="O29" s="494">
        <v>138</v>
      </c>
      <c r="P29" s="494">
        <v>20</v>
      </c>
      <c r="Q29" s="494">
        <v>1</v>
      </c>
      <c r="R29" s="494">
        <v>19</v>
      </c>
      <c r="S29" s="494">
        <v>0</v>
      </c>
      <c r="T29" s="494">
        <v>2</v>
      </c>
      <c r="U29" s="495">
        <v>340</v>
      </c>
      <c r="W29" s="76"/>
      <c r="X29" s="76"/>
      <c r="Y29" s="76"/>
    </row>
    <row r="30" spans="1:25" ht="15" customHeight="1">
      <c r="A30" s="77"/>
      <c r="B30" s="78" t="s">
        <v>117</v>
      </c>
      <c r="C30" s="500">
        <v>0</v>
      </c>
      <c r="D30" s="50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6">
        <v>0</v>
      </c>
      <c r="W30" s="76"/>
      <c r="X30" s="76"/>
      <c r="Y30" s="76"/>
    </row>
    <row r="31" spans="1:25" ht="15" customHeight="1">
      <c r="A31" s="77" t="s">
        <v>118</v>
      </c>
      <c r="B31" s="78" t="s">
        <v>119</v>
      </c>
      <c r="C31" s="500">
        <v>1</v>
      </c>
      <c r="D31" s="505">
        <v>3</v>
      </c>
      <c r="E31" s="494">
        <v>36</v>
      </c>
      <c r="F31" s="494">
        <v>21</v>
      </c>
      <c r="G31" s="494">
        <v>15</v>
      </c>
      <c r="H31" s="494">
        <v>2</v>
      </c>
      <c r="I31" s="494">
        <v>5</v>
      </c>
      <c r="J31" s="494">
        <v>9</v>
      </c>
      <c r="K31" s="494">
        <v>3</v>
      </c>
      <c r="L31" s="494">
        <v>10</v>
      </c>
      <c r="M31" s="494">
        <v>7</v>
      </c>
      <c r="N31" s="494">
        <v>8</v>
      </c>
      <c r="O31" s="494">
        <v>20</v>
      </c>
      <c r="P31" s="494">
        <v>7</v>
      </c>
      <c r="Q31" s="494">
        <v>0</v>
      </c>
      <c r="R31" s="494">
        <v>7</v>
      </c>
      <c r="S31" s="494">
        <v>1</v>
      </c>
      <c r="T31" s="494">
        <v>1</v>
      </c>
      <c r="U31" s="495">
        <v>200</v>
      </c>
      <c r="W31" s="76"/>
      <c r="X31" s="76"/>
      <c r="Y31" s="76"/>
    </row>
    <row r="32" spans="1:25" ht="15" customHeight="1">
      <c r="A32" s="77"/>
      <c r="B32" s="78" t="s">
        <v>120</v>
      </c>
      <c r="C32" s="500">
        <v>0</v>
      </c>
      <c r="D32" s="50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6">
        <v>0</v>
      </c>
      <c r="W32" s="76"/>
      <c r="X32" s="76"/>
      <c r="Y32" s="76"/>
    </row>
    <row r="33" spans="1:25" ht="15" customHeight="1">
      <c r="A33" s="77"/>
      <c r="B33" s="78" t="s">
        <v>121</v>
      </c>
      <c r="C33" s="500">
        <v>4</v>
      </c>
      <c r="D33" s="505">
        <v>18</v>
      </c>
      <c r="E33" s="494">
        <v>307</v>
      </c>
      <c r="F33" s="494">
        <v>163</v>
      </c>
      <c r="G33" s="494">
        <v>144</v>
      </c>
      <c r="H33" s="494">
        <v>57</v>
      </c>
      <c r="I33" s="494">
        <v>39</v>
      </c>
      <c r="J33" s="494">
        <v>54</v>
      </c>
      <c r="K33" s="494">
        <v>45</v>
      </c>
      <c r="L33" s="494">
        <v>52</v>
      </c>
      <c r="M33" s="494">
        <v>60</v>
      </c>
      <c r="N33" s="494">
        <v>101</v>
      </c>
      <c r="O33" s="494">
        <v>121</v>
      </c>
      <c r="P33" s="494">
        <v>31</v>
      </c>
      <c r="Q33" s="494">
        <v>1</v>
      </c>
      <c r="R33" s="494">
        <v>30</v>
      </c>
      <c r="S33" s="494">
        <v>0</v>
      </c>
      <c r="T33" s="494">
        <v>6</v>
      </c>
      <c r="U33" s="495">
        <v>780</v>
      </c>
      <c r="W33" s="76"/>
      <c r="X33" s="76"/>
      <c r="Y33" s="76"/>
    </row>
    <row r="34" spans="1:25" ht="15" customHeight="1">
      <c r="A34" s="77" t="s">
        <v>122</v>
      </c>
      <c r="B34" s="78" t="s">
        <v>123</v>
      </c>
      <c r="C34" s="500">
        <v>0</v>
      </c>
      <c r="D34" s="50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6">
        <v>0</v>
      </c>
      <c r="W34" s="76"/>
      <c r="X34" s="76"/>
      <c r="Y34" s="76"/>
    </row>
    <row r="35" spans="1:25" ht="15" customHeight="1">
      <c r="A35" s="77"/>
      <c r="B35" s="78" t="s">
        <v>124</v>
      </c>
      <c r="C35" s="500">
        <v>0</v>
      </c>
      <c r="D35" s="505">
        <v>0</v>
      </c>
      <c r="E35" s="494">
        <v>0</v>
      </c>
      <c r="F35" s="494">
        <v>0</v>
      </c>
      <c r="G35" s="494">
        <v>0</v>
      </c>
      <c r="H35" s="494">
        <v>0</v>
      </c>
      <c r="I35" s="494">
        <v>0</v>
      </c>
      <c r="J35" s="494">
        <v>0</v>
      </c>
      <c r="K35" s="494">
        <v>0</v>
      </c>
      <c r="L35" s="494">
        <v>0</v>
      </c>
      <c r="M35" s="494">
        <v>0</v>
      </c>
      <c r="N35" s="494">
        <v>0</v>
      </c>
      <c r="O35" s="494">
        <v>0</v>
      </c>
      <c r="P35" s="494">
        <v>0</v>
      </c>
      <c r="Q35" s="494">
        <v>0</v>
      </c>
      <c r="R35" s="494">
        <v>0</v>
      </c>
      <c r="S35" s="494">
        <v>0</v>
      </c>
      <c r="T35" s="494">
        <v>0</v>
      </c>
      <c r="U35" s="495">
        <v>0</v>
      </c>
      <c r="W35" s="76"/>
      <c r="X35" s="76"/>
      <c r="Y35" s="76"/>
    </row>
    <row r="36" spans="1:25" ht="15" customHeight="1">
      <c r="A36" s="77" t="s">
        <v>125</v>
      </c>
      <c r="B36" s="78" t="s">
        <v>126</v>
      </c>
      <c r="C36" s="500">
        <v>1</v>
      </c>
      <c r="D36" s="505">
        <v>3</v>
      </c>
      <c r="E36" s="75">
        <v>22</v>
      </c>
      <c r="F36" s="75">
        <v>7</v>
      </c>
      <c r="G36" s="75">
        <v>15</v>
      </c>
      <c r="H36" s="75">
        <v>2</v>
      </c>
      <c r="I36" s="75">
        <v>5</v>
      </c>
      <c r="J36" s="75">
        <v>1</v>
      </c>
      <c r="K36" s="75">
        <v>5</v>
      </c>
      <c r="L36" s="75">
        <v>4</v>
      </c>
      <c r="M36" s="75">
        <v>5</v>
      </c>
      <c r="N36" s="75">
        <v>10</v>
      </c>
      <c r="O36" s="75">
        <v>16</v>
      </c>
      <c r="P36" s="75">
        <v>6</v>
      </c>
      <c r="Q36" s="75">
        <v>0</v>
      </c>
      <c r="R36" s="75">
        <v>6</v>
      </c>
      <c r="S36" s="75">
        <v>0</v>
      </c>
      <c r="T36" s="75">
        <v>3</v>
      </c>
      <c r="U36" s="496">
        <v>45</v>
      </c>
      <c r="W36" s="76"/>
      <c r="X36" s="76"/>
      <c r="Y36" s="76"/>
    </row>
    <row r="37" spans="1:25" ht="15" customHeight="1">
      <c r="A37" s="77"/>
      <c r="B37" s="78" t="s">
        <v>127</v>
      </c>
      <c r="C37" s="500">
        <v>1</v>
      </c>
      <c r="D37" s="505">
        <v>3</v>
      </c>
      <c r="E37" s="494">
        <v>37</v>
      </c>
      <c r="F37" s="494">
        <v>24</v>
      </c>
      <c r="G37" s="494">
        <v>13</v>
      </c>
      <c r="H37" s="494">
        <v>4</v>
      </c>
      <c r="I37" s="494">
        <v>5</v>
      </c>
      <c r="J37" s="494">
        <v>9</v>
      </c>
      <c r="K37" s="494">
        <v>5</v>
      </c>
      <c r="L37" s="494">
        <v>11</v>
      </c>
      <c r="M37" s="494">
        <v>3</v>
      </c>
      <c r="N37" s="494">
        <v>10</v>
      </c>
      <c r="O37" s="494">
        <v>22</v>
      </c>
      <c r="P37" s="494">
        <v>5</v>
      </c>
      <c r="Q37" s="494">
        <v>2</v>
      </c>
      <c r="R37" s="494">
        <v>3</v>
      </c>
      <c r="S37" s="494">
        <v>3</v>
      </c>
      <c r="T37" s="494">
        <v>3</v>
      </c>
      <c r="U37" s="495">
        <v>170</v>
      </c>
      <c r="W37" s="76"/>
      <c r="X37" s="76"/>
      <c r="Y37" s="76"/>
    </row>
    <row r="38" spans="1:25" ht="15" customHeight="1">
      <c r="A38" s="77" t="s">
        <v>128</v>
      </c>
      <c r="B38" s="78" t="s">
        <v>129</v>
      </c>
      <c r="C38" s="500">
        <v>2</v>
      </c>
      <c r="D38" s="505">
        <v>12</v>
      </c>
      <c r="E38" s="75">
        <v>206</v>
      </c>
      <c r="F38" s="75">
        <v>102</v>
      </c>
      <c r="G38" s="75">
        <v>104</v>
      </c>
      <c r="H38" s="75">
        <v>34</v>
      </c>
      <c r="I38" s="75">
        <v>34</v>
      </c>
      <c r="J38" s="75">
        <v>29</v>
      </c>
      <c r="K38" s="75">
        <v>27</v>
      </c>
      <c r="L38" s="75">
        <v>39</v>
      </c>
      <c r="M38" s="75">
        <v>43</v>
      </c>
      <c r="N38" s="75">
        <v>60</v>
      </c>
      <c r="O38" s="75">
        <v>81</v>
      </c>
      <c r="P38" s="75">
        <v>17</v>
      </c>
      <c r="Q38" s="75">
        <v>0</v>
      </c>
      <c r="R38" s="75">
        <v>17</v>
      </c>
      <c r="S38" s="75">
        <v>6</v>
      </c>
      <c r="T38" s="75">
        <v>1</v>
      </c>
      <c r="U38" s="496">
        <v>410</v>
      </c>
      <c r="W38" s="76"/>
      <c r="X38" s="76"/>
      <c r="Y38" s="76"/>
    </row>
    <row r="39" spans="1:25" ht="15" customHeight="1">
      <c r="A39" s="77"/>
      <c r="B39" s="78" t="s">
        <v>130</v>
      </c>
      <c r="C39" s="500">
        <v>2</v>
      </c>
      <c r="D39" s="505">
        <v>9</v>
      </c>
      <c r="E39" s="494">
        <v>152</v>
      </c>
      <c r="F39" s="494">
        <v>76</v>
      </c>
      <c r="G39" s="494">
        <v>76</v>
      </c>
      <c r="H39" s="494">
        <v>20</v>
      </c>
      <c r="I39" s="494">
        <v>21</v>
      </c>
      <c r="J39" s="494">
        <v>32</v>
      </c>
      <c r="K39" s="494">
        <v>26</v>
      </c>
      <c r="L39" s="494">
        <v>24</v>
      </c>
      <c r="M39" s="494">
        <v>29</v>
      </c>
      <c r="N39" s="494">
        <v>42</v>
      </c>
      <c r="O39" s="494">
        <v>75</v>
      </c>
      <c r="P39" s="494">
        <v>14</v>
      </c>
      <c r="Q39" s="494">
        <v>0</v>
      </c>
      <c r="R39" s="494">
        <v>14</v>
      </c>
      <c r="S39" s="494">
        <v>11</v>
      </c>
      <c r="T39" s="494">
        <v>3</v>
      </c>
      <c r="U39" s="495">
        <v>385</v>
      </c>
      <c r="W39" s="76"/>
      <c r="X39" s="76"/>
      <c r="Y39" s="76"/>
    </row>
    <row r="40" spans="1:25" ht="15" customHeight="1">
      <c r="A40" s="77"/>
      <c r="B40" s="78" t="s">
        <v>131</v>
      </c>
      <c r="C40" s="500">
        <v>3</v>
      </c>
      <c r="D40" s="505">
        <v>9</v>
      </c>
      <c r="E40" s="75">
        <v>82</v>
      </c>
      <c r="F40" s="75">
        <v>42</v>
      </c>
      <c r="G40" s="75">
        <v>40</v>
      </c>
      <c r="H40" s="75">
        <v>12</v>
      </c>
      <c r="I40" s="75">
        <v>18</v>
      </c>
      <c r="J40" s="75">
        <v>15</v>
      </c>
      <c r="K40" s="75">
        <v>5</v>
      </c>
      <c r="L40" s="75">
        <v>15</v>
      </c>
      <c r="M40" s="75">
        <v>17</v>
      </c>
      <c r="N40" s="75">
        <v>34</v>
      </c>
      <c r="O40" s="75">
        <v>45</v>
      </c>
      <c r="P40" s="75">
        <v>15</v>
      </c>
      <c r="Q40" s="75">
        <v>2</v>
      </c>
      <c r="R40" s="75">
        <v>13</v>
      </c>
      <c r="S40" s="75">
        <v>5</v>
      </c>
      <c r="T40" s="75">
        <v>0</v>
      </c>
      <c r="U40" s="496">
        <v>630</v>
      </c>
      <c r="W40" s="76"/>
      <c r="X40" s="76"/>
      <c r="Y40" s="76"/>
    </row>
    <row r="41" spans="1:25" ht="15" customHeight="1">
      <c r="A41" s="77"/>
      <c r="B41" s="78" t="s">
        <v>132</v>
      </c>
      <c r="C41" s="500">
        <v>0</v>
      </c>
      <c r="D41" s="505">
        <v>0</v>
      </c>
      <c r="E41" s="494">
        <v>0</v>
      </c>
      <c r="F41" s="494">
        <v>0</v>
      </c>
      <c r="G41" s="494">
        <v>0</v>
      </c>
      <c r="H41" s="494">
        <v>0</v>
      </c>
      <c r="I41" s="494">
        <v>0</v>
      </c>
      <c r="J41" s="494">
        <v>0</v>
      </c>
      <c r="K41" s="494">
        <v>0</v>
      </c>
      <c r="L41" s="494">
        <v>0</v>
      </c>
      <c r="M41" s="494">
        <v>0</v>
      </c>
      <c r="N41" s="494">
        <v>0</v>
      </c>
      <c r="O41" s="494">
        <v>0</v>
      </c>
      <c r="P41" s="494">
        <v>0</v>
      </c>
      <c r="Q41" s="494">
        <v>0</v>
      </c>
      <c r="R41" s="494">
        <v>0</v>
      </c>
      <c r="S41" s="494">
        <v>0</v>
      </c>
      <c r="T41" s="494">
        <v>0</v>
      </c>
      <c r="U41" s="495">
        <v>0</v>
      </c>
      <c r="W41" s="76"/>
      <c r="X41" s="76"/>
      <c r="Y41" s="76"/>
    </row>
    <row r="42" spans="1:25" ht="15" customHeight="1">
      <c r="A42" s="77" t="s">
        <v>133</v>
      </c>
      <c r="B42" s="78" t="s">
        <v>134</v>
      </c>
      <c r="C42" s="500">
        <v>0</v>
      </c>
      <c r="D42" s="505">
        <v>0</v>
      </c>
      <c r="E42" s="75">
        <v>0</v>
      </c>
      <c r="F42" s="75">
        <v>0</v>
      </c>
      <c r="G42" s="75">
        <v>0</v>
      </c>
      <c r="H42" s="75">
        <v>0</v>
      </c>
      <c r="I42" s="75">
        <v>0</v>
      </c>
      <c r="J42" s="75">
        <v>0</v>
      </c>
      <c r="K42" s="75">
        <v>0</v>
      </c>
      <c r="L42" s="75">
        <v>0</v>
      </c>
      <c r="M42" s="75">
        <v>0</v>
      </c>
      <c r="N42" s="75">
        <v>0</v>
      </c>
      <c r="O42" s="75">
        <v>5</v>
      </c>
      <c r="P42" s="75">
        <v>0</v>
      </c>
      <c r="Q42" s="75">
        <v>0</v>
      </c>
      <c r="R42" s="75">
        <v>0</v>
      </c>
      <c r="S42" s="75">
        <v>0</v>
      </c>
      <c r="T42" s="75">
        <v>0</v>
      </c>
      <c r="U42" s="496">
        <v>0</v>
      </c>
      <c r="W42" s="76"/>
      <c r="X42" s="76"/>
      <c r="Y42" s="76"/>
    </row>
    <row r="43" spans="1:25" ht="15" customHeight="1">
      <c r="A43" s="77"/>
      <c r="B43" s="78" t="s">
        <v>135</v>
      </c>
      <c r="C43" s="500">
        <v>0</v>
      </c>
      <c r="D43" s="505">
        <v>0</v>
      </c>
      <c r="E43" s="494">
        <v>0</v>
      </c>
      <c r="F43" s="494">
        <v>0</v>
      </c>
      <c r="G43" s="494">
        <v>0</v>
      </c>
      <c r="H43" s="494">
        <v>0</v>
      </c>
      <c r="I43" s="494">
        <v>0</v>
      </c>
      <c r="J43" s="494">
        <v>0</v>
      </c>
      <c r="K43" s="494">
        <v>0</v>
      </c>
      <c r="L43" s="494">
        <v>0</v>
      </c>
      <c r="M43" s="494">
        <v>0</v>
      </c>
      <c r="N43" s="494">
        <v>0</v>
      </c>
      <c r="O43" s="494">
        <v>0</v>
      </c>
      <c r="P43" s="494">
        <v>0</v>
      </c>
      <c r="Q43" s="494">
        <v>0</v>
      </c>
      <c r="R43" s="494">
        <v>0</v>
      </c>
      <c r="S43" s="494">
        <v>0</v>
      </c>
      <c r="T43" s="494">
        <v>0</v>
      </c>
      <c r="U43" s="495">
        <v>0</v>
      </c>
      <c r="W43" s="76"/>
      <c r="X43" s="76"/>
      <c r="Y43" s="76"/>
    </row>
    <row r="44" spans="1:25" ht="15" customHeight="1">
      <c r="A44" s="77"/>
      <c r="B44" s="78" t="s">
        <v>136</v>
      </c>
      <c r="C44" s="500">
        <v>0</v>
      </c>
      <c r="D44" s="50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6">
        <v>0</v>
      </c>
      <c r="W44" s="76"/>
      <c r="X44" s="76"/>
      <c r="Y44" s="76"/>
    </row>
    <row r="45" spans="1:25" ht="15" customHeight="1">
      <c r="A45" s="77"/>
      <c r="B45" s="78" t="s">
        <v>137</v>
      </c>
      <c r="C45" s="500">
        <v>1</v>
      </c>
      <c r="D45" s="505">
        <v>1</v>
      </c>
      <c r="E45" s="494">
        <v>2</v>
      </c>
      <c r="F45" s="494">
        <v>2</v>
      </c>
      <c r="G45" s="494">
        <v>0</v>
      </c>
      <c r="H45" s="494">
        <v>0</v>
      </c>
      <c r="I45" s="494">
        <v>0</v>
      </c>
      <c r="J45" s="494">
        <v>1</v>
      </c>
      <c r="K45" s="494">
        <v>0</v>
      </c>
      <c r="L45" s="494">
        <v>1</v>
      </c>
      <c r="M45" s="494">
        <v>0</v>
      </c>
      <c r="N45" s="494">
        <v>0</v>
      </c>
      <c r="O45" s="494">
        <v>1</v>
      </c>
      <c r="P45" s="494">
        <v>2</v>
      </c>
      <c r="Q45" s="494">
        <v>0</v>
      </c>
      <c r="R45" s="494">
        <v>2</v>
      </c>
      <c r="S45" s="494">
        <v>0</v>
      </c>
      <c r="T45" s="494">
        <v>0</v>
      </c>
      <c r="U45" s="495">
        <v>50</v>
      </c>
      <c r="W45" s="76"/>
      <c r="X45" s="76"/>
      <c r="Y45" s="76"/>
    </row>
    <row r="46" spans="1:25" ht="15" customHeight="1">
      <c r="A46" s="77"/>
      <c r="B46" s="78" t="s">
        <v>138</v>
      </c>
      <c r="C46" s="500">
        <v>1</v>
      </c>
      <c r="D46" s="505">
        <v>3</v>
      </c>
      <c r="E46" s="75">
        <v>19</v>
      </c>
      <c r="F46" s="75">
        <v>7</v>
      </c>
      <c r="G46" s="75">
        <v>12</v>
      </c>
      <c r="H46" s="75">
        <v>2</v>
      </c>
      <c r="I46" s="75">
        <v>2</v>
      </c>
      <c r="J46" s="75">
        <v>2</v>
      </c>
      <c r="K46" s="75">
        <v>7</v>
      </c>
      <c r="L46" s="75">
        <v>3</v>
      </c>
      <c r="M46" s="75">
        <v>3</v>
      </c>
      <c r="N46" s="75">
        <v>4</v>
      </c>
      <c r="O46" s="75">
        <v>6</v>
      </c>
      <c r="P46" s="75">
        <v>5</v>
      </c>
      <c r="Q46" s="75">
        <v>0</v>
      </c>
      <c r="R46" s="75">
        <v>5</v>
      </c>
      <c r="S46" s="75">
        <v>2</v>
      </c>
      <c r="T46" s="75">
        <v>0</v>
      </c>
      <c r="U46" s="496">
        <v>30</v>
      </c>
      <c r="W46" s="76"/>
      <c r="X46" s="76"/>
      <c r="Y46" s="76"/>
    </row>
    <row r="47" spans="1:25" ht="15" customHeight="1">
      <c r="A47" s="77"/>
      <c r="B47" s="78" t="s">
        <v>139</v>
      </c>
      <c r="C47" s="500">
        <v>0</v>
      </c>
      <c r="D47" s="505">
        <v>0</v>
      </c>
      <c r="E47" s="494">
        <v>0</v>
      </c>
      <c r="F47" s="494">
        <v>0</v>
      </c>
      <c r="G47" s="494">
        <v>0</v>
      </c>
      <c r="H47" s="494">
        <v>0</v>
      </c>
      <c r="I47" s="494">
        <v>0</v>
      </c>
      <c r="J47" s="494">
        <v>0</v>
      </c>
      <c r="K47" s="494">
        <v>0</v>
      </c>
      <c r="L47" s="494">
        <v>0</v>
      </c>
      <c r="M47" s="494">
        <v>0</v>
      </c>
      <c r="N47" s="494">
        <v>0</v>
      </c>
      <c r="O47" s="494">
        <v>0</v>
      </c>
      <c r="P47" s="494">
        <v>0</v>
      </c>
      <c r="Q47" s="494">
        <v>0</v>
      </c>
      <c r="R47" s="494">
        <v>0</v>
      </c>
      <c r="S47" s="494">
        <v>0</v>
      </c>
      <c r="T47" s="494">
        <v>0</v>
      </c>
      <c r="U47" s="495">
        <v>0</v>
      </c>
      <c r="W47" s="76"/>
      <c r="X47" s="76"/>
      <c r="Y47" s="76"/>
    </row>
    <row r="48" spans="1:25" ht="15" customHeight="1">
      <c r="A48" s="77"/>
      <c r="B48" s="78" t="s">
        <v>140</v>
      </c>
      <c r="C48" s="500">
        <v>0</v>
      </c>
      <c r="D48" s="50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6">
        <v>0</v>
      </c>
      <c r="W48" s="76"/>
      <c r="X48" s="76"/>
      <c r="Y48" s="76"/>
    </row>
    <row r="49" spans="1:25" ht="15" customHeight="1">
      <c r="A49" s="77"/>
      <c r="B49" s="78" t="s">
        <v>141</v>
      </c>
      <c r="C49" s="500">
        <v>0</v>
      </c>
      <c r="D49" s="505">
        <v>0</v>
      </c>
      <c r="E49" s="494">
        <v>0</v>
      </c>
      <c r="F49" s="494">
        <v>0</v>
      </c>
      <c r="G49" s="494">
        <v>0</v>
      </c>
      <c r="H49" s="494">
        <v>0</v>
      </c>
      <c r="I49" s="494">
        <v>0</v>
      </c>
      <c r="J49" s="494">
        <v>0</v>
      </c>
      <c r="K49" s="494">
        <v>0</v>
      </c>
      <c r="L49" s="494">
        <v>0</v>
      </c>
      <c r="M49" s="494">
        <v>0</v>
      </c>
      <c r="N49" s="494">
        <v>0</v>
      </c>
      <c r="O49" s="494">
        <v>0</v>
      </c>
      <c r="P49" s="494">
        <v>0</v>
      </c>
      <c r="Q49" s="494">
        <v>0</v>
      </c>
      <c r="R49" s="494">
        <v>0</v>
      </c>
      <c r="S49" s="494">
        <v>0</v>
      </c>
      <c r="T49" s="494">
        <v>0</v>
      </c>
      <c r="U49" s="495">
        <v>0</v>
      </c>
      <c r="W49" s="76"/>
      <c r="X49" s="76"/>
      <c r="Y49" s="76"/>
    </row>
    <row r="50" spans="1:25" ht="15" customHeight="1">
      <c r="A50" s="77"/>
      <c r="B50" s="78" t="s">
        <v>142</v>
      </c>
      <c r="C50" s="500">
        <v>0</v>
      </c>
      <c r="D50" s="50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6">
        <v>0</v>
      </c>
      <c r="W50" s="76">
        <v>0</v>
      </c>
      <c r="X50" s="76">
        <v>0</v>
      </c>
      <c r="Y50" s="76">
        <v>0</v>
      </c>
    </row>
    <row r="51" spans="1:25" ht="15" customHeight="1">
      <c r="A51" s="77"/>
      <c r="B51" s="78" t="s">
        <v>143</v>
      </c>
      <c r="C51" s="500">
        <v>0</v>
      </c>
      <c r="D51" s="505">
        <v>0</v>
      </c>
      <c r="E51" s="494">
        <v>0</v>
      </c>
      <c r="F51" s="494">
        <v>0</v>
      </c>
      <c r="G51" s="494">
        <v>0</v>
      </c>
      <c r="H51" s="494">
        <v>0</v>
      </c>
      <c r="I51" s="494">
        <v>0</v>
      </c>
      <c r="J51" s="494">
        <v>0</v>
      </c>
      <c r="K51" s="494">
        <v>0</v>
      </c>
      <c r="L51" s="494">
        <v>0</v>
      </c>
      <c r="M51" s="494">
        <v>0</v>
      </c>
      <c r="N51" s="494">
        <v>0</v>
      </c>
      <c r="O51" s="494">
        <v>0</v>
      </c>
      <c r="P51" s="494">
        <v>0</v>
      </c>
      <c r="Q51" s="494">
        <v>0</v>
      </c>
      <c r="R51" s="494">
        <v>0</v>
      </c>
      <c r="S51" s="494">
        <v>0</v>
      </c>
      <c r="T51" s="494">
        <v>0</v>
      </c>
      <c r="U51" s="495">
        <v>0</v>
      </c>
      <c r="W51" s="76"/>
      <c r="X51" s="76"/>
      <c r="Y51" s="76"/>
    </row>
    <row r="52" spans="1:25" ht="15" customHeight="1">
      <c r="A52" s="79"/>
      <c r="B52" s="80" t="s">
        <v>144</v>
      </c>
      <c r="C52" s="501">
        <v>1</v>
      </c>
      <c r="D52" s="506">
        <v>3</v>
      </c>
      <c r="E52" s="507">
        <v>8</v>
      </c>
      <c r="F52" s="507">
        <v>6</v>
      </c>
      <c r="G52" s="507">
        <v>2</v>
      </c>
      <c r="H52" s="507">
        <v>1</v>
      </c>
      <c r="I52" s="507">
        <v>1</v>
      </c>
      <c r="J52" s="507">
        <v>2</v>
      </c>
      <c r="K52" s="507">
        <v>0</v>
      </c>
      <c r="L52" s="507">
        <v>3</v>
      </c>
      <c r="M52" s="507">
        <v>1</v>
      </c>
      <c r="N52" s="507">
        <v>2</v>
      </c>
      <c r="O52" s="507">
        <v>8</v>
      </c>
      <c r="P52" s="507">
        <v>6</v>
      </c>
      <c r="Q52" s="507">
        <v>0</v>
      </c>
      <c r="R52" s="507">
        <v>6</v>
      </c>
      <c r="S52" s="507">
        <v>3</v>
      </c>
      <c r="T52" s="507">
        <v>0</v>
      </c>
      <c r="U52" s="510">
        <v>60</v>
      </c>
      <c r="W52" s="76"/>
      <c r="X52" s="76"/>
      <c r="Y52" s="76"/>
    </row>
    <row r="53" spans="1:25">
      <c r="O53" s="81"/>
      <c r="U53" s="81"/>
    </row>
    <row r="54" spans="1:25">
      <c r="O54" s="81"/>
      <c r="U54" s="81"/>
    </row>
    <row r="55" spans="1:25">
      <c r="O55" s="81"/>
      <c r="U55" s="81"/>
    </row>
    <row r="56" spans="1:25">
      <c r="O56" s="81"/>
      <c r="U56" s="81"/>
    </row>
    <row r="57" spans="1:25">
      <c r="O57" s="81"/>
      <c r="U57" s="81"/>
    </row>
    <row r="58" spans="1:25">
      <c r="O58" s="81"/>
      <c r="U58" s="81"/>
    </row>
    <row r="59" spans="1:25">
      <c r="O59" s="81"/>
      <c r="U59" s="81"/>
    </row>
    <row r="60" spans="1:25">
      <c r="O60" s="81"/>
      <c r="U60" s="81"/>
    </row>
    <row r="61" spans="1:25">
      <c r="O61" s="81"/>
      <c r="U61" s="81"/>
    </row>
    <row r="62" spans="1:25">
      <c r="O62" s="81"/>
      <c r="U62" s="81"/>
    </row>
    <row r="63" spans="1:25">
      <c r="O63" s="81"/>
      <c r="U63" s="81"/>
    </row>
    <row r="64" spans="1:25">
      <c r="O64" s="81"/>
      <c r="U64" s="81"/>
    </row>
    <row r="65" spans="15:21">
      <c r="O65" s="81"/>
      <c r="U65" s="81"/>
    </row>
    <row r="66" spans="15:21">
      <c r="O66" s="81"/>
      <c r="U66" s="81"/>
    </row>
    <row r="67" spans="15:21">
      <c r="O67" s="81"/>
      <c r="U67" s="81"/>
    </row>
    <row r="68" spans="15:21">
      <c r="O68" s="81"/>
      <c r="U68" s="81"/>
    </row>
    <row r="69" spans="15:21">
      <c r="O69" s="81"/>
      <c r="U69" s="81"/>
    </row>
    <row r="70" spans="15:21">
      <c r="O70" s="81"/>
      <c r="U70" s="81"/>
    </row>
    <row r="71" spans="15:21">
      <c r="O71" s="81"/>
      <c r="U71" s="81"/>
    </row>
    <row r="72" spans="15:21">
      <c r="O72" s="81"/>
      <c r="U72" s="81"/>
    </row>
    <row r="73" spans="15:21">
      <c r="O73" s="81"/>
      <c r="U73" s="81"/>
    </row>
    <row r="74" spans="15:21">
      <c r="O74" s="81"/>
      <c r="U74" s="81"/>
    </row>
    <row r="75" spans="15:21">
      <c r="O75" s="81"/>
      <c r="U75" s="81"/>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D52">
    <cfRule type="expression" dxfId="3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1"/>
    <pageSetUpPr fitToPage="1"/>
  </sheetPr>
  <dimension ref="A1:AH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sqref="A1:AH1"/>
    </sheetView>
  </sheetViews>
  <sheetFormatPr defaultColWidth="9" defaultRowHeight="13.2"/>
  <cols>
    <col min="1" max="1" width="5" style="150" customWidth="1"/>
    <col min="2" max="2" width="7.109375" style="150" customWidth="1"/>
    <col min="3" max="6" width="4.109375" style="150" customWidth="1"/>
    <col min="7" max="15" width="6.77734375" style="150" customWidth="1"/>
    <col min="16" max="21" width="6.44140625" style="150" bestFit="1" customWidth="1"/>
    <col min="22" max="23" width="4.6640625" style="150" customWidth="1"/>
    <col min="24" max="24" width="6.109375" style="150" bestFit="1" customWidth="1"/>
    <col min="25" max="34" width="4.6640625" style="150" bestFit="1" customWidth="1"/>
    <col min="35" max="16384" width="9" style="150"/>
  </cols>
  <sheetData>
    <row r="1" spans="1:34" s="108" customFormat="1" ht="19.2">
      <c r="A1" s="644" t="s">
        <v>319</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row>
    <row r="2" spans="1:34">
      <c r="B2" s="244"/>
      <c r="C2" s="49"/>
      <c r="D2" s="244"/>
      <c r="E2" s="244"/>
      <c r="F2" s="244"/>
      <c r="G2" s="245"/>
      <c r="H2" s="245"/>
      <c r="I2" s="102"/>
      <c r="J2" s="102"/>
      <c r="K2" s="102"/>
      <c r="L2" s="102"/>
      <c r="M2" s="102"/>
      <c r="N2" s="102"/>
      <c r="O2" s="245"/>
      <c r="P2" s="246"/>
      <c r="Q2" s="247"/>
      <c r="R2" s="245"/>
      <c r="S2" s="248"/>
      <c r="T2" s="248"/>
      <c r="U2" s="248"/>
      <c r="V2" s="248"/>
      <c r="W2" s="149"/>
    </row>
    <row r="3" spans="1:34" ht="20.100000000000001" customHeight="1">
      <c r="A3" s="645" t="s">
        <v>76</v>
      </c>
      <c r="B3" s="646"/>
      <c r="C3" s="645" t="s">
        <v>252</v>
      </c>
      <c r="D3" s="655"/>
      <c r="E3" s="655"/>
      <c r="F3" s="646"/>
      <c r="G3" s="666" t="s">
        <v>304</v>
      </c>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8"/>
    </row>
    <row r="4" spans="1:34" ht="20.100000000000001" customHeight="1">
      <c r="A4" s="647"/>
      <c r="B4" s="648"/>
      <c r="C4" s="647"/>
      <c r="D4" s="669"/>
      <c r="E4" s="669"/>
      <c r="F4" s="648"/>
      <c r="G4" s="656" t="s">
        <v>213</v>
      </c>
      <c r="H4" s="656" t="s">
        <v>90</v>
      </c>
      <c r="I4" s="645" t="s">
        <v>91</v>
      </c>
      <c r="J4" s="666" t="s">
        <v>305</v>
      </c>
      <c r="K4" s="667"/>
      <c r="L4" s="667"/>
      <c r="M4" s="667"/>
      <c r="N4" s="667"/>
      <c r="O4" s="667"/>
      <c r="P4" s="667"/>
      <c r="Q4" s="667"/>
      <c r="R4" s="667"/>
      <c r="S4" s="667"/>
      <c r="T4" s="667"/>
      <c r="U4" s="667"/>
      <c r="V4" s="667"/>
      <c r="W4" s="668"/>
      <c r="X4" s="666" t="s">
        <v>306</v>
      </c>
      <c r="Y4" s="667"/>
      <c r="Z4" s="667"/>
      <c r="AA4" s="667"/>
      <c r="AB4" s="667"/>
      <c r="AC4" s="667"/>
      <c r="AD4" s="667"/>
      <c r="AE4" s="667"/>
      <c r="AF4" s="667"/>
      <c r="AG4" s="667"/>
      <c r="AH4" s="668"/>
    </row>
    <row r="5" spans="1:34" ht="20.100000000000001" customHeight="1">
      <c r="A5" s="647"/>
      <c r="B5" s="648"/>
      <c r="C5" s="649"/>
      <c r="D5" s="731"/>
      <c r="E5" s="731"/>
      <c r="F5" s="650"/>
      <c r="G5" s="657"/>
      <c r="H5" s="657"/>
      <c r="I5" s="647"/>
      <c r="J5" s="657" t="s">
        <v>86</v>
      </c>
      <c r="K5" s="657" t="s">
        <v>90</v>
      </c>
      <c r="L5" s="657" t="s">
        <v>91</v>
      </c>
      <c r="M5" s="649" t="s">
        <v>307</v>
      </c>
      <c r="N5" s="731"/>
      <c r="O5" s="731"/>
      <c r="P5" s="731"/>
      <c r="Q5" s="650"/>
      <c r="R5" s="731"/>
      <c r="S5" s="731"/>
      <c r="T5" s="731"/>
      <c r="U5" s="650"/>
      <c r="V5" s="782" t="s">
        <v>308</v>
      </c>
      <c r="W5" s="783"/>
      <c r="X5" s="666" t="s">
        <v>309</v>
      </c>
      <c r="Y5" s="667"/>
      <c r="Z5" s="667"/>
      <c r="AA5" s="667"/>
      <c r="AB5" s="667"/>
      <c r="AC5" s="667"/>
      <c r="AD5" s="667"/>
      <c r="AE5" s="667"/>
      <c r="AF5" s="667"/>
      <c r="AG5" s="667"/>
      <c r="AH5" s="668"/>
    </row>
    <row r="6" spans="1:34" ht="20.100000000000001" customHeight="1">
      <c r="A6" s="647"/>
      <c r="B6" s="648"/>
      <c r="C6" s="778" t="s">
        <v>213</v>
      </c>
      <c r="D6" s="780" t="s">
        <v>305</v>
      </c>
      <c r="E6" s="780" t="s">
        <v>310</v>
      </c>
      <c r="F6" s="780" t="s">
        <v>311</v>
      </c>
      <c r="G6" s="657"/>
      <c r="H6" s="657"/>
      <c r="I6" s="647"/>
      <c r="J6" s="657"/>
      <c r="K6" s="657"/>
      <c r="L6" s="657"/>
      <c r="M6" s="656" t="s">
        <v>86</v>
      </c>
      <c r="N6" s="763" t="s">
        <v>90</v>
      </c>
      <c r="O6" s="666" t="s">
        <v>91</v>
      </c>
      <c r="P6" s="645" t="s">
        <v>312</v>
      </c>
      <c r="Q6" s="646"/>
      <c r="R6" s="655" t="s">
        <v>313</v>
      </c>
      <c r="S6" s="646"/>
      <c r="T6" s="655" t="s">
        <v>314</v>
      </c>
      <c r="U6" s="646"/>
      <c r="V6" s="784"/>
      <c r="W6" s="785"/>
      <c r="X6" s="656" t="s">
        <v>213</v>
      </c>
      <c r="Y6" s="656" t="s">
        <v>90</v>
      </c>
      <c r="Z6" s="645" t="s">
        <v>91</v>
      </c>
      <c r="AA6" s="763" t="s">
        <v>315</v>
      </c>
      <c r="AB6" s="763"/>
      <c r="AC6" s="763" t="s">
        <v>316</v>
      </c>
      <c r="AD6" s="763"/>
      <c r="AE6" s="763" t="s">
        <v>317</v>
      </c>
      <c r="AF6" s="763"/>
      <c r="AG6" s="763" t="s">
        <v>318</v>
      </c>
      <c r="AH6" s="763"/>
    </row>
    <row r="7" spans="1:34" ht="20.100000000000001" customHeight="1">
      <c r="A7" s="649"/>
      <c r="B7" s="650"/>
      <c r="C7" s="779"/>
      <c r="D7" s="781"/>
      <c r="E7" s="781"/>
      <c r="F7" s="781"/>
      <c r="G7" s="658"/>
      <c r="H7" s="658"/>
      <c r="I7" s="649"/>
      <c r="J7" s="658"/>
      <c r="K7" s="658"/>
      <c r="L7" s="658"/>
      <c r="M7" s="658"/>
      <c r="N7" s="763"/>
      <c r="O7" s="666"/>
      <c r="P7" s="51" t="s">
        <v>90</v>
      </c>
      <c r="Q7" s="51" t="s">
        <v>91</v>
      </c>
      <c r="R7" s="51" t="s">
        <v>90</v>
      </c>
      <c r="S7" s="51" t="s">
        <v>91</v>
      </c>
      <c r="T7" s="51" t="s">
        <v>90</v>
      </c>
      <c r="U7" s="51" t="s">
        <v>91</v>
      </c>
      <c r="V7" s="51" t="s">
        <v>90</v>
      </c>
      <c r="W7" s="51" t="s">
        <v>91</v>
      </c>
      <c r="X7" s="658"/>
      <c r="Y7" s="658"/>
      <c r="Z7" s="649"/>
      <c r="AA7" s="51" t="s">
        <v>90</v>
      </c>
      <c r="AB7" s="51" t="s">
        <v>91</v>
      </c>
      <c r="AC7" s="51" t="s">
        <v>90</v>
      </c>
      <c r="AD7" s="51" t="s">
        <v>91</v>
      </c>
      <c r="AE7" s="51" t="s">
        <v>90</v>
      </c>
      <c r="AF7" s="51" t="s">
        <v>91</v>
      </c>
      <c r="AG7" s="51" t="s">
        <v>90</v>
      </c>
      <c r="AH7" s="51" t="s">
        <v>91</v>
      </c>
    </row>
    <row r="8" spans="1:34">
      <c r="A8" s="104"/>
      <c r="B8" s="105"/>
      <c r="C8" s="157" t="s">
        <v>216</v>
      </c>
      <c r="D8" s="254"/>
      <c r="E8" s="254"/>
      <c r="F8" s="254"/>
      <c r="G8" s="158" t="s">
        <v>95</v>
      </c>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6"/>
    </row>
    <row r="9" spans="1:34" ht="15" customHeight="1">
      <c r="A9" s="647" t="s">
        <v>562</v>
      </c>
      <c r="B9" s="648"/>
      <c r="C9" s="60">
        <v>37</v>
      </c>
      <c r="D9" s="513">
        <v>31</v>
      </c>
      <c r="E9" s="513">
        <v>3</v>
      </c>
      <c r="F9" s="513">
        <v>3</v>
      </c>
      <c r="G9" s="513">
        <v>24850</v>
      </c>
      <c r="H9" s="513">
        <v>12640</v>
      </c>
      <c r="I9" s="513">
        <v>12210</v>
      </c>
      <c r="J9" s="513">
        <v>24201</v>
      </c>
      <c r="K9" s="513">
        <v>12259</v>
      </c>
      <c r="L9" s="513">
        <v>11942</v>
      </c>
      <c r="M9" s="513">
        <v>24201</v>
      </c>
      <c r="N9" s="513">
        <v>12259</v>
      </c>
      <c r="O9" s="513">
        <v>11942</v>
      </c>
      <c r="P9" s="513">
        <v>4138</v>
      </c>
      <c r="Q9" s="513">
        <v>3952</v>
      </c>
      <c r="R9" s="513">
        <v>4077</v>
      </c>
      <c r="S9" s="513">
        <v>3966</v>
      </c>
      <c r="T9" s="513">
        <v>4044</v>
      </c>
      <c r="U9" s="513">
        <v>4024</v>
      </c>
      <c r="V9" s="177">
        <v>0</v>
      </c>
      <c r="W9" s="513">
        <v>0</v>
      </c>
      <c r="X9" s="513">
        <v>649</v>
      </c>
      <c r="Y9" s="513">
        <v>381</v>
      </c>
      <c r="Z9" s="513">
        <v>268</v>
      </c>
      <c r="AA9" s="513">
        <v>126</v>
      </c>
      <c r="AB9" s="513">
        <v>96</v>
      </c>
      <c r="AC9" s="513">
        <v>109</v>
      </c>
      <c r="AD9" s="513">
        <v>74</v>
      </c>
      <c r="AE9" s="513">
        <v>87</v>
      </c>
      <c r="AF9" s="513">
        <v>70</v>
      </c>
      <c r="AG9" s="513">
        <v>59</v>
      </c>
      <c r="AH9" s="62">
        <v>28</v>
      </c>
    </row>
    <row r="10" spans="1:34" ht="15" customHeight="1">
      <c r="A10" s="647" t="s">
        <v>563</v>
      </c>
      <c r="B10" s="669"/>
      <c r="C10" s="60">
        <v>38</v>
      </c>
      <c r="D10" s="513">
        <v>32</v>
      </c>
      <c r="E10" s="513">
        <v>3</v>
      </c>
      <c r="F10" s="513">
        <v>3</v>
      </c>
      <c r="G10" s="513">
        <v>23785</v>
      </c>
      <c r="H10" s="513">
        <v>12118</v>
      </c>
      <c r="I10" s="513">
        <v>11667</v>
      </c>
      <c r="J10" s="513">
        <v>23134</v>
      </c>
      <c r="K10" s="513">
        <v>11727</v>
      </c>
      <c r="L10" s="513">
        <v>11407</v>
      </c>
      <c r="M10" s="513">
        <v>23134</v>
      </c>
      <c r="N10" s="513">
        <v>11727</v>
      </c>
      <c r="O10" s="513">
        <v>11407</v>
      </c>
      <c r="P10" s="513">
        <v>3761</v>
      </c>
      <c r="Q10" s="513">
        <v>3651</v>
      </c>
      <c r="R10" s="513">
        <v>3981</v>
      </c>
      <c r="S10" s="513">
        <v>3849</v>
      </c>
      <c r="T10" s="513">
        <v>3985</v>
      </c>
      <c r="U10" s="513">
        <v>3907</v>
      </c>
      <c r="V10" s="513">
        <v>0</v>
      </c>
      <c r="W10" s="513">
        <v>0</v>
      </c>
      <c r="X10" s="513">
        <v>651</v>
      </c>
      <c r="Y10" s="513">
        <v>391</v>
      </c>
      <c r="Z10" s="513">
        <v>260</v>
      </c>
      <c r="AA10" s="513">
        <v>124</v>
      </c>
      <c r="AB10" s="513">
        <v>74</v>
      </c>
      <c r="AC10" s="513">
        <v>115</v>
      </c>
      <c r="AD10" s="513">
        <v>83</v>
      </c>
      <c r="AE10" s="513">
        <v>96</v>
      </c>
      <c r="AF10" s="513">
        <v>61</v>
      </c>
      <c r="AG10" s="513">
        <v>56</v>
      </c>
      <c r="AH10" s="62">
        <v>42</v>
      </c>
    </row>
    <row r="11" spans="1:34" ht="15" customHeight="1">
      <c r="A11" s="647" t="s">
        <v>564</v>
      </c>
      <c r="B11" s="669"/>
      <c r="C11" s="60">
        <v>42</v>
      </c>
      <c r="D11" s="513">
        <v>35</v>
      </c>
      <c r="E11" s="513">
        <v>3</v>
      </c>
      <c r="F11" s="513">
        <v>4</v>
      </c>
      <c r="G11" s="513">
        <v>22607</v>
      </c>
      <c r="H11" s="513">
        <v>11421</v>
      </c>
      <c r="I11" s="513">
        <v>11186</v>
      </c>
      <c r="J11" s="513">
        <v>21988</v>
      </c>
      <c r="K11" s="513">
        <v>11052</v>
      </c>
      <c r="L11" s="513">
        <v>10936</v>
      </c>
      <c r="M11" s="513">
        <v>21974</v>
      </c>
      <c r="N11" s="513">
        <v>11047</v>
      </c>
      <c r="O11" s="513">
        <v>10927</v>
      </c>
      <c r="P11" s="513">
        <v>3526</v>
      </c>
      <c r="Q11" s="513">
        <v>3578</v>
      </c>
      <c r="R11" s="513">
        <v>3625</v>
      </c>
      <c r="S11" s="513">
        <v>3576</v>
      </c>
      <c r="T11" s="513">
        <v>3896</v>
      </c>
      <c r="U11" s="513">
        <v>3773</v>
      </c>
      <c r="V11" s="513">
        <v>5</v>
      </c>
      <c r="W11" s="513">
        <v>9</v>
      </c>
      <c r="X11" s="513">
        <v>619</v>
      </c>
      <c r="Y11" s="513">
        <v>369</v>
      </c>
      <c r="Z11" s="513">
        <v>250</v>
      </c>
      <c r="AA11" s="513">
        <v>85</v>
      </c>
      <c r="AB11" s="513">
        <v>74</v>
      </c>
      <c r="AC11" s="513">
        <v>115</v>
      </c>
      <c r="AD11" s="513">
        <v>73</v>
      </c>
      <c r="AE11" s="513">
        <v>106</v>
      </c>
      <c r="AF11" s="513">
        <v>66</v>
      </c>
      <c r="AG11" s="513">
        <v>63</v>
      </c>
      <c r="AH11" s="62">
        <v>37</v>
      </c>
    </row>
    <row r="12" spans="1:34" ht="15" customHeight="1">
      <c r="A12" s="647" t="s">
        <v>565</v>
      </c>
      <c r="B12" s="669"/>
      <c r="C12" s="60">
        <v>42</v>
      </c>
      <c r="D12" s="513">
        <v>35</v>
      </c>
      <c r="E12" s="513">
        <v>3</v>
      </c>
      <c r="F12" s="513">
        <v>4</v>
      </c>
      <c r="G12" s="513">
        <v>21784</v>
      </c>
      <c r="H12" s="513">
        <v>10975</v>
      </c>
      <c r="I12" s="513">
        <v>10809</v>
      </c>
      <c r="J12" s="513">
        <v>21184</v>
      </c>
      <c r="K12" s="513">
        <v>10618</v>
      </c>
      <c r="L12" s="513">
        <v>10566</v>
      </c>
      <c r="M12" s="513">
        <v>21159</v>
      </c>
      <c r="N12" s="513">
        <v>10607</v>
      </c>
      <c r="O12" s="513">
        <v>10552</v>
      </c>
      <c r="P12" s="513">
        <v>3645</v>
      </c>
      <c r="Q12" s="513">
        <v>3569</v>
      </c>
      <c r="R12" s="513">
        <v>3418</v>
      </c>
      <c r="S12" s="513">
        <v>3478</v>
      </c>
      <c r="T12" s="513">
        <v>3544</v>
      </c>
      <c r="U12" s="513">
        <v>3505</v>
      </c>
      <c r="V12" s="513">
        <v>11</v>
      </c>
      <c r="W12" s="513">
        <v>14</v>
      </c>
      <c r="X12" s="513">
        <v>600</v>
      </c>
      <c r="Y12" s="513">
        <v>357</v>
      </c>
      <c r="Z12" s="513">
        <v>243</v>
      </c>
      <c r="AA12" s="513">
        <v>102</v>
      </c>
      <c r="AB12" s="513">
        <v>71</v>
      </c>
      <c r="AC12" s="513">
        <v>79</v>
      </c>
      <c r="AD12" s="513">
        <v>65</v>
      </c>
      <c r="AE12" s="513">
        <v>103</v>
      </c>
      <c r="AF12" s="513">
        <v>66</v>
      </c>
      <c r="AG12" s="513">
        <v>73</v>
      </c>
      <c r="AH12" s="62">
        <v>41</v>
      </c>
    </row>
    <row r="13" spans="1:34" ht="15" customHeight="1">
      <c r="A13" s="647" t="s">
        <v>561</v>
      </c>
      <c r="B13" s="648"/>
      <c r="C13" s="64">
        <v>36</v>
      </c>
      <c r="D13" s="65">
        <v>30</v>
      </c>
      <c r="E13" s="65">
        <v>4</v>
      </c>
      <c r="F13" s="65">
        <v>2</v>
      </c>
      <c r="G13" s="65">
        <v>21457</v>
      </c>
      <c r="H13" s="65">
        <v>10718</v>
      </c>
      <c r="I13" s="65">
        <v>10739</v>
      </c>
      <c r="J13" s="65">
        <v>20956</v>
      </c>
      <c r="K13" s="65">
        <v>10419</v>
      </c>
      <c r="L13" s="65">
        <v>10537</v>
      </c>
      <c r="M13" s="65">
        <v>20930</v>
      </c>
      <c r="N13" s="65">
        <v>10407</v>
      </c>
      <c r="O13" s="65">
        <v>10523</v>
      </c>
      <c r="P13" s="65">
        <v>3555</v>
      </c>
      <c r="Q13" s="65">
        <v>3674</v>
      </c>
      <c r="R13" s="65">
        <v>3512</v>
      </c>
      <c r="S13" s="65">
        <v>3458</v>
      </c>
      <c r="T13" s="65">
        <v>3340</v>
      </c>
      <c r="U13" s="65">
        <v>3391</v>
      </c>
      <c r="V13" s="65">
        <v>12</v>
      </c>
      <c r="W13" s="65">
        <v>14</v>
      </c>
      <c r="X13" s="65">
        <v>501</v>
      </c>
      <c r="Y13" s="65">
        <v>299</v>
      </c>
      <c r="Z13" s="65">
        <v>202</v>
      </c>
      <c r="AA13" s="65">
        <v>86</v>
      </c>
      <c r="AB13" s="65">
        <v>54</v>
      </c>
      <c r="AC13" s="65">
        <v>79</v>
      </c>
      <c r="AD13" s="65">
        <v>54</v>
      </c>
      <c r="AE13" s="65">
        <v>73</v>
      </c>
      <c r="AF13" s="65">
        <v>58</v>
      </c>
      <c r="AG13" s="65">
        <v>61</v>
      </c>
      <c r="AH13" s="66">
        <v>36</v>
      </c>
    </row>
    <row r="14" spans="1:34" ht="10.5" customHeight="1">
      <c r="A14" s="700" t="s">
        <v>560</v>
      </c>
      <c r="B14" s="701"/>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row>
    <row r="15" spans="1:34" s="108" customFormat="1" ht="13.5" customHeight="1">
      <c r="A15" s="713" t="s">
        <v>98</v>
      </c>
      <c r="B15" s="714"/>
      <c r="C15" s="461">
        <f>SUM(C16:C54)</f>
        <v>34</v>
      </c>
      <c r="D15" s="456">
        <f t="shared" ref="D15:AH15" si="0">SUM(D16:D54)</f>
        <v>29</v>
      </c>
      <c r="E15" s="456">
        <f t="shared" si="0"/>
        <v>3</v>
      </c>
      <c r="F15" s="456">
        <f t="shared" si="0"/>
        <v>2</v>
      </c>
      <c r="G15" s="456">
        <f t="shared" si="0"/>
        <v>21228</v>
      </c>
      <c r="H15" s="456">
        <f t="shared" si="0"/>
        <v>10575</v>
      </c>
      <c r="I15" s="456">
        <f t="shared" si="0"/>
        <v>10653</v>
      </c>
      <c r="J15" s="456">
        <f t="shared" si="0"/>
        <v>20739</v>
      </c>
      <c r="K15" s="456">
        <f t="shared" si="0"/>
        <v>10288</v>
      </c>
      <c r="L15" s="456">
        <f t="shared" si="0"/>
        <v>10451</v>
      </c>
      <c r="M15" s="456">
        <f t="shared" si="0"/>
        <v>20719</v>
      </c>
      <c r="N15" s="456">
        <f t="shared" si="0"/>
        <v>10277</v>
      </c>
      <c r="O15" s="456">
        <f t="shared" si="0"/>
        <v>10442</v>
      </c>
      <c r="P15" s="456">
        <f t="shared" si="0"/>
        <v>3435</v>
      </c>
      <c r="Q15" s="456">
        <f t="shared" si="0"/>
        <v>3511</v>
      </c>
      <c r="R15" s="456">
        <f t="shared" si="0"/>
        <v>3432</v>
      </c>
      <c r="S15" s="456">
        <f t="shared" si="0"/>
        <v>3562</v>
      </c>
      <c r="T15" s="456">
        <f t="shared" si="0"/>
        <v>3410</v>
      </c>
      <c r="U15" s="456">
        <f t="shared" si="0"/>
        <v>3369</v>
      </c>
      <c r="V15" s="421">
        <f t="shared" si="0"/>
        <v>11</v>
      </c>
      <c r="W15" s="421">
        <f t="shared" si="0"/>
        <v>9</v>
      </c>
      <c r="X15" s="421">
        <f t="shared" si="0"/>
        <v>489</v>
      </c>
      <c r="Y15" s="456">
        <f t="shared" si="0"/>
        <v>287</v>
      </c>
      <c r="Z15" s="456">
        <f t="shared" si="0"/>
        <v>202</v>
      </c>
      <c r="AA15" s="456">
        <f t="shared" si="0"/>
        <v>99</v>
      </c>
      <c r="AB15" s="456">
        <f t="shared" si="0"/>
        <v>78</v>
      </c>
      <c r="AC15" s="456">
        <f t="shared" si="0"/>
        <v>77</v>
      </c>
      <c r="AD15" s="456">
        <f t="shared" si="0"/>
        <v>44</v>
      </c>
      <c r="AE15" s="456">
        <f t="shared" si="0"/>
        <v>70</v>
      </c>
      <c r="AF15" s="456">
        <f t="shared" si="0"/>
        <v>47</v>
      </c>
      <c r="AG15" s="456">
        <f t="shared" si="0"/>
        <v>41</v>
      </c>
      <c r="AH15" s="462">
        <f t="shared" si="0"/>
        <v>33</v>
      </c>
    </row>
    <row r="16" spans="1:34" ht="15" customHeight="1">
      <c r="A16" s="647" t="s">
        <v>99</v>
      </c>
      <c r="B16" s="648"/>
      <c r="C16" s="467">
        <v>7</v>
      </c>
      <c r="D16" s="459">
        <v>6</v>
      </c>
      <c r="E16" s="459">
        <v>0</v>
      </c>
      <c r="F16" s="459">
        <v>1</v>
      </c>
      <c r="G16" s="459">
        <v>4621</v>
      </c>
      <c r="H16" s="459">
        <v>2134</v>
      </c>
      <c r="I16" s="459">
        <v>2487</v>
      </c>
      <c r="J16" s="459">
        <v>4576</v>
      </c>
      <c r="K16" s="459">
        <v>2105</v>
      </c>
      <c r="L16" s="459">
        <v>2471</v>
      </c>
      <c r="M16" s="459">
        <v>4576</v>
      </c>
      <c r="N16" s="459">
        <v>2105</v>
      </c>
      <c r="O16" s="459">
        <v>2471</v>
      </c>
      <c r="P16" s="459">
        <v>682</v>
      </c>
      <c r="Q16" s="459">
        <v>812</v>
      </c>
      <c r="R16" s="459">
        <v>709</v>
      </c>
      <c r="S16" s="459">
        <v>809</v>
      </c>
      <c r="T16" s="459">
        <v>714</v>
      </c>
      <c r="U16" s="459">
        <v>850</v>
      </c>
      <c r="V16" s="141">
        <v>0</v>
      </c>
      <c r="W16" s="141">
        <v>0</v>
      </c>
      <c r="X16" s="141">
        <v>45</v>
      </c>
      <c r="Y16" s="459">
        <v>29</v>
      </c>
      <c r="Z16" s="459">
        <v>16</v>
      </c>
      <c r="AA16" s="459">
        <v>10</v>
      </c>
      <c r="AB16" s="459">
        <v>5</v>
      </c>
      <c r="AC16" s="459">
        <v>6</v>
      </c>
      <c r="AD16" s="459">
        <v>3</v>
      </c>
      <c r="AE16" s="459">
        <v>5</v>
      </c>
      <c r="AF16" s="459">
        <v>5</v>
      </c>
      <c r="AG16" s="459">
        <v>8</v>
      </c>
      <c r="AH16" s="468">
        <v>3</v>
      </c>
    </row>
    <row r="17" spans="1:34" ht="15" customHeight="1">
      <c r="A17" s="647" t="s">
        <v>100</v>
      </c>
      <c r="B17" s="648"/>
      <c r="C17" s="469">
        <v>2</v>
      </c>
      <c r="D17" s="458">
        <v>2</v>
      </c>
      <c r="E17" s="458">
        <v>0</v>
      </c>
      <c r="F17" s="458">
        <v>0</v>
      </c>
      <c r="G17" s="458">
        <v>1708</v>
      </c>
      <c r="H17" s="458">
        <v>790</v>
      </c>
      <c r="I17" s="458">
        <v>918</v>
      </c>
      <c r="J17" s="458">
        <v>1708</v>
      </c>
      <c r="K17" s="458">
        <v>790</v>
      </c>
      <c r="L17" s="458">
        <v>918</v>
      </c>
      <c r="M17" s="458">
        <v>1708</v>
      </c>
      <c r="N17" s="458">
        <v>790</v>
      </c>
      <c r="O17" s="458">
        <v>918</v>
      </c>
      <c r="P17" s="458">
        <v>259</v>
      </c>
      <c r="Q17" s="458">
        <v>301</v>
      </c>
      <c r="R17" s="458">
        <v>264</v>
      </c>
      <c r="S17" s="458">
        <v>308</v>
      </c>
      <c r="T17" s="458">
        <v>267</v>
      </c>
      <c r="U17" s="458">
        <v>309</v>
      </c>
      <c r="V17" s="458">
        <v>0</v>
      </c>
      <c r="W17" s="458">
        <v>0</v>
      </c>
      <c r="X17" s="458">
        <v>0</v>
      </c>
      <c r="Y17" s="458">
        <v>0</v>
      </c>
      <c r="Z17" s="458">
        <v>0</v>
      </c>
      <c r="AA17" s="458">
        <v>0</v>
      </c>
      <c r="AB17" s="458">
        <v>0</v>
      </c>
      <c r="AC17" s="458">
        <v>0</v>
      </c>
      <c r="AD17" s="458">
        <v>0</v>
      </c>
      <c r="AE17" s="458">
        <v>0</v>
      </c>
      <c r="AF17" s="458">
        <v>0</v>
      </c>
      <c r="AG17" s="458">
        <v>0</v>
      </c>
      <c r="AH17" s="470">
        <v>0</v>
      </c>
    </row>
    <row r="18" spans="1:34" ht="15" customHeight="1">
      <c r="A18" s="647" t="s">
        <v>101</v>
      </c>
      <c r="B18" s="648"/>
      <c r="C18" s="467">
        <v>2</v>
      </c>
      <c r="D18" s="459">
        <v>1</v>
      </c>
      <c r="E18" s="459">
        <v>1</v>
      </c>
      <c r="F18" s="459">
        <v>0</v>
      </c>
      <c r="G18" s="459">
        <v>1430</v>
      </c>
      <c r="H18" s="459">
        <v>675</v>
      </c>
      <c r="I18" s="459">
        <v>755</v>
      </c>
      <c r="J18" s="459">
        <v>1106</v>
      </c>
      <c r="K18" s="459">
        <v>506</v>
      </c>
      <c r="L18" s="459">
        <v>600</v>
      </c>
      <c r="M18" s="459">
        <v>1106</v>
      </c>
      <c r="N18" s="459">
        <v>506</v>
      </c>
      <c r="O18" s="459">
        <v>600</v>
      </c>
      <c r="P18" s="459">
        <v>160</v>
      </c>
      <c r="Q18" s="459">
        <v>201</v>
      </c>
      <c r="R18" s="459">
        <v>169</v>
      </c>
      <c r="S18" s="459">
        <v>208</v>
      </c>
      <c r="T18" s="459">
        <v>177</v>
      </c>
      <c r="U18" s="459">
        <v>191</v>
      </c>
      <c r="V18" s="459">
        <v>0</v>
      </c>
      <c r="W18" s="459">
        <v>0</v>
      </c>
      <c r="X18" s="459">
        <v>324</v>
      </c>
      <c r="Y18" s="459">
        <v>169</v>
      </c>
      <c r="Z18" s="459">
        <v>155</v>
      </c>
      <c r="AA18" s="459">
        <v>63</v>
      </c>
      <c r="AB18" s="459">
        <v>61</v>
      </c>
      <c r="AC18" s="459">
        <v>44</v>
      </c>
      <c r="AD18" s="459">
        <v>35</v>
      </c>
      <c r="AE18" s="459">
        <v>44</v>
      </c>
      <c r="AF18" s="459">
        <v>36</v>
      </c>
      <c r="AG18" s="459">
        <v>18</v>
      </c>
      <c r="AH18" s="468">
        <v>23</v>
      </c>
    </row>
    <row r="19" spans="1:34" ht="15" customHeight="1">
      <c r="A19" s="647" t="s">
        <v>102</v>
      </c>
      <c r="B19" s="648"/>
      <c r="C19" s="469">
        <v>2</v>
      </c>
      <c r="D19" s="458">
        <v>2</v>
      </c>
      <c r="E19" s="458">
        <v>0</v>
      </c>
      <c r="F19" s="458">
        <v>0</v>
      </c>
      <c r="G19" s="458">
        <v>937</v>
      </c>
      <c r="H19" s="458">
        <v>531</v>
      </c>
      <c r="I19" s="458">
        <v>406</v>
      </c>
      <c r="J19" s="458">
        <v>937</v>
      </c>
      <c r="K19" s="458">
        <v>531</v>
      </c>
      <c r="L19" s="458">
        <v>406</v>
      </c>
      <c r="M19" s="458">
        <v>937</v>
      </c>
      <c r="N19" s="458">
        <v>531</v>
      </c>
      <c r="O19" s="458">
        <v>406</v>
      </c>
      <c r="P19" s="458">
        <v>191</v>
      </c>
      <c r="Q19" s="458">
        <v>144</v>
      </c>
      <c r="R19" s="458">
        <v>166</v>
      </c>
      <c r="S19" s="458">
        <v>147</v>
      </c>
      <c r="T19" s="458">
        <v>174</v>
      </c>
      <c r="U19" s="458">
        <v>115</v>
      </c>
      <c r="V19" s="458">
        <v>0</v>
      </c>
      <c r="W19" s="458">
        <v>0</v>
      </c>
      <c r="X19" s="458">
        <v>0</v>
      </c>
      <c r="Y19" s="458">
        <v>0</v>
      </c>
      <c r="Z19" s="458">
        <v>0</v>
      </c>
      <c r="AA19" s="458">
        <v>0</v>
      </c>
      <c r="AB19" s="458">
        <v>0</v>
      </c>
      <c r="AC19" s="458">
        <v>0</v>
      </c>
      <c r="AD19" s="458">
        <v>0</v>
      </c>
      <c r="AE19" s="458">
        <v>0</v>
      </c>
      <c r="AF19" s="458">
        <v>0</v>
      </c>
      <c r="AG19" s="458">
        <v>0</v>
      </c>
      <c r="AH19" s="470">
        <v>0</v>
      </c>
    </row>
    <row r="20" spans="1:34" ht="15" customHeight="1">
      <c r="A20" s="647" t="s">
        <v>103</v>
      </c>
      <c r="B20" s="648"/>
      <c r="C20" s="467">
        <v>2</v>
      </c>
      <c r="D20" s="459">
        <v>1</v>
      </c>
      <c r="E20" s="459">
        <v>0</v>
      </c>
      <c r="F20" s="459">
        <v>1</v>
      </c>
      <c r="G20" s="459">
        <v>2092</v>
      </c>
      <c r="H20" s="459">
        <v>978</v>
      </c>
      <c r="I20" s="459">
        <v>1114</v>
      </c>
      <c r="J20" s="459">
        <v>2064</v>
      </c>
      <c r="K20" s="459">
        <v>961</v>
      </c>
      <c r="L20" s="459">
        <v>1103</v>
      </c>
      <c r="M20" s="459">
        <v>2064</v>
      </c>
      <c r="N20" s="459">
        <v>961</v>
      </c>
      <c r="O20" s="459">
        <v>1103</v>
      </c>
      <c r="P20" s="459">
        <v>329</v>
      </c>
      <c r="Q20" s="459">
        <v>353</v>
      </c>
      <c r="R20" s="459">
        <v>312</v>
      </c>
      <c r="S20" s="459">
        <v>383</v>
      </c>
      <c r="T20" s="459">
        <v>320</v>
      </c>
      <c r="U20" s="459">
        <v>367</v>
      </c>
      <c r="V20" s="459">
        <v>0</v>
      </c>
      <c r="W20" s="459">
        <v>0</v>
      </c>
      <c r="X20" s="459">
        <v>28</v>
      </c>
      <c r="Y20" s="459">
        <v>17</v>
      </c>
      <c r="Z20" s="459">
        <v>11</v>
      </c>
      <c r="AA20" s="459">
        <v>3</v>
      </c>
      <c r="AB20" s="459">
        <v>8</v>
      </c>
      <c r="AC20" s="459">
        <v>7</v>
      </c>
      <c r="AD20" s="459">
        <v>1</v>
      </c>
      <c r="AE20" s="459">
        <v>6</v>
      </c>
      <c r="AF20" s="459">
        <v>2</v>
      </c>
      <c r="AG20" s="459">
        <v>1</v>
      </c>
      <c r="AH20" s="468">
        <v>0</v>
      </c>
    </row>
    <row r="21" spans="1:34" ht="15" customHeight="1">
      <c r="A21" s="647" t="s">
        <v>104</v>
      </c>
      <c r="B21" s="648"/>
      <c r="C21" s="469">
        <v>2</v>
      </c>
      <c r="D21" s="458">
        <v>2</v>
      </c>
      <c r="E21" s="458">
        <v>0</v>
      </c>
      <c r="F21" s="458">
        <v>0</v>
      </c>
      <c r="G21" s="458">
        <v>1516</v>
      </c>
      <c r="H21" s="458">
        <v>669</v>
      </c>
      <c r="I21" s="458">
        <v>847</v>
      </c>
      <c r="J21" s="458">
        <v>1516</v>
      </c>
      <c r="K21" s="458">
        <v>669</v>
      </c>
      <c r="L21" s="458">
        <v>847</v>
      </c>
      <c r="M21" s="458">
        <v>1516</v>
      </c>
      <c r="N21" s="458">
        <v>669</v>
      </c>
      <c r="O21" s="458">
        <v>847</v>
      </c>
      <c r="P21" s="458">
        <v>229</v>
      </c>
      <c r="Q21" s="458">
        <v>278</v>
      </c>
      <c r="R21" s="458">
        <v>217</v>
      </c>
      <c r="S21" s="458">
        <v>292</v>
      </c>
      <c r="T21" s="458">
        <v>223</v>
      </c>
      <c r="U21" s="458">
        <v>277</v>
      </c>
      <c r="V21" s="458">
        <v>0</v>
      </c>
      <c r="W21" s="458">
        <v>0</v>
      </c>
      <c r="X21" s="458">
        <v>0</v>
      </c>
      <c r="Y21" s="458">
        <v>0</v>
      </c>
      <c r="Z21" s="458">
        <v>0</v>
      </c>
      <c r="AA21" s="458">
        <v>0</v>
      </c>
      <c r="AB21" s="458">
        <v>0</v>
      </c>
      <c r="AC21" s="458">
        <v>0</v>
      </c>
      <c r="AD21" s="458">
        <v>0</v>
      </c>
      <c r="AE21" s="458">
        <v>0</v>
      </c>
      <c r="AF21" s="458">
        <v>0</v>
      </c>
      <c r="AG21" s="458">
        <v>0</v>
      </c>
      <c r="AH21" s="470">
        <v>0</v>
      </c>
    </row>
    <row r="22" spans="1:34" ht="15" customHeight="1">
      <c r="A22" s="647" t="s">
        <v>105</v>
      </c>
      <c r="B22" s="648"/>
      <c r="C22" s="467">
        <v>2</v>
      </c>
      <c r="D22" s="459">
        <v>1</v>
      </c>
      <c r="E22" s="459">
        <v>1</v>
      </c>
      <c r="F22" s="459">
        <v>0</v>
      </c>
      <c r="G22" s="459">
        <v>767</v>
      </c>
      <c r="H22" s="459">
        <v>422</v>
      </c>
      <c r="I22" s="459">
        <v>345</v>
      </c>
      <c r="J22" s="459">
        <v>707</v>
      </c>
      <c r="K22" s="459">
        <v>372</v>
      </c>
      <c r="L22" s="459">
        <v>335</v>
      </c>
      <c r="M22" s="459">
        <v>707</v>
      </c>
      <c r="N22" s="459">
        <v>372</v>
      </c>
      <c r="O22" s="459">
        <v>335</v>
      </c>
      <c r="P22" s="459">
        <v>103</v>
      </c>
      <c r="Q22" s="459">
        <v>116</v>
      </c>
      <c r="R22" s="459">
        <v>140</v>
      </c>
      <c r="S22" s="459">
        <v>109</v>
      </c>
      <c r="T22" s="459">
        <v>129</v>
      </c>
      <c r="U22" s="459">
        <v>110</v>
      </c>
      <c r="V22" s="459">
        <v>0</v>
      </c>
      <c r="W22" s="459">
        <v>0</v>
      </c>
      <c r="X22" s="459">
        <v>60</v>
      </c>
      <c r="Y22" s="459">
        <v>50</v>
      </c>
      <c r="Z22" s="459">
        <v>10</v>
      </c>
      <c r="AA22" s="459">
        <v>15</v>
      </c>
      <c r="AB22" s="459">
        <v>2</v>
      </c>
      <c r="AC22" s="459">
        <v>16</v>
      </c>
      <c r="AD22" s="459">
        <v>2</v>
      </c>
      <c r="AE22" s="459">
        <v>12</v>
      </c>
      <c r="AF22" s="459">
        <v>3</v>
      </c>
      <c r="AG22" s="459">
        <v>7</v>
      </c>
      <c r="AH22" s="468">
        <v>3</v>
      </c>
    </row>
    <row r="23" spans="1:34" ht="15" customHeight="1">
      <c r="A23" s="647" t="s">
        <v>106</v>
      </c>
      <c r="B23" s="648"/>
      <c r="C23" s="469">
        <v>2</v>
      </c>
      <c r="D23" s="458">
        <v>2</v>
      </c>
      <c r="E23" s="458">
        <v>0</v>
      </c>
      <c r="F23" s="458">
        <v>0</v>
      </c>
      <c r="G23" s="458">
        <v>768</v>
      </c>
      <c r="H23" s="458">
        <v>567</v>
      </c>
      <c r="I23" s="458">
        <v>201</v>
      </c>
      <c r="J23" s="458">
        <v>768</v>
      </c>
      <c r="K23" s="458">
        <v>567</v>
      </c>
      <c r="L23" s="458">
        <v>201</v>
      </c>
      <c r="M23" s="458">
        <v>768</v>
      </c>
      <c r="N23" s="458">
        <v>567</v>
      </c>
      <c r="O23" s="458">
        <v>201</v>
      </c>
      <c r="P23" s="458">
        <v>186</v>
      </c>
      <c r="Q23" s="458">
        <v>70</v>
      </c>
      <c r="R23" s="458">
        <v>195</v>
      </c>
      <c r="S23" s="458">
        <v>73</v>
      </c>
      <c r="T23" s="458">
        <v>186</v>
      </c>
      <c r="U23" s="458">
        <v>58</v>
      </c>
      <c r="V23" s="458">
        <v>0</v>
      </c>
      <c r="W23" s="458">
        <v>0</v>
      </c>
      <c r="X23" s="458">
        <v>0</v>
      </c>
      <c r="Y23" s="458">
        <v>0</v>
      </c>
      <c r="Z23" s="458">
        <v>0</v>
      </c>
      <c r="AA23" s="458">
        <v>0</v>
      </c>
      <c r="AB23" s="458">
        <v>0</v>
      </c>
      <c r="AC23" s="458">
        <v>0</v>
      </c>
      <c r="AD23" s="458">
        <v>0</v>
      </c>
      <c r="AE23" s="458">
        <v>0</v>
      </c>
      <c r="AF23" s="458">
        <v>0</v>
      </c>
      <c r="AG23" s="458">
        <v>0</v>
      </c>
      <c r="AH23" s="470">
        <v>0</v>
      </c>
    </row>
    <row r="24" spans="1:34" ht="15" customHeight="1">
      <c r="A24" s="647" t="s">
        <v>107</v>
      </c>
      <c r="B24" s="648"/>
      <c r="C24" s="467">
        <v>2</v>
      </c>
      <c r="D24" s="459">
        <v>2</v>
      </c>
      <c r="E24" s="459">
        <v>0</v>
      </c>
      <c r="F24" s="459">
        <v>0</v>
      </c>
      <c r="G24" s="459">
        <v>1996</v>
      </c>
      <c r="H24" s="459">
        <v>1070</v>
      </c>
      <c r="I24" s="459">
        <v>926</v>
      </c>
      <c r="J24" s="459">
        <v>1996</v>
      </c>
      <c r="K24" s="459">
        <v>1070</v>
      </c>
      <c r="L24" s="459">
        <v>926</v>
      </c>
      <c r="M24" s="459">
        <v>1996</v>
      </c>
      <c r="N24" s="459">
        <v>1070</v>
      </c>
      <c r="O24" s="459">
        <v>926</v>
      </c>
      <c r="P24" s="459">
        <v>357</v>
      </c>
      <c r="Q24" s="459">
        <v>309</v>
      </c>
      <c r="R24" s="459">
        <v>352</v>
      </c>
      <c r="S24" s="459">
        <v>320</v>
      </c>
      <c r="T24" s="459">
        <v>361</v>
      </c>
      <c r="U24" s="459">
        <v>297</v>
      </c>
      <c r="V24" s="459">
        <v>0</v>
      </c>
      <c r="W24" s="459">
        <v>0</v>
      </c>
      <c r="X24" s="459">
        <v>0</v>
      </c>
      <c r="Y24" s="459">
        <v>0</v>
      </c>
      <c r="Z24" s="459">
        <v>0</v>
      </c>
      <c r="AA24" s="459">
        <v>0</v>
      </c>
      <c r="AB24" s="459">
        <v>0</v>
      </c>
      <c r="AC24" s="459">
        <v>0</v>
      </c>
      <c r="AD24" s="459">
        <v>0</v>
      </c>
      <c r="AE24" s="459">
        <v>0</v>
      </c>
      <c r="AF24" s="459">
        <v>0</v>
      </c>
      <c r="AG24" s="459">
        <v>0</v>
      </c>
      <c r="AH24" s="468">
        <v>0</v>
      </c>
    </row>
    <row r="25" spans="1:34" ht="15" customHeight="1">
      <c r="A25" s="647" t="s">
        <v>108</v>
      </c>
      <c r="B25" s="648"/>
      <c r="C25" s="469">
        <v>1</v>
      </c>
      <c r="D25" s="458">
        <v>1</v>
      </c>
      <c r="E25" s="458">
        <v>0</v>
      </c>
      <c r="F25" s="458">
        <v>0</v>
      </c>
      <c r="G25" s="458">
        <v>940</v>
      </c>
      <c r="H25" s="458">
        <v>417</v>
      </c>
      <c r="I25" s="458">
        <v>523</v>
      </c>
      <c r="J25" s="458">
        <v>940</v>
      </c>
      <c r="K25" s="458">
        <v>417</v>
      </c>
      <c r="L25" s="458">
        <v>523</v>
      </c>
      <c r="M25" s="458">
        <v>940</v>
      </c>
      <c r="N25" s="458">
        <v>417</v>
      </c>
      <c r="O25" s="458">
        <v>523</v>
      </c>
      <c r="P25" s="458">
        <v>142</v>
      </c>
      <c r="Q25" s="458">
        <v>178</v>
      </c>
      <c r="R25" s="458">
        <v>129</v>
      </c>
      <c r="S25" s="458">
        <v>184</v>
      </c>
      <c r="T25" s="458">
        <v>146</v>
      </c>
      <c r="U25" s="458">
        <v>161</v>
      </c>
      <c r="V25" s="458">
        <v>0</v>
      </c>
      <c r="W25" s="458">
        <v>0</v>
      </c>
      <c r="X25" s="458">
        <v>0</v>
      </c>
      <c r="Y25" s="458">
        <v>0</v>
      </c>
      <c r="Z25" s="458">
        <v>0</v>
      </c>
      <c r="AA25" s="458">
        <v>0</v>
      </c>
      <c r="AB25" s="458">
        <v>0</v>
      </c>
      <c r="AC25" s="458">
        <v>0</v>
      </c>
      <c r="AD25" s="458">
        <v>0</v>
      </c>
      <c r="AE25" s="458">
        <v>0</v>
      </c>
      <c r="AF25" s="458">
        <v>0</v>
      </c>
      <c r="AG25" s="458">
        <v>0</v>
      </c>
      <c r="AH25" s="470">
        <v>0</v>
      </c>
    </row>
    <row r="26" spans="1:34" ht="15" customHeight="1">
      <c r="A26" s="647" t="s">
        <v>109</v>
      </c>
      <c r="B26" s="648"/>
      <c r="C26" s="467">
        <v>0</v>
      </c>
      <c r="D26" s="459">
        <v>0</v>
      </c>
      <c r="E26" s="459">
        <v>0</v>
      </c>
      <c r="F26" s="459">
        <v>0</v>
      </c>
      <c r="G26" s="459">
        <v>0</v>
      </c>
      <c r="H26" s="459">
        <v>0</v>
      </c>
      <c r="I26" s="459">
        <v>0</v>
      </c>
      <c r="J26" s="459">
        <v>0</v>
      </c>
      <c r="K26" s="459">
        <v>0</v>
      </c>
      <c r="L26" s="459">
        <v>0</v>
      </c>
      <c r="M26" s="459">
        <v>0</v>
      </c>
      <c r="N26" s="459">
        <v>0</v>
      </c>
      <c r="O26" s="459">
        <v>0</v>
      </c>
      <c r="P26" s="459">
        <v>0</v>
      </c>
      <c r="Q26" s="459">
        <v>0</v>
      </c>
      <c r="R26" s="459">
        <v>0</v>
      </c>
      <c r="S26" s="459">
        <v>0</v>
      </c>
      <c r="T26" s="459">
        <v>0</v>
      </c>
      <c r="U26" s="459">
        <v>0</v>
      </c>
      <c r="V26" s="459">
        <v>0</v>
      </c>
      <c r="W26" s="459">
        <v>0</v>
      </c>
      <c r="X26" s="459">
        <v>0</v>
      </c>
      <c r="Y26" s="459">
        <v>0</v>
      </c>
      <c r="Z26" s="459">
        <v>0</v>
      </c>
      <c r="AA26" s="459">
        <v>0</v>
      </c>
      <c r="AB26" s="459">
        <v>0</v>
      </c>
      <c r="AC26" s="459">
        <v>0</v>
      </c>
      <c r="AD26" s="459">
        <v>0</v>
      </c>
      <c r="AE26" s="459">
        <v>0</v>
      </c>
      <c r="AF26" s="459">
        <v>0</v>
      </c>
      <c r="AG26" s="459">
        <v>0</v>
      </c>
      <c r="AH26" s="468">
        <v>0</v>
      </c>
    </row>
    <row r="27" spans="1:34" ht="15" customHeight="1">
      <c r="A27" s="647" t="s">
        <v>110</v>
      </c>
      <c r="B27" s="648"/>
      <c r="C27" s="469">
        <v>1</v>
      </c>
      <c r="D27" s="458">
        <v>1</v>
      </c>
      <c r="E27" s="458">
        <v>0</v>
      </c>
      <c r="F27" s="458">
        <v>0</v>
      </c>
      <c r="G27" s="458">
        <v>370</v>
      </c>
      <c r="H27" s="458">
        <v>212</v>
      </c>
      <c r="I27" s="458">
        <v>158</v>
      </c>
      <c r="J27" s="458">
        <v>370</v>
      </c>
      <c r="K27" s="458">
        <v>212</v>
      </c>
      <c r="L27" s="458">
        <v>158</v>
      </c>
      <c r="M27" s="458">
        <v>354</v>
      </c>
      <c r="N27" s="458">
        <v>205</v>
      </c>
      <c r="O27" s="458">
        <v>149</v>
      </c>
      <c r="P27" s="458">
        <v>88</v>
      </c>
      <c r="Q27" s="458">
        <v>52</v>
      </c>
      <c r="R27" s="458">
        <v>63</v>
      </c>
      <c r="S27" s="458">
        <v>55</v>
      </c>
      <c r="T27" s="458">
        <v>54</v>
      </c>
      <c r="U27" s="458">
        <v>42</v>
      </c>
      <c r="V27" s="458">
        <v>7</v>
      </c>
      <c r="W27" s="458">
        <v>9</v>
      </c>
      <c r="X27" s="458">
        <v>0</v>
      </c>
      <c r="Y27" s="458">
        <v>0</v>
      </c>
      <c r="Z27" s="458">
        <v>0</v>
      </c>
      <c r="AA27" s="458">
        <v>0</v>
      </c>
      <c r="AB27" s="458">
        <v>0</v>
      </c>
      <c r="AC27" s="458">
        <v>0</v>
      </c>
      <c r="AD27" s="458">
        <v>0</v>
      </c>
      <c r="AE27" s="458">
        <v>0</v>
      </c>
      <c r="AF27" s="458">
        <v>0</v>
      </c>
      <c r="AG27" s="458">
        <v>0</v>
      </c>
      <c r="AH27" s="470">
        <v>0</v>
      </c>
    </row>
    <row r="28" spans="1:34" ht="15" customHeight="1">
      <c r="A28" s="252" t="s">
        <v>111</v>
      </c>
      <c r="B28" s="78" t="s">
        <v>112</v>
      </c>
      <c r="C28" s="467">
        <v>1</v>
      </c>
      <c r="D28" s="459">
        <v>0</v>
      </c>
      <c r="E28" s="459">
        <v>1</v>
      </c>
      <c r="F28" s="459">
        <v>0</v>
      </c>
      <c r="G28" s="459">
        <v>32</v>
      </c>
      <c r="H28" s="459">
        <v>22</v>
      </c>
      <c r="I28" s="459">
        <v>10</v>
      </c>
      <c r="J28" s="459">
        <v>0</v>
      </c>
      <c r="K28" s="459">
        <v>0</v>
      </c>
      <c r="L28" s="459">
        <v>0</v>
      </c>
      <c r="M28" s="459">
        <v>0</v>
      </c>
      <c r="N28" s="459">
        <v>0</v>
      </c>
      <c r="O28" s="459">
        <v>0</v>
      </c>
      <c r="P28" s="459">
        <v>0</v>
      </c>
      <c r="Q28" s="459">
        <v>0</v>
      </c>
      <c r="R28" s="459">
        <v>0</v>
      </c>
      <c r="S28" s="459">
        <v>0</v>
      </c>
      <c r="T28" s="459">
        <v>0</v>
      </c>
      <c r="U28" s="459">
        <v>0</v>
      </c>
      <c r="V28" s="459">
        <v>0</v>
      </c>
      <c r="W28" s="459">
        <v>0</v>
      </c>
      <c r="X28" s="459">
        <v>32</v>
      </c>
      <c r="Y28" s="459">
        <v>22</v>
      </c>
      <c r="Z28" s="459">
        <v>10</v>
      </c>
      <c r="AA28" s="459">
        <v>8</v>
      </c>
      <c r="AB28" s="459">
        <v>2</v>
      </c>
      <c r="AC28" s="459">
        <v>4</v>
      </c>
      <c r="AD28" s="459">
        <v>3</v>
      </c>
      <c r="AE28" s="459">
        <v>3</v>
      </c>
      <c r="AF28" s="459">
        <v>1</v>
      </c>
      <c r="AG28" s="459">
        <v>7</v>
      </c>
      <c r="AH28" s="468">
        <v>4</v>
      </c>
    </row>
    <row r="29" spans="1:34" ht="15" customHeight="1">
      <c r="A29" s="252" t="s">
        <v>113</v>
      </c>
      <c r="B29" s="78" t="s">
        <v>114</v>
      </c>
      <c r="C29" s="469">
        <v>0</v>
      </c>
      <c r="D29" s="458">
        <v>0</v>
      </c>
      <c r="E29" s="458">
        <v>0</v>
      </c>
      <c r="F29" s="458">
        <v>0</v>
      </c>
      <c r="G29" s="458">
        <v>0</v>
      </c>
      <c r="H29" s="458">
        <v>0</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58">
        <v>0</v>
      </c>
      <c r="Z29" s="458">
        <v>0</v>
      </c>
      <c r="AA29" s="458">
        <v>0</v>
      </c>
      <c r="AB29" s="458">
        <v>0</v>
      </c>
      <c r="AC29" s="458">
        <v>0</v>
      </c>
      <c r="AD29" s="458">
        <v>0</v>
      </c>
      <c r="AE29" s="458">
        <v>0</v>
      </c>
      <c r="AF29" s="458">
        <v>0</v>
      </c>
      <c r="AG29" s="458">
        <v>0</v>
      </c>
      <c r="AH29" s="470">
        <v>0</v>
      </c>
    </row>
    <row r="30" spans="1:34" ht="15" customHeight="1">
      <c r="A30" s="252"/>
      <c r="B30" s="78" t="s">
        <v>115</v>
      </c>
      <c r="C30" s="467">
        <v>1</v>
      </c>
      <c r="D30" s="459">
        <v>1</v>
      </c>
      <c r="E30" s="459">
        <v>0</v>
      </c>
      <c r="F30" s="459">
        <v>0</v>
      </c>
      <c r="G30" s="459">
        <v>535</v>
      </c>
      <c r="H30" s="459">
        <v>198</v>
      </c>
      <c r="I30" s="459">
        <v>337</v>
      </c>
      <c r="J30" s="459">
        <v>535</v>
      </c>
      <c r="K30" s="459">
        <v>198</v>
      </c>
      <c r="L30" s="459">
        <v>337</v>
      </c>
      <c r="M30" s="459">
        <v>535</v>
      </c>
      <c r="N30" s="459">
        <v>198</v>
      </c>
      <c r="O30" s="459">
        <v>337</v>
      </c>
      <c r="P30" s="459">
        <v>69</v>
      </c>
      <c r="Q30" s="459">
        <v>125</v>
      </c>
      <c r="R30" s="459">
        <v>60</v>
      </c>
      <c r="S30" s="459">
        <v>121</v>
      </c>
      <c r="T30" s="459">
        <v>69</v>
      </c>
      <c r="U30" s="459">
        <v>91</v>
      </c>
      <c r="V30" s="459">
        <v>0</v>
      </c>
      <c r="W30" s="459">
        <v>0</v>
      </c>
      <c r="X30" s="459">
        <v>0</v>
      </c>
      <c r="Y30" s="459">
        <v>0</v>
      </c>
      <c r="Z30" s="459">
        <v>0</v>
      </c>
      <c r="AA30" s="459">
        <v>0</v>
      </c>
      <c r="AB30" s="459">
        <v>0</v>
      </c>
      <c r="AC30" s="459">
        <v>0</v>
      </c>
      <c r="AD30" s="459">
        <v>0</v>
      </c>
      <c r="AE30" s="459">
        <v>0</v>
      </c>
      <c r="AF30" s="459">
        <v>0</v>
      </c>
      <c r="AG30" s="459">
        <v>0</v>
      </c>
      <c r="AH30" s="468">
        <v>0</v>
      </c>
    </row>
    <row r="31" spans="1:34" ht="15" customHeight="1">
      <c r="A31" s="252"/>
      <c r="B31" s="78" t="s">
        <v>116</v>
      </c>
      <c r="C31" s="469">
        <v>1</v>
      </c>
      <c r="D31" s="458">
        <v>1</v>
      </c>
      <c r="E31" s="458">
        <v>0</v>
      </c>
      <c r="F31" s="458">
        <v>0</v>
      </c>
      <c r="G31" s="458">
        <v>935</v>
      </c>
      <c r="H31" s="458">
        <v>468</v>
      </c>
      <c r="I31" s="458">
        <v>467</v>
      </c>
      <c r="J31" s="458">
        <v>935</v>
      </c>
      <c r="K31" s="458">
        <v>468</v>
      </c>
      <c r="L31" s="458">
        <v>467</v>
      </c>
      <c r="M31" s="458">
        <v>935</v>
      </c>
      <c r="N31" s="458">
        <v>468</v>
      </c>
      <c r="O31" s="458">
        <v>467</v>
      </c>
      <c r="P31" s="458">
        <v>158</v>
      </c>
      <c r="Q31" s="458">
        <v>156</v>
      </c>
      <c r="R31" s="458">
        <v>158</v>
      </c>
      <c r="S31" s="458">
        <v>158</v>
      </c>
      <c r="T31" s="458">
        <v>152</v>
      </c>
      <c r="U31" s="458">
        <v>153</v>
      </c>
      <c r="V31" s="458">
        <v>0</v>
      </c>
      <c r="W31" s="458">
        <v>0</v>
      </c>
      <c r="X31" s="458">
        <v>0</v>
      </c>
      <c r="Y31" s="458">
        <v>0</v>
      </c>
      <c r="Z31" s="458">
        <v>0</v>
      </c>
      <c r="AA31" s="458">
        <v>0</v>
      </c>
      <c r="AB31" s="458">
        <v>0</v>
      </c>
      <c r="AC31" s="458">
        <v>0</v>
      </c>
      <c r="AD31" s="458">
        <v>0</v>
      </c>
      <c r="AE31" s="458">
        <v>0</v>
      </c>
      <c r="AF31" s="458">
        <v>0</v>
      </c>
      <c r="AG31" s="458">
        <v>0</v>
      </c>
      <c r="AH31" s="470">
        <v>0</v>
      </c>
    </row>
    <row r="32" spans="1:34" ht="15" customHeight="1">
      <c r="A32" s="252"/>
      <c r="B32" s="78" t="s">
        <v>117</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59">
        <v>0</v>
      </c>
      <c r="Z32" s="459">
        <v>0</v>
      </c>
      <c r="AA32" s="459">
        <v>0</v>
      </c>
      <c r="AB32" s="459">
        <v>0</v>
      </c>
      <c r="AC32" s="459">
        <v>0</v>
      </c>
      <c r="AD32" s="459">
        <v>0</v>
      </c>
      <c r="AE32" s="459">
        <v>0</v>
      </c>
      <c r="AF32" s="459">
        <v>0</v>
      </c>
      <c r="AG32" s="459">
        <v>0</v>
      </c>
      <c r="AH32" s="468">
        <v>0</v>
      </c>
    </row>
    <row r="33" spans="1:34" ht="15" customHeight="1">
      <c r="A33" s="252" t="s">
        <v>118</v>
      </c>
      <c r="B33" s="78" t="s">
        <v>119</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70">
        <v>0</v>
      </c>
    </row>
    <row r="34" spans="1:34" ht="15" customHeight="1">
      <c r="A34" s="252"/>
      <c r="B34" s="78" t="s">
        <v>120</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59">
        <v>0</v>
      </c>
      <c r="AD34" s="459">
        <v>0</v>
      </c>
      <c r="AE34" s="459">
        <v>0</v>
      </c>
      <c r="AF34" s="459">
        <v>0</v>
      </c>
      <c r="AG34" s="459">
        <v>0</v>
      </c>
      <c r="AH34" s="468">
        <v>0</v>
      </c>
    </row>
    <row r="35" spans="1:34" ht="15" customHeight="1">
      <c r="A35" s="252"/>
      <c r="B35" s="78" t="s">
        <v>121</v>
      </c>
      <c r="C35" s="469">
        <v>1</v>
      </c>
      <c r="D35" s="458">
        <v>1</v>
      </c>
      <c r="E35" s="458">
        <v>0</v>
      </c>
      <c r="F35" s="458">
        <v>0</v>
      </c>
      <c r="G35" s="458">
        <v>765</v>
      </c>
      <c r="H35" s="458">
        <v>247</v>
      </c>
      <c r="I35" s="458">
        <v>518</v>
      </c>
      <c r="J35" s="458">
        <v>765</v>
      </c>
      <c r="K35" s="458">
        <v>247</v>
      </c>
      <c r="L35" s="458">
        <v>518</v>
      </c>
      <c r="M35" s="458">
        <v>765</v>
      </c>
      <c r="N35" s="458">
        <v>247</v>
      </c>
      <c r="O35" s="458">
        <v>518</v>
      </c>
      <c r="P35" s="458">
        <v>83</v>
      </c>
      <c r="Q35" s="458">
        <v>178</v>
      </c>
      <c r="R35" s="458">
        <v>89</v>
      </c>
      <c r="S35" s="458">
        <v>174</v>
      </c>
      <c r="T35" s="458">
        <v>75</v>
      </c>
      <c r="U35" s="458">
        <v>166</v>
      </c>
      <c r="V35" s="458">
        <v>0</v>
      </c>
      <c r="W35" s="458">
        <v>0</v>
      </c>
      <c r="X35" s="458">
        <v>0</v>
      </c>
      <c r="Y35" s="458">
        <v>0</v>
      </c>
      <c r="Z35" s="458">
        <v>0</v>
      </c>
      <c r="AA35" s="458">
        <v>0</v>
      </c>
      <c r="AB35" s="458">
        <v>0</v>
      </c>
      <c r="AC35" s="458">
        <v>0</v>
      </c>
      <c r="AD35" s="458">
        <v>0</v>
      </c>
      <c r="AE35" s="458">
        <v>0</v>
      </c>
      <c r="AF35" s="458">
        <v>0</v>
      </c>
      <c r="AG35" s="458">
        <v>0</v>
      </c>
      <c r="AH35" s="470">
        <v>0</v>
      </c>
    </row>
    <row r="36" spans="1:34" ht="15" customHeight="1">
      <c r="A36" s="252" t="s">
        <v>122</v>
      </c>
      <c r="B36" s="78" t="s">
        <v>123</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59">
        <v>0</v>
      </c>
      <c r="Z36" s="459">
        <v>0</v>
      </c>
      <c r="AA36" s="459">
        <v>0</v>
      </c>
      <c r="AB36" s="459">
        <v>0</v>
      </c>
      <c r="AC36" s="459">
        <v>0</v>
      </c>
      <c r="AD36" s="459">
        <v>0</v>
      </c>
      <c r="AE36" s="459">
        <v>0</v>
      </c>
      <c r="AF36" s="459">
        <v>0</v>
      </c>
      <c r="AG36" s="459">
        <v>0</v>
      </c>
      <c r="AH36" s="468">
        <v>0</v>
      </c>
    </row>
    <row r="37" spans="1:34" ht="15" customHeight="1">
      <c r="A37" s="252"/>
      <c r="B37" s="78" t="s">
        <v>124</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70">
        <v>0</v>
      </c>
    </row>
    <row r="38" spans="1:34" ht="15" customHeight="1">
      <c r="A38" s="252" t="s">
        <v>125</v>
      </c>
      <c r="B38" s="78" t="s">
        <v>126</v>
      </c>
      <c r="C38" s="467">
        <v>1</v>
      </c>
      <c r="D38" s="459">
        <v>1</v>
      </c>
      <c r="E38" s="459">
        <v>0</v>
      </c>
      <c r="F38" s="459">
        <v>0</v>
      </c>
      <c r="G38" s="459">
        <v>651</v>
      </c>
      <c r="H38" s="459">
        <v>240</v>
      </c>
      <c r="I38" s="459">
        <v>411</v>
      </c>
      <c r="J38" s="459">
        <v>651</v>
      </c>
      <c r="K38" s="459">
        <v>240</v>
      </c>
      <c r="L38" s="459">
        <v>411</v>
      </c>
      <c r="M38" s="459">
        <v>651</v>
      </c>
      <c r="N38" s="459">
        <v>240</v>
      </c>
      <c r="O38" s="459">
        <v>411</v>
      </c>
      <c r="P38" s="459">
        <v>74</v>
      </c>
      <c r="Q38" s="459">
        <v>155</v>
      </c>
      <c r="R38" s="459">
        <v>87</v>
      </c>
      <c r="S38" s="459">
        <v>147</v>
      </c>
      <c r="T38" s="459">
        <v>79</v>
      </c>
      <c r="U38" s="459">
        <v>109</v>
      </c>
      <c r="V38" s="459">
        <v>0</v>
      </c>
      <c r="W38" s="459">
        <v>0</v>
      </c>
      <c r="X38" s="459">
        <v>0</v>
      </c>
      <c r="Y38" s="459">
        <v>0</v>
      </c>
      <c r="Z38" s="459">
        <v>0</v>
      </c>
      <c r="AA38" s="459">
        <v>0</v>
      </c>
      <c r="AB38" s="459">
        <v>0</v>
      </c>
      <c r="AC38" s="459">
        <v>0</v>
      </c>
      <c r="AD38" s="459">
        <v>0</v>
      </c>
      <c r="AE38" s="459">
        <v>0</v>
      </c>
      <c r="AF38" s="459">
        <v>0</v>
      </c>
      <c r="AG38" s="459">
        <v>0</v>
      </c>
      <c r="AH38" s="468">
        <v>0</v>
      </c>
    </row>
    <row r="39" spans="1:34" ht="15" customHeight="1">
      <c r="A39" s="252"/>
      <c r="B39" s="78" t="s">
        <v>127</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70">
        <v>0</v>
      </c>
    </row>
    <row r="40" spans="1:34" ht="15" customHeight="1">
      <c r="A40" s="252" t="s">
        <v>239</v>
      </c>
      <c r="B40" s="78" t="s">
        <v>129</v>
      </c>
      <c r="C40" s="467">
        <v>0</v>
      </c>
      <c r="D40" s="459">
        <v>0</v>
      </c>
      <c r="E40" s="459">
        <v>0</v>
      </c>
      <c r="F40" s="459">
        <v>0</v>
      </c>
      <c r="G40" s="459">
        <v>0</v>
      </c>
      <c r="H40" s="459">
        <v>0</v>
      </c>
      <c r="I40" s="459">
        <v>0</v>
      </c>
      <c r="J40" s="459">
        <v>0</v>
      </c>
      <c r="K40" s="459">
        <v>0</v>
      </c>
      <c r="L40" s="459">
        <v>0</v>
      </c>
      <c r="M40" s="459">
        <v>0</v>
      </c>
      <c r="N40" s="459">
        <v>0</v>
      </c>
      <c r="O40" s="459">
        <v>0</v>
      </c>
      <c r="P40" s="459">
        <v>0</v>
      </c>
      <c r="Q40" s="459">
        <v>0</v>
      </c>
      <c r="R40" s="459">
        <v>0</v>
      </c>
      <c r="S40" s="459">
        <v>0</v>
      </c>
      <c r="T40" s="459">
        <v>0</v>
      </c>
      <c r="U40" s="459">
        <v>0</v>
      </c>
      <c r="V40" s="459">
        <v>0</v>
      </c>
      <c r="W40" s="459">
        <v>0</v>
      </c>
      <c r="X40" s="459">
        <v>0</v>
      </c>
      <c r="Y40" s="459">
        <v>0</v>
      </c>
      <c r="Z40" s="459">
        <v>0</v>
      </c>
      <c r="AA40" s="459">
        <v>0</v>
      </c>
      <c r="AB40" s="459">
        <v>0</v>
      </c>
      <c r="AC40" s="459">
        <v>0</v>
      </c>
      <c r="AD40" s="459">
        <v>0</v>
      </c>
      <c r="AE40" s="459">
        <v>0</v>
      </c>
      <c r="AF40" s="459">
        <v>0</v>
      </c>
      <c r="AG40" s="459">
        <v>0</v>
      </c>
      <c r="AH40" s="468">
        <v>0</v>
      </c>
    </row>
    <row r="41" spans="1:34" ht="15" customHeight="1">
      <c r="A41" s="252"/>
      <c r="B41" s="78" t="s">
        <v>130</v>
      </c>
      <c r="C41" s="469">
        <v>1</v>
      </c>
      <c r="D41" s="458">
        <v>1</v>
      </c>
      <c r="E41" s="458">
        <v>0</v>
      </c>
      <c r="F41" s="458">
        <v>0</v>
      </c>
      <c r="G41" s="458">
        <v>528</v>
      </c>
      <c r="H41" s="458">
        <v>521</v>
      </c>
      <c r="I41" s="458">
        <v>7</v>
      </c>
      <c r="J41" s="458">
        <v>528</v>
      </c>
      <c r="K41" s="458">
        <v>521</v>
      </c>
      <c r="L41" s="458">
        <v>7</v>
      </c>
      <c r="M41" s="458">
        <v>528</v>
      </c>
      <c r="N41" s="458">
        <v>521</v>
      </c>
      <c r="O41" s="458">
        <v>7</v>
      </c>
      <c r="P41" s="458">
        <v>171</v>
      </c>
      <c r="Q41" s="458">
        <v>1</v>
      </c>
      <c r="R41" s="458">
        <v>191</v>
      </c>
      <c r="S41" s="458">
        <v>0</v>
      </c>
      <c r="T41" s="458">
        <v>159</v>
      </c>
      <c r="U41" s="458">
        <v>6</v>
      </c>
      <c r="V41" s="458">
        <v>0</v>
      </c>
      <c r="W41" s="458">
        <v>0</v>
      </c>
      <c r="X41" s="458">
        <v>0</v>
      </c>
      <c r="Y41" s="458">
        <v>0</v>
      </c>
      <c r="Z41" s="458">
        <v>0</v>
      </c>
      <c r="AA41" s="458">
        <v>0</v>
      </c>
      <c r="AB41" s="458">
        <v>0</v>
      </c>
      <c r="AC41" s="458">
        <v>0</v>
      </c>
      <c r="AD41" s="458">
        <v>0</v>
      </c>
      <c r="AE41" s="458">
        <v>0</v>
      </c>
      <c r="AF41" s="458">
        <v>0</v>
      </c>
      <c r="AG41" s="458">
        <v>0</v>
      </c>
      <c r="AH41" s="470">
        <v>0</v>
      </c>
    </row>
    <row r="42" spans="1:34" ht="15" customHeight="1">
      <c r="A42" s="252"/>
      <c r="B42" s="78" t="s">
        <v>131</v>
      </c>
      <c r="C42" s="467">
        <v>1</v>
      </c>
      <c r="D42" s="459">
        <v>1</v>
      </c>
      <c r="E42" s="459">
        <v>0</v>
      </c>
      <c r="F42" s="459">
        <v>0</v>
      </c>
      <c r="G42" s="459">
        <v>271</v>
      </c>
      <c r="H42" s="459">
        <v>219</v>
      </c>
      <c r="I42" s="459">
        <v>52</v>
      </c>
      <c r="J42" s="459">
        <v>271</v>
      </c>
      <c r="K42" s="459">
        <v>219</v>
      </c>
      <c r="L42" s="459">
        <v>52</v>
      </c>
      <c r="M42" s="459">
        <v>271</v>
      </c>
      <c r="N42" s="459">
        <v>219</v>
      </c>
      <c r="O42" s="459">
        <v>52</v>
      </c>
      <c r="P42" s="459">
        <v>89</v>
      </c>
      <c r="Q42" s="459">
        <v>18</v>
      </c>
      <c r="R42" s="459">
        <v>70</v>
      </c>
      <c r="S42" s="459">
        <v>17</v>
      </c>
      <c r="T42" s="459">
        <v>60</v>
      </c>
      <c r="U42" s="459">
        <v>17</v>
      </c>
      <c r="V42" s="459">
        <v>0</v>
      </c>
      <c r="W42" s="459">
        <v>0</v>
      </c>
      <c r="X42" s="459">
        <v>0</v>
      </c>
      <c r="Y42" s="459">
        <v>0</v>
      </c>
      <c r="Z42" s="459">
        <v>0</v>
      </c>
      <c r="AA42" s="459">
        <v>0</v>
      </c>
      <c r="AB42" s="459">
        <v>0</v>
      </c>
      <c r="AC42" s="459">
        <v>0</v>
      </c>
      <c r="AD42" s="459">
        <v>0</v>
      </c>
      <c r="AE42" s="459">
        <v>0</v>
      </c>
      <c r="AF42" s="459">
        <v>0</v>
      </c>
      <c r="AG42" s="459">
        <v>0</v>
      </c>
      <c r="AH42" s="468">
        <v>0</v>
      </c>
    </row>
    <row r="43" spans="1:34" ht="15" customHeight="1">
      <c r="A43" s="252"/>
      <c r="B43" s="78" t="s">
        <v>132</v>
      </c>
      <c r="C43" s="469">
        <v>0</v>
      </c>
      <c r="D43" s="458">
        <v>0</v>
      </c>
      <c r="E43" s="458">
        <v>0</v>
      </c>
      <c r="F43" s="458">
        <v>0</v>
      </c>
      <c r="G43" s="458">
        <v>0</v>
      </c>
      <c r="H43" s="458">
        <v>0</v>
      </c>
      <c r="I43" s="458">
        <v>0</v>
      </c>
      <c r="J43" s="458">
        <v>0</v>
      </c>
      <c r="K43" s="458">
        <v>0</v>
      </c>
      <c r="L43" s="458">
        <v>0</v>
      </c>
      <c r="M43" s="458">
        <v>0</v>
      </c>
      <c r="N43" s="458">
        <v>0</v>
      </c>
      <c r="O43" s="458">
        <v>0</v>
      </c>
      <c r="P43" s="458">
        <v>0</v>
      </c>
      <c r="Q43" s="458">
        <v>0</v>
      </c>
      <c r="R43" s="458">
        <v>0</v>
      </c>
      <c r="S43" s="458">
        <v>0</v>
      </c>
      <c r="T43" s="458">
        <v>0</v>
      </c>
      <c r="U43" s="458">
        <v>0</v>
      </c>
      <c r="V43" s="458">
        <v>0</v>
      </c>
      <c r="W43" s="458">
        <v>0</v>
      </c>
      <c r="X43" s="458">
        <v>0</v>
      </c>
      <c r="Y43" s="458">
        <v>0</v>
      </c>
      <c r="Z43" s="458">
        <v>0</v>
      </c>
      <c r="AA43" s="458">
        <v>0</v>
      </c>
      <c r="AB43" s="458">
        <v>0</v>
      </c>
      <c r="AC43" s="458">
        <v>0</v>
      </c>
      <c r="AD43" s="458">
        <v>0</v>
      </c>
      <c r="AE43" s="458">
        <v>0</v>
      </c>
      <c r="AF43" s="458">
        <v>0</v>
      </c>
      <c r="AG43" s="458">
        <v>0</v>
      </c>
      <c r="AH43" s="470">
        <v>0</v>
      </c>
    </row>
    <row r="44" spans="1:34" ht="15" customHeight="1">
      <c r="A44" s="252" t="s">
        <v>133</v>
      </c>
      <c r="B44" s="78" t="s">
        <v>134</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59">
        <v>0</v>
      </c>
      <c r="AD44" s="459">
        <v>0</v>
      </c>
      <c r="AE44" s="459">
        <v>0</v>
      </c>
      <c r="AF44" s="459">
        <v>0</v>
      </c>
      <c r="AG44" s="459">
        <v>0</v>
      </c>
      <c r="AH44" s="468">
        <v>0</v>
      </c>
    </row>
    <row r="45" spans="1:34" ht="15" customHeight="1">
      <c r="A45" s="252"/>
      <c r="B45" s="78" t="s">
        <v>135</v>
      </c>
      <c r="C45" s="469">
        <v>1</v>
      </c>
      <c r="D45" s="458">
        <v>1</v>
      </c>
      <c r="E45" s="458">
        <v>0</v>
      </c>
      <c r="F45" s="458">
        <v>0</v>
      </c>
      <c r="G45" s="458">
        <v>310</v>
      </c>
      <c r="H45" s="458">
        <v>158</v>
      </c>
      <c r="I45" s="458">
        <v>152</v>
      </c>
      <c r="J45" s="458">
        <v>310</v>
      </c>
      <c r="K45" s="458">
        <v>158</v>
      </c>
      <c r="L45" s="458">
        <v>152</v>
      </c>
      <c r="M45" s="458">
        <v>306</v>
      </c>
      <c r="N45" s="458">
        <v>154</v>
      </c>
      <c r="O45" s="458">
        <v>152</v>
      </c>
      <c r="P45" s="458">
        <v>51</v>
      </c>
      <c r="Q45" s="458">
        <v>56</v>
      </c>
      <c r="R45" s="458">
        <v>48</v>
      </c>
      <c r="S45" s="458">
        <v>51</v>
      </c>
      <c r="T45" s="458">
        <v>55</v>
      </c>
      <c r="U45" s="458">
        <v>45</v>
      </c>
      <c r="V45" s="458">
        <v>4</v>
      </c>
      <c r="W45" s="458">
        <v>0</v>
      </c>
      <c r="X45" s="458">
        <v>0</v>
      </c>
      <c r="Y45" s="458">
        <v>0</v>
      </c>
      <c r="Z45" s="458">
        <v>0</v>
      </c>
      <c r="AA45" s="458">
        <v>0</v>
      </c>
      <c r="AB45" s="458">
        <v>0</v>
      </c>
      <c r="AC45" s="458">
        <v>0</v>
      </c>
      <c r="AD45" s="458">
        <v>0</v>
      </c>
      <c r="AE45" s="458">
        <v>0</v>
      </c>
      <c r="AF45" s="458">
        <v>0</v>
      </c>
      <c r="AG45" s="458">
        <v>0</v>
      </c>
      <c r="AH45" s="470">
        <v>0</v>
      </c>
    </row>
    <row r="46" spans="1:34" ht="15" customHeight="1">
      <c r="A46" s="252"/>
      <c r="B46" s="78" t="s">
        <v>136</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59">
        <v>0</v>
      </c>
      <c r="AD46" s="459">
        <v>0</v>
      </c>
      <c r="AE46" s="459">
        <v>0</v>
      </c>
      <c r="AF46" s="459">
        <v>0</v>
      </c>
      <c r="AG46" s="459">
        <v>0</v>
      </c>
      <c r="AH46" s="468">
        <v>0</v>
      </c>
    </row>
    <row r="47" spans="1:34" ht="15" customHeight="1">
      <c r="A47" s="252"/>
      <c r="B47" s="78" t="s">
        <v>240</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70">
        <v>0</v>
      </c>
    </row>
    <row r="48" spans="1:34" ht="15" customHeight="1">
      <c r="A48" s="252"/>
      <c r="B48" s="78" t="s">
        <v>138</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59">
        <v>0</v>
      </c>
      <c r="Z48" s="459">
        <v>0</v>
      </c>
      <c r="AA48" s="459">
        <v>0</v>
      </c>
      <c r="AB48" s="459">
        <v>0</v>
      </c>
      <c r="AC48" s="459">
        <v>0</v>
      </c>
      <c r="AD48" s="459">
        <v>0</v>
      </c>
      <c r="AE48" s="459">
        <v>0</v>
      </c>
      <c r="AF48" s="459">
        <v>0</v>
      </c>
      <c r="AG48" s="459">
        <v>0</v>
      </c>
      <c r="AH48" s="468">
        <v>0</v>
      </c>
    </row>
    <row r="49" spans="1:34" ht="15" customHeight="1">
      <c r="A49" s="252"/>
      <c r="B49" s="78" t="s">
        <v>139</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70">
        <v>0</v>
      </c>
    </row>
    <row r="50" spans="1:34" ht="15" customHeight="1">
      <c r="A50" s="252"/>
      <c r="B50" s="78" t="s">
        <v>140</v>
      </c>
      <c r="C50" s="467">
        <v>1</v>
      </c>
      <c r="D50" s="459">
        <v>1</v>
      </c>
      <c r="E50" s="459">
        <v>0</v>
      </c>
      <c r="F50" s="459">
        <v>0</v>
      </c>
      <c r="G50" s="459">
        <v>56</v>
      </c>
      <c r="H50" s="459">
        <v>37</v>
      </c>
      <c r="I50" s="459">
        <v>19</v>
      </c>
      <c r="J50" s="459">
        <v>56</v>
      </c>
      <c r="K50" s="459">
        <v>37</v>
      </c>
      <c r="L50" s="459">
        <v>19</v>
      </c>
      <c r="M50" s="459">
        <v>56</v>
      </c>
      <c r="N50" s="459">
        <v>37</v>
      </c>
      <c r="O50" s="459">
        <v>19</v>
      </c>
      <c r="P50" s="459">
        <v>14</v>
      </c>
      <c r="Q50" s="459">
        <v>8</v>
      </c>
      <c r="R50" s="459">
        <v>13</v>
      </c>
      <c r="S50" s="459">
        <v>6</v>
      </c>
      <c r="T50" s="459">
        <v>10</v>
      </c>
      <c r="U50" s="459">
        <v>5</v>
      </c>
      <c r="V50" s="459">
        <v>0</v>
      </c>
      <c r="W50" s="459">
        <v>0</v>
      </c>
      <c r="X50" s="459">
        <v>0</v>
      </c>
      <c r="Y50" s="459">
        <v>0</v>
      </c>
      <c r="Z50" s="459">
        <v>0</v>
      </c>
      <c r="AA50" s="459">
        <v>0</v>
      </c>
      <c r="AB50" s="459">
        <v>0</v>
      </c>
      <c r="AC50" s="459">
        <v>0</v>
      </c>
      <c r="AD50" s="459">
        <v>0</v>
      </c>
      <c r="AE50" s="459">
        <v>0</v>
      </c>
      <c r="AF50" s="459">
        <v>0</v>
      </c>
      <c r="AG50" s="459">
        <v>0</v>
      </c>
      <c r="AH50" s="468">
        <v>0</v>
      </c>
    </row>
    <row r="51" spans="1:34" ht="15" customHeight="1">
      <c r="A51" s="252"/>
      <c r="B51" s="78" t="s">
        <v>141</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70">
        <v>0</v>
      </c>
    </row>
    <row r="52" spans="1:34" ht="15" customHeight="1">
      <c r="A52" s="252"/>
      <c r="B52" s="78" t="s">
        <v>142</v>
      </c>
      <c r="C52" s="467">
        <v>0</v>
      </c>
      <c r="D52" s="459">
        <v>0</v>
      </c>
      <c r="E52" s="459">
        <v>0</v>
      </c>
      <c r="F52" s="459">
        <v>0</v>
      </c>
      <c r="G52" s="459">
        <v>0</v>
      </c>
      <c r="H52" s="459">
        <v>0</v>
      </c>
      <c r="I52" s="459">
        <v>0</v>
      </c>
      <c r="J52" s="459">
        <v>0</v>
      </c>
      <c r="K52" s="459">
        <v>0</v>
      </c>
      <c r="L52" s="459">
        <v>0</v>
      </c>
      <c r="M52" s="459">
        <v>0</v>
      </c>
      <c r="N52" s="459">
        <v>0</v>
      </c>
      <c r="O52" s="459">
        <v>0</v>
      </c>
      <c r="P52" s="459">
        <v>0</v>
      </c>
      <c r="Q52" s="459">
        <v>0</v>
      </c>
      <c r="R52" s="459">
        <v>0</v>
      </c>
      <c r="S52" s="459">
        <v>0</v>
      </c>
      <c r="T52" s="459">
        <v>0</v>
      </c>
      <c r="U52" s="459">
        <v>0</v>
      </c>
      <c r="V52" s="459">
        <v>0</v>
      </c>
      <c r="W52" s="459">
        <v>0</v>
      </c>
      <c r="X52" s="459">
        <v>0</v>
      </c>
      <c r="Y52" s="459">
        <v>0</v>
      </c>
      <c r="Z52" s="459">
        <v>0</v>
      </c>
      <c r="AA52" s="459">
        <v>0</v>
      </c>
      <c r="AB52" s="459">
        <v>0</v>
      </c>
      <c r="AC52" s="459">
        <v>0</v>
      </c>
      <c r="AD52" s="459">
        <v>0</v>
      </c>
      <c r="AE52" s="459">
        <v>0</v>
      </c>
      <c r="AF52" s="459">
        <v>0</v>
      </c>
      <c r="AG52" s="459">
        <v>0</v>
      </c>
      <c r="AH52" s="468">
        <v>0</v>
      </c>
    </row>
    <row r="53" spans="1:34" ht="15" customHeight="1">
      <c r="A53" s="252"/>
      <c r="B53" s="78" t="s">
        <v>143</v>
      </c>
      <c r="C53" s="469">
        <v>0</v>
      </c>
      <c r="D53" s="458">
        <v>0</v>
      </c>
      <c r="E53" s="458">
        <v>0</v>
      </c>
      <c r="F53" s="458">
        <v>0</v>
      </c>
      <c r="G53" s="458">
        <v>0</v>
      </c>
      <c r="H53" s="458">
        <v>0</v>
      </c>
      <c r="I53" s="458">
        <v>0</v>
      </c>
      <c r="J53" s="458">
        <v>0</v>
      </c>
      <c r="K53" s="458">
        <v>0</v>
      </c>
      <c r="L53" s="458">
        <v>0</v>
      </c>
      <c r="M53" s="458">
        <v>0</v>
      </c>
      <c r="N53" s="458">
        <v>0</v>
      </c>
      <c r="O53" s="458">
        <v>0</v>
      </c>
      <c r="P53" s="458">
        <v>0</v>
      </c>
      <c r="Q53" s="458">
        <v>0</v>
      </c>
      <c r="R53" s="458">
        <v>0</v>
      </c>
      <c r="S53" s="458">
        <v>0</v>
      </c>
      <c r="T53" s="458">
        <v>0</v>
      </c>
      <c r="U53" s="458">
        <v>0</v>
      </c>
      <c r="V53" s="458">
        <v>0</v>
      </c>
      <c r="W53" s="458">
        <v>0</v>
      </c>
      <c r="X53" s="458">
        <v>0</v>
      </c>
      <c r="Y53" s="458">
        <v>0</v>
      </c>
      <c r="Z53" s="458">
        <v>0</v>
      </c>
      <c r="AA53" s="458">
        <v>0</v>
      </c>
      <c r="AB53" s="458">
        <v>0</v>
      </c>
      <c r="AC53" s="458">
        <v>0</v>
      </c>
      <c r="AD53" s="458">
        <v>0</v>
      </c>
      <c r="AE53" s="458">
        <v>0</v>
      </c>
      <c r="AF53" s="458">
        <v>0</v>
      </c>
      <c r="AG53" s="458">
        <v>0</v>
      </c>
      <c r="AH53" s="470">
        <v>0</v>
      </c>
    </row>
    <row r="54" spans="1:34" ht="15" customHeight="1">
      <c r="A54" s="253"/>
      <c r="B54" s="80" t="s">
        <v>144</v>
      </c>
      <c r="C54" s="466">
        <v>0</v>
      </c>
      <c r="D54" s="460">
        <v>0</v>
      </c>
      <c r="E54" s="460">
        <v>0</v>
      </c>
      <c r="F54" s="460">
        <v>0</v>
      </c>
      <c r="G54" s="460">
        <v>0</v>
      </c>
      <c r="H54" s="460">
        <v>0</v>
      </c>
      <c r="I54" s="460">
        <v>0</v>
      </c>
      <c r="J54" s="460">
        <v>0</v>
      </c>
      <c r="K54" s="460">
        <v>0</v>
      </c>
      <c r="L54" s="460">
        <v>0</v>
      </c>
      <c r="M54" s="460">
        <v>0</v>
      </c>
      <c r="N54" s="460">
        <v>0</v>
      </c>
      <c r="O54" s="460">
        <v>0</v>
      </c>
      <c r="P54" s="460">
        <v>0</v>
      </c>
      <c r="Q54" s="460">
        <v>0</v>
      </c>
      <c r="R54" s="460">
        <v>0</v>
      </c>
      <c r="S54" s="460">
        <v>0</v>
      </c>
      <c r="T54" s="460">
        <v>0</v>
      </c>
      <c r="U54" s="460">
        <v>0</v>
      </c>
      <c r="V54" s="460">
        <v>0</v>
      </c>
      <c r="W54" s="460">
        <v>0</v>
      </c>
      <c r="X54" s="460">
        <v>0</v>
      </c>
      <c r="Y54" s="460">
        <v>0</v>
      </c>
      <c r="Z54" s="460">
        <v>0</v>
      </c>
      <c r="AA54" s="460">
        <v>0</v>
      </c>
      <c r="AB54" s="460">
        <v>0</v>
      </c>
      <c r="AC54" s="460">
        <v>0</v>
      </c>
      <c r="AD54" s="460">
        <v>0</v>
      </c>
      <c r="AE54" s="460">
        <v>0</v>
      </c>
      <c r="AF54" s="460">
        <v>0</v>
      </c>
      <c r="AG54" s="460">
        <v>0</v>
      </c>
      <c r="AH54" s="464">
        <v>0</v>
      </c>
    </row>
    <row r="55" spans="1:34">
      <c r="C55" s="512" t="s">
        <v>558</v>
      </c>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2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pageSetUpPr fitToPage="1"/>
  </sheetPr>
  <dimension ref="A1:AI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sqref="A1:AH1"/>
    </sheetView>
  </sheetViews>
  <sheetFormatPr defaultColWidth="9" defaultRowHeight="13.2"/>
  <cols>
    <col min="1" max="1" width="5" style="150" customWidth="1"/>
    <col min="2" max="2" width="7.109375" style="150" customWidth="1"/>
    <col min="3" max="6" width="4.109375" style="150" customWidth="1"/>
    <col min="7" max="15" width="6.77734375" style="150" customWidth="1"/>
    <col min="16" max="21" width="6.44140625" style="150" bestFit="1" customWidth="1"/>
    <col min="22" max="23" width="4.6640625" style="150" customWidth="1"/>
    <col min="24" max="24" width="6.109375" style="150" bestFit="1" customWidth="1"/>
    <col min="25" max="34" width="4.6640625" style="150" bestFit="1" customWidth="1"/>
    <col min="35" max="16384" width="9" style="150"/>
  </cols>
  <sheetData>
    <row r="1" spans="1:35" s="108" customFormat="1" ht="19.2">
      <c r="A1" s="644" t="s">
        <v>320</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row>
    <row r="2" spans="1:35">
      <c r="B2" s="244"/>
      <c r="C2" s="49"/>
      <c r="D2" s="244"/>
      <c r="E2" s="244"/>
      <c r="F2" s="244"/>
      <c r="G2" s="245"/>
      <c r="H2" s="245"/>
      <c r="I2" s="102"/>
      <c r="J2" s="102"/>
      <c r="K2" s="102"/>
      <c r="L2" s="102"/>
      <c r="M2" s="102"/>
      <c r="N2" s="102"/>
      <c r="O2" s="245"/>
      <c r="P2" s="246"/>
      <c r="Q2" s="247"/>
      <c r="R2" s="245"/>
      <c r="S2" s="248"/>
      <c r="T2" s="248"/>
      <c r="U2" s="248"/>
      <c r="V2" s="248"/>
      <c r="W2" s="149"/>
    </row>
    <row r="3" spans="1:35" ht="20.100000000000001" customHeight="1">
      <c r="A3" s="645" t="s">
        <v>76</v>
      </c>
      <c r="B3" s="646"/>
      <c r="C3" s="645" t="s">
        <v>252</v>
      </c>
      <c r="D3" s="655"/>
      <c r="E3" s="655"/>
      <c r="F3" s="646"/>
      <c r="G3" s="666" t="s">
        <v>304</v>
      </c>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8"/>
    </row>
    <row r="4" spans="1:35" ht="20.100000000000001" customHeight="1">
      <c r="A4" s="647"/>
      <c r="B4" s="648"/>
      <c r="C4" s="647"/>
      <c r="D4" s="669"/>
      <c r="E4" s="669"/>
      <c r="F4" s="648"/>
      <c r="G4" s="656" t="s">
        <v>213</v>
      </c>
      <c r="H4" s="656" t="s">
        <v>90</v>
      </c>
      <c r="I4" s="645" t="s">
        <v>91</v>
      </c>
      <c r="J4" s="666" t="s">
        <v>305</v>
      </c>
      <c r="K4" s="667"/>
      <c r="L4" s="667"/>
      <c r="M4" s="667"/>
      <c r="N4" s="667"/>
      <c r="O4" s="667"/>
      <c r="P4" s="667"/>
      <c r="Q4" s="667"/>
      <c r="R4" s="667"/>
      <c r="S4" s="667"/>
      <c r="T4" s="667"/>
      <c r="U4" s="667"/>
      <c r="V4" s="667"/>
      <c r="W4" s="668"/>
      <c r="X4" s="666" t="s">
        <v>306</v>
      </c>
      <c r="Y4" s="667"/>
      <c r="Z4" s="667"/>
      <c r="AA4" s="667"/>
      <c r="AB4" s="667"/>
      <c r="AC4" s="667"/>
      <c r="AD4" s="667"/>
      <c r="AE4" s="667"/>
      <c r="AF4" s="667"/>
      <c r="AG4" s="667"/>
      <c r="AH4" s="668"/>
    </row>
    <row r="5" spans="1:35" ht="20.100000000000001" customHeight="1">
      <c r="A5" s="647"/>
      <c r="B5" s="648"/>
      <c r="C5" s="649"/>
      <c r="D5" s="731"/>
      <c r="E5" s="731"/>
      <c r="F5" s="650"/>
      <c r="G5" s="657"/>
      <c r="H5" s="657"/>
      <c r="I5" s="647"/>
      <c r="J5" s="656" t="s">
        <v>86</v>
      </c>
      <c r="K5" s="656" t="s">
        <v>90</v>
      </c>
      <c r="L5" s="656" t="s">
        <v>91</v>
      </c>
      <c r="M5" s="649" t="s">
        <v>307</v>
      </c>
      <c r="N5" s="731"/>
      <c r="O5" s="731"/>
      <c r="P5" s="731"/>
      <c r="Q5" s="650"/>
      <c r="R5" s="731"/>
      <c r="S5" s="731"/>
      <c r="T5" s="731"/>
      <c r="U5" s="650"/>
      <c r="V5" s="782" t="s">
        <v>308</v>
      </c>
      <c r="W5" s="783"/>
      <c r="X5" s="666" t="s">
        <v>309</v>
      </c>
      <c r="Y5" s="667"/>
      <c r="Z5" s="667"/>
      <c r="AA5" s="667"/>
      <c r="AB5" s="667"/>
      <c r="AC5" s="667"/>
      <c r="AD5" s="667"/>
      <c r="AE5" s="667"/>
      <c r="AF5" s="667"/>
      <c r="AG5" s="667"/>
      <c r="AH5" s="668"/>
    </row>
    <row r="6" spans="1:35" ht="20.100000000000001" customHeight="1">
      <c r="A6" s="647"/>
      <c r="B6" s="648"/>
      <c r="C6" s="778" t="s">
        <v>213</v>
      </c>
      <c r="D6" s="780" t="s">
        <v>305</v>
      </c>
      <c r="E6" s="780" t="s">
        <v>310</v>
      </c>
      <c r="F6" s="780" t="s">
        <v>311</v>
      </c>
      <c r="G6" s="657"/>
      <c r="H6" s="657"/>
      <c r="I6" s="647"/>
      <c r="J6" s="657"/>
      <c r="K6" s="657"/>
      <c r="L6" s="657"/>
      <c r="M6" s="656" t="s">
        <v>86</v>
      </c>
      <c r="N6" s="763" t="s">
        <v>90</v>
      </c>
      <c r="O6" s="666" t="s">
        <v>91</v>
      </c>
      <c r="P6" s="645" t="s">
        <v>312</v>
      </c>
      <c r="Q6" s="646"/>
      <c r="R6" s="655" t="s">
        <v>313</v>
      </c>
      <c r="S6" s="646"/>
      <c r="T6" s="655" t="s">
        <v>314</v>
      </c>
      <c r="U6" s="646"/>
      <c r="V6" s="784"/>
      <c r="W6" s="785"/>
      <c r="X6" s="656" t="s">
        <v>213</v>
      </c>
      <c r="Y6" s="656" t="s">
        <v>90</v>
      </c>
      <c r="Z6" s="645" t="s">
        <v>91</v>
      </c>
      <c r="AA6" s="763" t="s">
        <v>315</v>
      </c>
      <c r="AB6" s="763"/>
      <c r="AC6" s="763" t="s">
        <v>316</v>
      </c>
      <c r="AD6" s="763"/>
      <c r="AE6" s="763" t="s">
        <v>317</v>
      </c>
      <c r="AF6" s="763"/>
      <c r="AG6" s="763" t="s">
        <v>318</v>
      </c>
      <c r="AH6" s="763"/>
    </row>
    <row r="7" spans="1:35" ht="20.100000000000001" customHeight="1">
      <c r="A7" s="649"/>
      <c r="B7" s="650"/>
      <c r="C7" s="779"/>
      <c r="D7" s="781"/>
      <c r="E7" s="781"/>
      <c r="F7" s="781"/>
      <c r="G7" s="658"/>
      <c r="H7" s="658"/>
      <c r="I7" s="649"/>
      <c r="J7" s="658"/>
      <c r="K7" s="658"/>
      <c r="L7" s="658"/>
      <c r="M7" s="658"/>
      <c r="N7" s="763"/>
      <c r="O7" s="666"/>
      <c r="P7" s="51" t="s">
        <v>90</v>
      </c>
      <c r="Q7" s="51" t="s">
        <v>91</v>
      </c>
      <c r="R7" s="51" t="s">
        <v>90</v>
      </c>
      <c r="S7" s="51" t="s">
        <v>91</v>
      </c>
      <c r="T7" s="51" t="s">
        <v>90</v>
      </c>
      <c r="U7" s="51" t="s">
        <v>91</v>
      </c>
      <c r="V7" s="51" t="s">
        <v>90</v>
      </c>
      <c r="W7" s="51" t="s">
        <v>91</v>
      </c>
      <c r="X7" s="658"/>
      <c r="Y7" s="658"/>
      <c r="Z7" s="649"/>
      <c r="AA7" s="51" t="s">
        <v>90</v>
      </c>
      <c r="AB7" s="51" t="s">
        <v>91</v>
      </c>
      <c r="AC7" s="51" t="s">
        <v>90</v>
      </c>
      <c r="AD7" s="51" t="s">
        <v>91</v>
      </c>
      <c r="AE7" s="51" t="s">
        <v>90</v>
      </c>
      <c r="AF7" s="51" t="s">
        <v>91</v>
      </c>
      <c r="AG7" s="51" t="s">
        <v>90</v>
      </c>
      <c r="AH7" s="51" t="s">
        <v>91</v>
      </c>
    </row>
    <row r="8" spans="1:35">
      <c r="A8" s="553"/>
      <c r="B8" s="554"/>
      <c r="C8" s="249" t="s">
        <v>216</v>
      </c>
      <c r="D8" s="250"/>
      <c r="E8" s="250"/>
      <c r="F8" s="250"/>
      <c r="G8" s="158" t="s">
        <v>95</v>
      </c>
      <c r="H8" s="112"/>
      <c r="I8" s="112"/>
      <c r="J8" s="112"/>
      <c r="K8" s="112"/>
      <c r="L8" s="112"/>
      <c r="M8" s="112"/>
      <c r="N8" s="58"/>
      <c r="O8" s="58"/>
      <c r="P8" s="58"/>
      <c r="Q8" s="58"/>
      <c r="R8" s="58"/>
      <c r="S8" s="58"/>
      <c r="T8" s="58"/>
      <c r="U8" s="58"/>
      <c r="V8" s="112"/>
      <c r="W8" s="251"/>
      <c r="X8" s="112"/>
      <c r="Y8" s="112"/>
      <c r="Z8" s="112"/>
      <c r="AA8" s="58"/>
      <c r="AB8" s="58"/>
      <c r="AC8" s="58"/>
      <c r="AD8" s="58"/>
      <c r="AE8" s="58"/>
      <c r="AF8" s="58"/>
      <c r="AG8" s="58"/>
      <c r="AH8" s="55"/>
    </row>
    <row r="9" spans="1:35" ht="15" customHeight="1">
      <c r="A9" s="657" t="s">
        <v>562</v>
      </c>
      <c r="B9" s="657"/>
      <c r="C9" s="60">
        <v>16</v>
      </c>
      <c r="D9" s="513">
        <v>15</v>
      </c>
      <c r="E9" s="513">
        <v>0</v>
      </c>
      <c r="F9" s="513">
        <v>1</v>
      </c>
      <c r="G9" s="513">
        <v>10370</v>
      </c>
      <c r="H9" s="513">
        <v>5375</v>
      </c>
      <c r="I9" s="513">
        <v>4995</v>
      </c>
      <c r="J9" s="513">
        <v>9983</v>
      </c>
      <c r="K9" s="513">
        <v>5188</v>
      </c>
      <c r="L9" s="513">
        <v>4795</v>
      </c>
      <c r="M9" s="513">
        <v>9845</v>
      </c>
      <c r="N9" s="513">
        <v>5188</v>
      </c>
      <c r="O9" s="513">
        <v>4657</v>
      </c>
      <c r="P9" s="513">
        <v>1751</v>
      </c>
      <c r="Q9" s="513">
        <v>1488</v>
      </c>
      <c r="R9" s="513">
        <v>1656</v>
      </c>
      <c r="S9" s="513">
        <v>1507</v>
      </c>
      <c r="T9" s="513">
        <v>1781</v>
      </c>
      <c r="U9" s="513">
        <v>1662</v>
      </c>
      <c r="V9" s="177">
        <v>0</v>
      </c>
      <c r="W9" s="513">
        <v>138</v>
      </c>
      <c r="X9" s="513">
        <v>387</v>
      </c>
      <c r="Y9" s="513">
        <v>187</v>
      </c>
      <c r="Z9" s="513">
        <v>200</v>
      </c>
      <c r="AA9" s="513">
        <v>47</v>
      </c>
      <c r="AB9" s="513">
        <v>51</v>
      </c>
      <c r="AC9" s="513">
        <v>47</v>
      </c>
      <c r="AD9" s="513">
        <v>48</v>
      </c>
      <c r="AE9" s="513">
        <v>41</v>
      </c>
      <c r="AF9" s="513">
        <v>53</v>
      </c>
      <c r="AG9" s="513">
        <v>52</v>
      </c>
      <c r="AH9" s="62">
        <v>48</v>
      </c>
    </row>
    <row r="10" spans="1:35" ht="15" customHeight="1">
      <c r="A10" s="657" t="s">
        <v>563</v>
      </c>
      <c r="B10" s="657"/>
      <c r="C10" s="60">
        <v>16</v>
      </c>
      <c r="D10" s="513">
        <v>15</v>
      </c>
      <c r="E10" s="513">
        <v>0</v>
      </c>
      <c r="F10" s="513">
        <v>1</v>
      </c>
      <c r="G10" s="513">
        <v>10064</v>
      </c>
      <c r="H10" s="513">
        <v>5254</v>
      </c>
      <c r="I10" s="513">
        <v>4810</v>
      </c>
      <c r="J10" s="513">
        <v>9689</v>
      </c>
      <c r="K10" s="513">
        <v>5071</v>
      </c>
      <c r="L10" s="513">
        <v>4618</v>
      </c>
      <c r="M10" s="513">
        <v>9552</v>
      </c>
      <c r="N10" s="513">
        <v>5071</v>
      </c>
      <c r="O10" s="513">
        <v>4481</v>
      </c>
      <c r="P10" s="513">
        <v>1721</v>
      </c>
      <c r="Q10" s="513">
        <v>1553</v>
      </c>
      <c r="R10" s="513">
        <v>1717</v>
      </c>
      <c r="S10" s="513">
        <v>1446</v>
      </c>
      <c r="T10" s="513">
        <v>1633</v>
      </c>
      <c r="U10" s="513">
        <v>1482</v>
      </c>
      <c r="V10" s="513">
        <v>0</v>
      </c>
      <c r="W10" s="513">
        <v>137</v>
      </c>
      <c r="X10" s="513">
        <v>375</v>
      </c>
      <c r="Y10" s="513">
        <v>183</v>
      </c>
      <c r="Z10" s="513">
        <v>192</v>
      </c>
      <c r="AA10" s="513">
        <v>49</v>
      </c>
      <c r="AB10" s="513">
        <v>43</v>
      </c>
      <c r="AC10" s="513">
        <v>47</v>
      </c>
      <c r="AD10" s="513">
        <v>50</v>
      </c>
      <c r="AE10" s="513">
        <v>47</v>
      </c>
      <c r="AF10" s="513">
        <v>48</v>
      </c>
      <c r="AG10" s="513">
        <v>40</v>
      </c>
      <c r="AH10" s="62">
        <v>51</v>
      </c>
    </row>
    <row r="11" spans="1:35" ht="15" customHeight="1">
      <c r="A11" s="657" t="s">
        <v>564</v>
      </c>
      <c r="B11" s="657"/>
      <c r="C11" s="60">
        <v>16</v>
      </c>
      <c r="D11" s="513">
        <v>15</v>
      </c>
      <c r="E11" s="513">
        <v>0</v>
      </c>
      <c r="F11" s="513">
        <v>1</v>
      </c>
      <c r="G11" s="513">
        <v>9923</v>
      </c>
      <c r="H11" s="513">
        <v>5204</v>
      </c>
      <c r="I11" s="513">
        <v>4719</v>
      </c>
      <c r="J11" s="513">
        <v>9550</v>
      </c>
      <c r="K11" s="513">
        <v>5011</v>
      </c>
      <c r="L11" s="513">
        <v>4539</v>
      </c>
      <c r="M11" s="513">
        <v>9405</v>
      </c>
      <c r="N11" s="513">
        <v>5011</v>
      </c>
      <c r="O11" s="513">
        <v>4394</v>
      </c>
      <c r="P11" s="513">
        <v>1641</v>
      </c>
      <c r="Q11" s="513">
        <v>1463</v>
      </c>
      <c r="R11" s="513">
        <v>1674</v>
      </c>
      <c r="S11" s="513">
        <v>1511</v>
      </c>
      <c r="T11" s="513">
        <v>1696</v>
      </c>
      <c r="U11" s="513">
        <v>1420</v>
      </c>
      <c r="V11" s="513">
        <v>0</v>
      </c>
      <c r="W11" s="513">
        <v>145</v>
      </c>
      <c r="X11" s="513">
        <v>373</v>
      </c>
      <c r="Y11" s="513">
        <v>193</v>
      </c>
      <c r="Z11" s="513">
        <v>180</v>
      </c>
      <c r="AA11" s="513">
        <v>50</v>
      </c>
      <c r="AB11" s="513">
        <v>42</v>
      </c>
      <c r="AC11" s="513">
        <v>49</v>
      </c>
      <c r="AD11" s="513">
        <v>41</v>
      </c>
      <c r="AE11" s="513">
        <v>47</v>
      </c>
      <c r="AF11" s="513">
        <v>49</v>
      </c>
      <c r="AG11" s="513">
        <v>47</v>
      </c>
      <c r="AH11" s="62">
        <v>48</v>
      </c>
    </row>
    <row r="12" spans="1:35" ht="15" customHeight="1">
      <c r="A12" s="657" t="s">
        <v>565</v>
      </c>
      <c r="B12" s="657"/>
      <c r="C12" s="60">
        <v>16</v>
      </c>
      <c r="D12" s="513">
        <v>15</v>
      </c>
      <c r="E12" s="513">
        <v>0</v>
      </c>
      <c r="F12" s="513">
        <v>1</v>
      </c>
      <c r="G12" s="513">
        <v>9798</v>
      </c>
      <c r="H12" s="513">
        <v>5111</v>
      </c>
      <c r="I12" s="513">
        <v>4687</v>
      </c>
      <c r="J12" s="513">
        <v>9435</v>
      </c>
      <c r="K12" s="513">
        <v>4922</v>
      </c>
      <c r="L12" s="513">
        <v>4513</v>
      </c>
      <c r="M12" s="513">
        <v>9296</v>
      </c>
      <c r="N12" s="513">
        <v>4922</v>
      </c>
      <c r="O12" s="513">
        <v>4374</v>
      </c>
      <c r="P12" s="513">
        <v>1690</v>
      </c>
      <c r="Q12" s="513">
        <v>1484</v>
      </c>
      <c r="R12" s="513">
        <v>1581</v>
      </c>
      <c r="S12" s="513">
        <v>1413</v>
      </c>
      <c r="T12" s="513">
        <v>1651</v>
      </c>
      <c r="U12" s="513">
        <v>1477</v>
      </c>
      <c r="V12" s="513">
        <v>0</v>
      </c>
      <c r="W12" s="513">
        <v>139</v>
      </c>
      <c r="X12" s="513">
        <v>363</v>
      </c>
      <c r="Y12" s="513">
        <v>189</v>
      </c>
      <c r="Z12" s="513">
        <v>174</v>
      </c>
      <c r="AA12" s="513">
        <v>44</v>
      </c>
      <c r="AB12" s="513">
        <v>56</v>
      </c>
      <c r="AC12" s="513">
        <v>49</v>
      </c>
      <c r="AD12" s="513">
        <v>35</v>
      </c>
      <c r="AE12" s="513">
        <v>49</v>
      </c>
      <c r="AF12" s="513">
        <v>38</v>
      </c>
      <c r="AG12" s="513">
        <v>47</v>
      </c>
      <c r="AH12" s="62">
        <v>45</v>
      </c>
    </row>
    <row r="13" spans="1:35" ht="15" customHeight="1">
      <c r="A13" s="657" t="s">
        <v>561</v>
      </c>
      <c r="B13" s="657"/>
      <c r="C13" s="64">
        <v>15</v>
      </c>
      <c r="D13" s="65">
        <v>14</v>
      </c>
      <c r="E13" s="65">
        <v>0</v>
      </c>
      <c r="F13" s="65">
        <v>1</v>
      </c>
      <c r="G13" s="65">
        <v>9661</v>
      </c>
      <c r="H13" s="65">
        <v>5103</v>
      </c>
      <c r="I13" s="65">
        <v>4558</v>
      </c>
      <c r="J13" s="65">
        <v>9299</v>
      </c>
      <c r="K13" s="65">
        <v>4918</v>
      </c>
      <c r="L13" s="65">
        <v>4381</v>
      </c>
      <c r="M13" s="65">
        <v>9168</v>
      </c>
      <c r="N13" s="65">
        <v>4918</v>
      </c>
      <c r="O13" s="65">
        <v>4250</v>
      </c>
      <c r="P13" s="65">
        <v>1718</v>
      </c>
      <c r="Q13" s="65">
        <v>1417</v>
      </c>
      <c r="R13" s="65">
        <v>1643</v>
      </c>
      <c r="S13" s="65">
        <v>1450</v>
      </c>
      <c r="T13" s="65">
        <v>1557</v>
      </c>
      <c r="U13" s="65">
        <v>1383</v>
      </c>
      <c r="V13" s="65">
        <v>0</v>
      </c>
      <c r="W13" s="65">
        <v>131</v>
      </c>
      <c r="X13" s="65">
        <v>362</v>
      </c>
      <c r="Y13" s="65">
        <v>185</v>
      </c>
      <c r="Z13" s="65">
        <v>177</v>
      </c>
      <c r="AA13" s="65">
        <v>45</v>
      </c>
      <c r="AB13" s="65">
        <v>55</v>
      </c>
      <c r="AC13" s="65">
        <v>43</v>
      </c>
      <c r="AD13" s="65">
        <v>52</v>
      </c>
      <c r="AE13" s="65">
        <v>48</v>
      </c>
      <c r="AF13" s="65">
        <v>33</v>
      </c>
      <c r="AG13" s="65">
        <v>49</v>
      </c>
      <c r="AH13" s="66">
        <v>37</v>
      </c>
      <c r="AI13" s="168"/>
    </row>
    <row r="14" spans="1:35" ht="10.5" customHeight="1">
      <c r="A14" s="670" t="s">
        <v>560</v>
      </c>
      <c r="B14" s="670"/>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68"/>
    </row>
    <row r="15" spans="1:35" s="108" customFormat="1" ht="13.5" customHeight="1">
      <c r="A15" s="786" t="s">
        <v>98</v>
      </c>
      <c r="B15" s="786"/>
      <c r="C15" s="461">
        <f>SUM(C16:C54)</f>
        <v>15</v>
      </c>
      <c r="D15" s="456">
        <f t="shared" ref="D15:AH15" si="0">SUM(D16:D54)</f>
        <v>14</v>
      </c>
      <c r="E15" s="456">
        <f t="shared" si="0"/>
        <v>0</v>
      </c>
      <c r="F15" s="456">
        <f t="shared" si="0"/>
        <v>1</v>
      </c>
      <c r="G15" s="456">
        <f t="shared" si="0"/>
        <v>9717</v>
      </c>
      <c r="H15" s="456">
        <f t="shared" si="0"/>
        <v>5139</v>
      </c>
      <c r="I15" s="456">
        <f t="shared" si="0"/>
        <v>4578</v>
      </c>
      <c r="J15" s="456">
        <f t="shared" si="0"/>
        <v>9355</v>
      </c>
      <c r="K15" s="456">
        <f t="shared" si="0"/>
        <v>4953</v>
      </c>
      <c r="L15" s="456">
        <f t="shared" si="0"/>
        <v>4402</v>
      </c>
      <c r="M15" s="456">
        <f t="shared" si="0"/>
        <v>9215</v>
      </c>
      <c r="N15" s="456">
        <f t="shared" si="0"/>
        <v>4953</v>
      </c>
      <c r="O15" s="456">
        <f t="shared" si="0"/>
        <v>4262</v>
      </c>
      <c r="P15" s="456">
        <f t="shared" si="0"/>
        <v>1683</v>
      </c>
      <c r="Q15" s="456">
        <f t="shared" si="0"/>
        <v>1476</v>
      </c>
      <c r="R15" s="456">
        <f t="shared" si="0"/>
        <v>1676</v>
      </c>
      <c r="S15" s="456">
        <f t="shared" si="0"/>
        <v>1374</v>
      </c>
      <c r="T15" s="456">
        <f t="shared" si="0"/>
        <v>1594</v>
      </c>
      <c r="U15" s="456">
        <f t="shared" si="0"/>
        <v>1412</v>
      </c>
      <c r="V15" s="456">
        <f t="shared" si="0"/>
        <v>0</v>
      </c>
      <c r="W15" s="456">
        <f t="shared" si="0"/>
        <v>140</v>
      </c>
      <c r="X15" s="456">
        <f t="shared" si="0"/>
        <v>362</v>
      </c>
      <c r="Y15" s="456">
        <f t="shared" si="0"/>
        <v>186</v>
      </c>
      <c r="Z15" s="456">
        <f t="shared" si="0"/>
        <v>176</v>
      </c>
      <c r="AA15" s="456">
        <f t="shared" si="0"/>
        <v>55</v>
      </c>
      <c r="AB15" s="456">
        <f t="shared" si="0"/>
        <v>45</v>
      </c>
      <c r="AC15" s="456">
        <f t="shared" si="0"/>
        <v>45</v>
      </c>
      <c r="AD15" s="456">
        <f t="shared" si="0"/>
        <v>51</v>
      </c>
      <c r="AE15" s="456">
        <f t="shared" si="0"/>
        <v>39</v>
      </c>
      <c r="AF15" s="456">
        <f t="shared" si="0"/>
        <v>48</v>
      </c>
      <c r="AG15" s="456">
        <f t="shared" si="0"/>
        <v>47</v>
      </c>
      <c r="AH15" s="462">
        <f t="shared" si="0"/>
        <v>32</v>
      </c>
    </row>
    <row r="16" spans="1:35" ht="15" customHeight="1">
      <c r="A16" s="647" t="s">
        <v>99</v>
      </c>
      <c r="B16" s="648"/>
      <c r="C16" s="467">
        <v>7</v>
      </c>
      <c r="D16" s="459">
        <v>7</v>
      </c>
      <c r="E16" s="459">
        <v>0</v>
      </c>
      <c r="F16" s="459">
        <v>0</v>
      </c>
      <c r="G16" s="459">
        <v>5097</v>
      </c>
      <c r="H16" s="459">
        <v>2537</v>
      </c>
      <c r="I16" s="459">
        <v>2560</v>
      </c>
      <c r="J16" s="459">
        <v>5097</v>
      </c>
      <c r="K16" s="459">
        <v>2537</v>
      </c>
      <c r="L16" s="459">
        <v>2560</v>
      </c>
      <c r="M16" s="459">
        <v>5097</v>
      </c>
      <c r="N16" s="459">
        <v>2537</v>
      </c>
      <c r="O16" s="459">
        <v>2560</v>
      </c>
      <c r="P16" s="459">
        <v>854</v>
      </c>
      <c r="Q16" s="459">
        <v>922</v>
      </c>
      <c r="R16" s="459">
        <v>888</v>
      </c>
      <c r="S16" s="459">
        <v>812</v>
      </c>
      <c r="T16" s="459">
        <v>795</v>
      </c>
      <c r="U16" s="459">
        <v>826</v>
      </c>
      <c r="V16" s="459">
        <v>0</v>
      </c>
      <c r="W16" s="459">
        <v>0</v>
      </c>
      <c r="X16" s="459">
        <v>0</v>
      </c>
      <c r="Y16" s="459">
        <v>0</v>
      </c>
      <c r="Z16" s="459">
        <v>0</v>
      </c>
      <c r="AA16" s="459">
        <v>0</v>
      </c>
      <c r="AB16" s="459">
        <v>0</v>
      </c>
      <c r="AC16" s="459">
        <v>0</v>
      </c>
      <c r="AD16" s="459">
        <v>0</v>
      </c>
      <c r="AE16" s="459">
        <v>0</v>
      </c>
      <c r="AF16" s="459">
        <v>0</v>
      </c>
      <c r="AG16" s="459">
        <v>0</v>
      </c>
      <c r="AH16" s="468">
        <v>0</v>
      </c>
    </row>
    <row r="17" spans="1:34" ht="15" customHeight="1">
      <c r="A17" s="647" t="s">
        <v>100</v>
      </c>
      <c r="B17" s="648"/>
      <c r="C17" s="469">
        <v>1</v>
      </c>
      <c r="D17" s="458">
        <v>1</v>
      </c>
      <c r="E17" s="458">
        <v>0</v>
      </c>
      <c r="F17" s="458">
        <v>0</v>
      </c>
      <c r="G17" s="458">
        <v>491</v>
      </c>
      <c r="H17" s="458">
        <v>0</v>
      </c>
      <c r="I17" s="458">
        <v>491</v>
      </c>
      <c r="J17" s="458">
        <v>491</v>
      </c>
      <c r="K17" s="458">
        <v>0</v>
      </c>
      <c r="L17" s="458">
        <v>491</v>
      </c>
      <c r="M17" s="458">
        <v>351</v>
      </c>
      <c r="N17" s="458">
        <v>0</v>
      </c>
      <c r="O17" s="458">
        <v>351</v>
      </c>
      <c r="P17" s="458">
        <v>0</v>
      </c>
      <c r="Q17" s="458">
        <v>95</v>
      </c>
      <c r="R17" s="458">
        <v>0</v>
      </c>
      <c r="S17" s="458">
        <v>111</v>
      </c>
      <c r="T17" s="458">
        <v>0</v>
      </c>
      <c r="U17" s="458">
        <v>145</v>
      </c>
      <c r="V17" s="458">
        <v>0</v>
      </c>
      <c r="W17" s="458">
        <v>140</v>
      </c>
      <c r="X17" s="458">
        <v>0</v>
      </c>
      <c r="Y17" s="458">
        <v>0</v>
      </c>
      <c r="Z17" s="458">
        <v>0</v>
      </c>
      <c r="AA17" s="458">
        <v>0</v>
      </c>
      <c r="AB17" s="458">
        <v>0</v>
      </c>
      <c r="AC17" s="458">
        <v>0</v>
      </c>
      <c r="AD17" s="458">
        <v>0</v>
      </c>
      <c r="AE17" s="458">
        <v>0</v>
      </c>
      <c r="AF17" s="458">
        <v>0</v>
      </c>
      <c r="AG17" s="458">
        <v>0</v>
      </c>
      <c r="AH17" s="470">
        <v>0</v>
      </c>
    </row>
    <row r="18" spans="1:34" ht="15" customHeight="1">
      <c r="A18" s="647" t="s">
        <v>101</v>
      </c>
      <c r="B18" s="648"/>
      <c r="C18" s="467">
        <v>1</v>
      </c>
      <c r="D18" s="459">
        <v>1</v>
      </c>
      <c r="E18" s="459">
        <v>0</v>
      </c>
      <c r="F18" s="459">
        <v>0</v>
      </c>
      <c r="G18" s="459">
        <v>556</v>
      </c>
      <c r="H18" s="459">
        <v>361</v>
      </c>
      <c r="I18" s="459">
        <v>195</v>
      </c>
      <c r="J18" s="459">
        <v>556</v>
      </c>
      <c r="K18" s="459">
        <v>361</v>
      </c>
      <c r="L18" s="459">
        <v>195</v>
      </c>
      <c r="M18" s="459">
        <v>556</v>
      </c>
      <c r="N18" s="459">
        <v>361</v>
      </c>
      <c r="O18" s="459">
        <v>195</v>
      </c>
      <c r="P18" s="459">
        <v>123</v>
      </c>
      <c r="Q18" s="459">
        <v>64</v>
      </c>
      <c r="R18" s="459">
        <v>114</v>
      </c>
      <c r="S18" s="459">
        <v>62</v>
      </c>
      <c r="T18" s="459">
        <v>124</v>
      </c>
      <c r="U18" s="459">
        <v>69</v>
      </c>
      <c r="V18" s="459">
        <v>0</v>
      </c>
      <c r="W18" s="459">
        <v>0</v>
      </c>
      <c r="X18" s="459">
        <v>0</v>
      </c>
      <c r="Y18" s="459">
        <v>0</v>
      </c>
      <c r="Z18" s="459">
        <v>0</v>
      </c>
      <c r="AA18" s="459">
        <v>0</v>
      </c>
      <c r="AB18" s="459">
        <v>0</v>
      </c>
      <c r="AC18" s="459">
        <v>0</v>
      </c>
      <c r="AD18" s="459">
        <v>0</v>
      </c>
      <c r="AE18" s="459">
        <v>0</v>
      </c>
      <c r="AF18" s="459">
        <v>0</v>
      </c>
      <c r="AG18" s="459">
        <v>0</v>
      </c>
      <c r="AH18" s="468">
        <v>0</v>
      </c>
    </row>
    <row r="19" spans="1:34" ht="15" customHeight="1">
      <c r="A19" s="647" t="s">
        <v>102</v>
      </c>
      <c r="B19" s="648"/>
      <c r="C19" s="469">
        <v>1</v>
      </c>
      <c r="D19" s="458">
        <v>0</v>
      </c>
      <c r="E19" s="458">
        <v>0</v>
      </c>
      <c r="F19" s="458">
        <v>1</v>
      </c>
      <c r="G19" s="458">
        <v>1549</v>
      </c>
      <c r="H19" s="458">
        <v>882</v>
      </c>
      <c r="I19" s="458">
        <v>667</v>
      </c>
      <c r="J19" s="458">
        <v>1187</v>
      </c>
      <c r="K19" s="458">
        <v>696</v>
      </c>
      <c r="L19" s="458">
        <v>491</v>
      </c>
      <c r="M19" s="458">
        <v>1187</v>
      </c>
      <c r="N19" s="458">
        <v>696</v>
      </c>
      <c r="O19" s="458">
        <v>491</v>
      </c>
      <c r="P19" s="458">
        <v>237</v>
      </c>
      <c r="Q19" s="458">
        <v>165</v>
      </c>
      <c r="R19" s="458">
        <v>232</v>
      </c>
      <c r="S19" s="458">
        <v>162</v>
      </c>
      <c r="T19" s="458">
        <v>227</v>
      </c>
      <c r="U19" s="458">
        <v>164</v>
      </c>
      <c r="V19" s="458">
        <v>0</v>
      </c>
      <c r="W19" s="458">
        <v>0</v>
      </c>
      <c r="X19" s="458">
        <v>362</v>
      </c>
      <c r="Y19" s="458">
        <v>186</v>
      </c>
      <c r="Z19" s="458">
        <v>176</v>
      </c>
      <c r="AA19" s="458">
        <v>55</v>
      </c>
      <c r="AB19" s="458">
        <v>45</v>
      </c>
      <c r="AC19" s="458">
        <v>45</v>
      </c>
      <c r="AD19" s="458">
        <v>51</v>
      </c>
      <c r="AE19" s="458">
        <v>39</v>
      </c>
      <c r="AF19" s="458">
        <v>48</v>
      </c>
      <c r="AG19" s="458">
        <v>47</v>
      </c>
      <c r="AH19" s="470">
        <v>32</v>
      </c>
    </row>
    <row r="20" spans="1:34" ht="15" customHeight="1">
      <c r="A20" s="647" t="s">
        <v>103</v>
      </c>
      <c r="B20" s="648"/>
      <c r="C20" s="467">
        <v>1</v>
      </c>
      <c r="D20" s="459">
        <v>1</v>
      </c>
      <c r="E20" s="459">
        <v>0</v>
      </c>
      <c r="F20" s="459">
        <v>0</v>
      </c>
      <c r="G20" s="459">
        <v>296</v>
      </c>
      <c r="H20" s="459">
        <v>194</v>
      </c>
      <c r="I20" s="459">
        <v>102</v>
      </c>
      <c r="J20" s="459">
        <v>296</v>
      </c>
      <c r="K20" s="459">
        <v>194</v>
      </c>
      <c r="L20" s="459">
        <v>102</v>
      </c>
      <c r="M20" s="459">
        <v>296</v>
      </c>
      <c r="N20" s="459">
        <v>194</v>
      </c>
      <c r="O20" s="459">
        <v>102</v>
      </c>
      <c r="P20" s="459">
        <v>72</v>
      </c>
      <c r="Q20" s="459">
        <v>30</v>
      </c>
      <c r="R20" s="459">
        <v>62</v>
      </c>
      <c r="S20" s="459">
        <v>39</v>
      </c>
      <c r="T20" s="459">
        <v>60</v>
      </c>
      <c r="U20" s="459">
        <v>33</v>
      </c>
      <c r="V20" s="459">
        <v>0</v>
      </c>
      <c r="W20" s="459">
        <v>0</v>
      </c>
      <c r="X20" s="459">
        <v>0</v>
      </c>
      <c r="Y20" s="459">
        <v>0</v>
      </c>
      <c r="Z20" s="459">
        <v>0</v>
      </c>
      <c r="AA20" s="459">
        <v>0</v>
      </c>
      <c r="AB20" s="459">
        <v>0</v>
      </c>
      <c r="AC20" s="459">
        <v>0</v>
      </c>
      <c r="AD20" s="459">
        <v>0</v>
      </c>
      <c r="AE20" s="459">
        <v>0</v>
      </c>
      <c r="AF20" s="459">
        <v>0</v>
      </c>
      <c r="AG20" s="459">
        <v>0</v>
      </c>
      <c r="AH20" s="468">
        <v>0</v>
      </c>
    </row>
    <row r="21" spans="1:34" ht="15" customHeight="1">
      <c r="A21" s="647" t="s">
        <v>104</v>
      </c>
      <c r="B21" s="648"/>
      <c r="C21" s="469">
        <v>1</v>
      </c>
      <c r="D21" s="458">
        <v>1</v>
      </c>
      <c r="E21" s="458">
        <v>0</v>
      </c>
      <c r="F21" s="458">
        <v>0</v>
      </c>
      <c r="G21" s="458">
        <v>0</v>
      </c>
      <c r="H21" s="458">
        <v>0</v>
      </c>
      <c r="I21" s="458">
        <v>0</v>
      </c>
      <c r="J21" s="458">
        <v>0</v>
      </c>
      <c r="K21" s="458">
        <v>0</v>
      </c>
      <c r="L21" s="458">
        <v>0</v>
      </c>
      <c r="M21" s="458">
        <v>0</v>
      </c>
      <c r="N21" s="458">
        <v>0</v>
      </c>
      <c r="O21" s="458">
        <v>0</v>
      </c>
      <c r="P21" s="458">
        <v>0</v>
      </c>
      <c r="Q21" s="458">
        <v>0</v>
      </c>
      <c r="R21" s="458">
        <v>0</v>
      </c>
      <c r="S21" s="458">
        <v>0</v>
      </c>
      <c r="T21" s="458">
        <v>0</v>
      </c>
      <c r="U21" s="458">
        <v>0</v>
      </c>
      <c r="V21" s="458">
        <v>0</v>
      </c>
      <c r="W21" s="458">
        <v>0</v>
      </c>
      <c r="X21" s="458">
        <v>0</v>
      </c>
      <c r="Y21" s="458">
        <v>0</v>
      </c>
      <c r="Z21" s="458">
        <v>0</v>
      </c>
      <c r="AA21" s="458">
        <v>0</v>
      </c>
      <c r="AB21" s="458">
        <v>0</v>
      </c>
      <c r="AC21" s="458">
        <v>0</v>
      </c>
      <c r="AD21" s="458">
        <v>0</v>
      </c>
      <c r="AE21" s="458">
        <v>0</v>
      </c>
      <c r="AF21" s="458">
        <v>0</v>
      </c>
      <c r="AG21" s="458">
        <v>0</v>
      </c>
      <c r="AH21" s="470">
        <v>0</v>
      </c>
    </row>
    <row r="22" spans="1:34" ht="15" customHeight="1">
      <c r="A22" s="647" t="s">
        <v>105</v>
      </c>
      <c r="B22" s="648"/>
      <c r="C22" s="467">
        <v>1</v>
      </c>
      <c r="D22" s="459">
        <v>1</v>
      </c>
      <c r="E22" s="459">
        <v>0</v>
      </c>
      <c r="F22" s="459">
        <v>0</v>
      </c>
      <c r="G22" s="459">
        <v>344</v>
      </c>
      <c r="H22" s="459">
        <v>201</v>
      </c>
      <c r="I22" s="459">
        <v>143</v>
      </c>
      <c r="J22" s="459">
        <v>344</v>
      </c>
      <c r="K22" s="459">
        <v>201</v>
      </c>
      <c r="L22" s="459">
        <v>143</v>
      </c>
      <c r="M22" s="459">
        <v>344</v>
      </c>
      <c r="N22" s="459">
        <v>201</v>
      </c>
      <c r="O22" s="459">
        <v>143</v>
      </c>
      <c r="P22" s="459">
        <v>75</v>
      </c>
      <c r="Q22" s="459">
        <v>46</v>
      </c>
      <c r="R22" s="459">
        <v>59</v>
      </c>
      <c r="S22" s="459">
        <v>52</v>
      </c>
      <c r="T22" s="459">
        <v>67</v>
      </c>
      <c r="U22" s="459">
        <v>45</v>
      </c>
      <c r="V22" s="459">
        <v>0</v>
      </c>
      <c r="W22" s="459">
        <v>0</v>
      </c>
      <c r="X22" s="459">
        <v>0</v>
      </c>
      <c r="Y22" s="459">
        <v>0</v>
      </c>
      <c r="Z22" s="459">
        <v>0</v>
      </c>
      <c r="AA22" s="459">
        <v>0</v>
      </c>
      <c r="AB22" s="459">
        <v>0</v>
      </c>
      <c r="AC22" s="459">
        <v>0</v>
      </c>
      <c r="AD22" s="459">
        <v>0</v>
      </c>
      <c r="AE22" s="459">
        <v>0</v>
      </c>
      <c r="AF22" s="459">
        <v>0</v>
      </c>
      <c r="AG22" s="459">
        <v>0</v>
      </c>
      <c r="AH22" s="468">
        <v>0</v>
      </c>
    </row>
    <row r="23" spans="1:34" ht="15" customHeight="1">
      <c r="A23" s="647" t="s">
        <v>106</v>
      </c>
      <c r="B23" s="648"/>
      <c r="C23" s="469">
        <v>0</v>
      </c>
      <c r="D23" s="458">
        <v>0</v>
      </c>
      <c r="E23" s="458">
        <v>0</v>
      </c>
      <c r="F23" s="458">
        <v>0</v>
      </c>
      <c r="G23" s="458">
        <v>0</v>
      </c>
      <c r="H23" s="458">
        <v>0</v>
      </c>
      <c r="I23" s="458">
        <v>0</v>
      </c>
      <c r="J23" s="458">
        <v>0</v>
      </c>
      <c r="K23" s="458">
        <v>0</v>
      </c>
      <c r="L23" s="458">
        <v>0</v>
      </c>
      <c r="M23" s="458">
        <v>0</v>
      </c>
      <c r="N23" s="458">
        <v>0</v>
      </c>
      <c r="O23" s="458">
        <v>0</v>
      </c>
      <c r="P23" s="458">
        <v>0</v>
      </c>
      <c r="Q23" s="458">
        <v>0</v>
      </c>
      <c r="R23" s="458">
        <v>0</v>
      </c>
      <c r="S23" s="458">
        <v>0</v>
      </c>
      <c r="T23" s="458">
        <v>0</v>
      </c>
      <c r="U23" s="458">
        <v>0</v>
      </c>
      <c r="V23" s="458">
        <v>0</v>
      </c>
      <c r="W23" s="458">
        <v>0</v>
      </c>
      <c r="X23" s="458">
        <v>0</v>
      </c>
      <c r="Y23" s="458">
        <v>0</v>
      </c>
      <c r="Z23" s="458">
        <v>0</v>
      </c>
      <c r="AA23" s="458">
        <v>0</v>
      </c>
      <c r="AB23" s="458">
        <v>0</v>
      </c>
      <c r="AC23" s="458">
        <v>0</v>
      </c>
      <c r="AD23" s="458">
        <v>0</v>
      </c>
      <c r="AE23" s="458">
        <v>0</v>
      </c>
      <c r="AF23" s="458">
        <v>0</v>
      </c>
      <c r="AG23" s="458">
        <v>0</v>
      </c>
      <c r="AH23" s="470">
        <v>0</v>
      </c>
    </row>
    <row r="24" spans="1:34" ht="15" customHeight="1">
      <c r="A24" s="647" t="s">
        <v>107</v>
      </c>
      <c r="B24" s="648"/>
      <c r="C24" s="467">
        <v>0</v>
      </c>
      <c r="D24" s="459">
        <v>0</v>
      </c>
      <c r="E24" s="459">
        <v>0</v>
      </c>
      <c r="F24" s="459">
        <v>0</v>
      </c>
      <c r="G24" s="459">
        <v>0</v>
      </c>
      <c r="H24" s="459">
        <v>0</v>
      </c>
      <c r="I24" s="459">
        <v>0</v>
      </c>
      <c r="J24" s="459">
        <v>0</v>
      </c>
      <c r="K24" s="459">
        <v>0</v>
      </c>
      <c r="L24" s="459">
        <v>0</v>
      </c>
      <c r="M24" s="459">
        <v>0</v>
      </c>
      <c r="N24" s="459">
        <v>0</v>
      </c>
      <c r="O24" s="459">
        <v>0</v>
      </c>
      <c r="P24" s="459">
        <v>0</v>
      </c>
      <c r="Q24" s="459">
        <v>0</v>
      </c>
      <c r="R24" s="459">
        <v>0</v>
      </c>
      <c r="S24" s="459">
        <v>0</v>
      </c>
      <c r="T24" s="459">
        <v>0</v>
      </c>
      <c r="U24" s="459">
        <v>0</v>
      </c>
      <c r="V24" s="459">
        <v>0</v>
      </c>
      <c r="W24" s="459">
        <v>0</v>
      </c>
      <c r="X24" s="459">
        <v>0</v>
      </c>
      <c r="Y24" s="459">
        <v>0</v>
      </c>
      <c r="Z24" s="459">
        <v>0</v>
      </c>
      <c r="AA24" s="459">
        <v>0</v>
      </c>
      <c r="AB24" s="459">
        <v>0</v>
      </c>
      <c r="AC24" s="459">
        <v>0</v>
      </c>
      <c r="AD24" s="459">
        <v>0</v>
      </c>
      <c r="AE24" s="459">
        <v>0</v>
      </c>
      <c r="AF24" s="459">
        <v>0</v>
      </c>
      <c r="AG24" s="459">
        <v>0</v>
      </c>
      <c r="AH24" s="468">
        <v>0</v>
      </c>
    </row>
    <row r="25" spans="1:34" ht="15" customHeight="1">
      <c r="A25" s="647" t="s">
        <v>108</v>
      </c>
      <c r="B25" s="648"/>
      <c r="C25" s="469">
        <v>1</v>
      </c>
      <c r="D25" s="458">
        <v>1</v>
      </c>
      <c r="E25" s="458">
        <v>0</v>
      </c>
      <c r="F25" s="458">
        <v>0</v>
      </c>
      <c r="G25" s="458">
        <v>281</v>
      </c>
      <c r="H25" s="458">
        <v>148</v>
      </c>
      <c r="I25" s="458">
        <v>133</v>
      </c>
      <c r="J25" s="458">
        <v>281</v>
      </c>
      <c r="K25" s="458">
        <v>148</v>
      </c>
      <c r="L25" s="458">
        <v>133</v>
      </c>
      <c r="M25" s="458">
        <v>281</v>
      </c>
      <c r="N25" s="458">
        <v>148</v>
      </c>
      <c r="O25" s="458">
        <v>133</v>
      </c>
      <c r="P25" s="458">
        <v>56</v>
      </c>
      <c r="Q25" s="458">
        <v>50</v>
      </c>
      <c r="R25" s="458">
        <v>46</v>
      </c>
      <c r="S25" s="458">
        <v>41</v>
      </c>
      <c r="T25" s="458">
        <v>46</v>
      </c>
      <c r="U25" s="458">
        <v>42</v>
      </c>
      <c r="V25" s="458">
        <v>0</v>
      </c>
      <c r="W25" s="458">
        <v>0</v>
      </c>
      <c r="X25" s="458">
        <v>0</v>
      </c>
      <c r="Y25" s="458">
        <v>0</v>
      </c>
      <c r="Z25" s="458">
        <v>0</v>
      </c>
      <c r="AA25" s="458">
        <v>0</v>
      </c>
      <c r="AB25" s="458">
        <v>0</v>
      </c>
      <c r="AC25" s="458">
        <v>0</v>
      </c>
      <c r="AD25" s="458">
        <v>0</v>
      </c>
      <c r="AE25" s="458">
        <v>0</v>
      </c>
      <c r="AF25" s="458">
        <v>0</v>
      </c>
      <c r="AG25" s="458">
        <v>0</v>
      </c>
      <c r="AH25" s="470">
        <v>0</v>
      </c>
    </row>
    <row r="26" spans="1:34" ht="15" customHeight="1">
      <c r="A26" s="647" t="s">
        <v>109</v>
      </c>
      <c r="B26" s="648"/>
      <c r="C26" s="467">
        <v>0</v>
      </c>
      <c r="D26" s="459">
        <v>0</v>
      </c>
      <c r="E26" s="459">
        <v>0</v>
      </c>
      <c r="F26" s="459">
        <v>0</v>
      </c>
      <c r="G26" s="459">
        <v>0</v>
      </c>
      <c r="H26" s="459">
        <v>0</v>
      </c>
      <c r="I26" s="459">
        <v>0</v>
      </c>
      <c r="J26" s="459">
        <v>0</v>
      </c>
      <c r="K26" s="459">
        <v>0</v>
      </c>
      <c r="L26" s="459">
        <v>0</v>
      </c>
      <c r="M26" s="459">
        <v>0</v>
      </c>
      <c r="N26" s="459">
        <v>0</v>
      </c>
      <c r="O26" s="459">
        <v>0</v>
      </c>
      <c r="P26" s="459">
        <v>0</v>
      </c>
      <c r="Q26" s="459">
        <v>0</v>
      </c>
      <c r="R26" s="459">
        <v>0</v>
      </c>
      <c r="S26" s="459">
        <v>0</v>
      </c>
      <c r="T26" s="459">
        <v>0</v>
      </c>
      <c r="U26" s="459">
        <v>0</v>
      </c>
      <c r="V26" s="459">
        <v>0</v>
      </c>
      <c r="W26" s="459">
        <v>0</v>
      </c>
      <c r="X26" s="459">
        <v>0</v>
      </c>
      <c r="Y26" s="459">
        <v>0</v>
      </c>
      <c r="Z26" s="459">
        <v>0</v>
      </c>
      <c r="AA26" s="459">
        <v>0</v>
      </c>
      <c r="AB26" s="459">
        <v>0</v>
      </c>
      <c r="AC26" s="459">
        <v>0</v>
      </c>
      <c r="AD26" s="459">
        <v>0</v>
      </c>
      <c r="AE26" s="459">
        <v>0</v>
      </c>
      <c r="AF26" s="459">
        <v>0</v>
      </c>
      <c r="AG26" s="459">
        <v>0</v>
      </c>
      <c r="AH26" s="468">
        <v>0</v>
      </c>
    </row>
    <row r="27" spans="1:34" ht="15" customHeight="1">
      <c r="A27" s="647" t="s">
        <v>110</v>
      </c>
      <c r="B27" s="648"/>
      <c r="C27" s="469">
        <v>0</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58">
        <v>0</v>
      </c>
      <c r="Z27" s="458">
        <v>0</v>
      </c>
      <c r="AA27" s="458">
        <v>0</v>
      </c>
      <c r="AB27" s="458">
        <v>0</v>
      </c>
      <c r="AC27" s="458">
        <v>0</v>
      </c>
      <c r="AD27" s="458">
        <v>0</v>
      </c>
      <c r="AE27" s="458">
        <v>0</v>
      </c>
      <c r="AF27" s="458">
        <v>0</v>
      </c>
      <c r="AG27" s="458">
        <v>0</v>
      </c>
      <c r="AH27" s="470">
        <v>0</v>
      </c>
    </row>
    <row r="28" spans="1:34" ht="15" customHeight="1">
      <c r="A28" s="252" t="s">
        <v>111</v>
      </c>
      <c r="B28" s="78" t="s">
        <v>112</v>
      </c>
      <c r="C28" s="467">
        <v>0</v>
      </c>
      <c r="D28" s="459">
        <v>0</v>
      </c>
      <c r="E28" s="459">
        <v>0</v>
      </c>
      <c r="F28" s="459">
        <v>0</v>
      </c>
      <c r="G28" s="459">
        <v>0</v>
      </c>
      <c r="H28" s="459">
        <v>0</v>
      </c>
      <c r="I28" s="459">
        <v>0</v>
      </c>
      <c r="J28" s="459">
        <v>0</v>
      </c>
      <c r="K28" s="459">
        <v>0</v>
      </c>
      <c r="L28" s="459">
        <v>0</v>
      </c>
      <c r="M28" s="459">
        <v>0</v>
      </c>
      <c r="N28" s="459">
        <v>0</v>
      </c>
      <c r="O28" s="459">
        <v>0</v>
      </c>
      <c r="P28" s="459">
        <v>0</v>
      </c>
      <c r="Q28" s="459">
        <v>0</v>
      </c>
      <c r="R28" s="459">
        <v>0</v>
      </c>
      <c r="S28" s="459">
        <v>0</v>
      </c>
      <c r="T28" s="459">
        <v>0</v>
      </c>
      <c r="U28" s="459">
        <v>0</v>
      </c>
      <c r="V28" s="459">
        <v>0</v>
      </c>
      <c r="W28" s="459">
        <v>0</v>
      </c>
      <c r="X28" s="459">
        <v>0</v>
      </c>
      <c r="Y28" s="459">
        <v>0</v>
      </c>
      <c r="Z28" s="459">
        <v>0</v>
      </c>
      <c r="AA28" s="459">
        <v>0</v>
      </c>
      <c r="AB28" s="459">
        <v>0</v>
      </c>
      <c r="AC28" s="459">
        <v>0</v>
      </c>
      <c r="AD28" s="459">
        <v>0</v>
      </c>
      <c r="AE28" s="459">
        <v>0</v>
      </c>
      <c r="AF28" s="459">
        <v>0</v>
      </c>
      <c r="AG28" s="459">
        <v>0</v>
      </c>
      <c r="AH28" s="468">
        <v>0</v>
      </c>
    </row>
    <row r="29" spans="1:34" ht="15" customHeight="1">
      <c r="A29" s="252" t="s">
        <v>113</v>
      </c>
      <c r="B29" s="78" t="s">
        <v>114</v>
      </c>
      <c r="C29" s="469">
        <v>0</v>
      </c>
      <c r="D29" s="458">
        <v>0</v>
      </c>
      <c r="E29" s="458">
        <v>0</v>
      </c>
      <c r="F29" s="458">
        <v>0</v>
      </c>
      <c r="G29" s="458">
        <v>0</v>
      </c>
      <c r="H29" s="458">
        <v>0</v>
      </c>
      <c r="I29" s="458">
        <v>0</v>
      </c>
      <c r="J29" s="458">
        <v>0</v>
      </c>
      <c r="K29" s="458">
        <v>0</v>
      </c>
      <c r="L29" s="458">
        <v>0</v>
      </c>
      <c r="M29" s="458">
        <v>0</v>
      </c>
      <c r="N29" s="458">
        <v>0</v>
      </c>
      <c r="O29" s="458">
        <v>0</v>
      </c>
      <c r="P29" s="458">
        <v>0</v>
      </c>
      <c r="Q29" s="458">
        <v>0</v>
      </c>
      <c r="R29" s="458">
        <v>0</v>
      </c>
      <c r="S29" s="458">
        <v>0</v>
      </c>
      <c r="T29" s="458">
        <v>0</v>
      </c>
      <c r="U29" s="458">
        <v>0</v>
      </c>
      <c r="V29" s="458">
        <v>0</v>
      </c>
      <c r="W29" s="458">
        <v>0</v>
      </c>
      <c r="X29" s="458">
        <v>0</v>
      </c>
      <c r="Y29" s="458">
        <v>0</v>
      </c>
      <c r="Z29" s="458">
        <v>0</v>
      </c>
      <c r="AA29" s="458">
        <v>0</v>
      </c>
      <c r="AB29" s="458">
        <v>0</v>
      </c>
      <c r="AC29" s="458">
        <v>0</v>
      </c>
      <c r="AD29" s="458">
        <v>0</v>
      </c>
      <c r="AE29" s="458">
        <v>0</v>
      </c>
      <c r="AF29" s="458">
        <v>0</v>
      </c>
      <c r="AG29" s="458">
        <v>0</v>
      </c>
      <c r="AH29" s="470">
        <v>0</v>
      </c>
    </row>
    <row r="30" spans="1:34" ht="15" customHeight="1">
      <c r="A30" s="252"/>
      <c r="B30" s="78" t="s">
        <v>115</v>
      </c>
      <c r="C30" s="467">
        <v>0</v>
      </c>
      <c r="D30" s="459">
        <v>0</v>
      </c>
      <c r="E30" s="459">
        <v>0</v>
      </c>
      <c r="F30" s="459">
        <v>0</v>
      </c>
      <c r="G30" s="459">
        <v>0</v>
      </c>
      <c r="H30" s="459">
        <v>0</v>
      </c>
      <c r="I30" s="459">
        <v>0</v>
      </c>
      <c r="J30" s="459">
        <v>0</v>
      </c>
      <c r="K30" s="459">
        <v>0</v>
      </c>
      <c r="L30" s="459">
        <v>0</v>
      </c>
      <c r="M30" s="459">
        <v>0</v>
      </c>
      <c r="N30" s="459">
        <v>0</v>
      </c>
      <c r="O30" s="459">
        <v>0</v>
      </c>
      <c r="P30" s="459">
        <v>0</v>
      </c>
      <c r="Q30" s="459">
        <v>0</v>
      </c>
      <c r="R30" s="459">
        <v>0</v>
      </c>
      <c r="S30" s="459">
        <v>0</v>
      </c>
      <c r="T30" s="459">
        <v>0</v>
      </c>
      <c r="U30" s="459">
        <v>0</v>
      </c>
      <c r="V30" s="459">
        <v>0</v>
      </c>
      <c r="W30" s="459">
        <v>0</v>
      </c>
      <c r="X30" s="459">
        <v>0</v>
      </c>
      <c r="Y30" s="459">
        <v>0</v>
      </c>
      <c r="Z30" s="459">
        <v>0</v>
      </c>
      <c r="AA30" s="459">
        <v>0</v>
      </c>
      <c r="AB30" s="459">
        <v>0</v>
      </c>
      <c r="AC30" s="459">
        <v>0</v>
      </c>
      <c r="AD30" s="459">
        <v>0</v>
      </c>
      <c r="AE30" s="459">
        <v>0</v>
      </c>
      <c r="AF30" s="459">
        <v>0</v>
      </c>
      <c r="AG30" s="459">
        <v>0</v>
      </c>
      <c r="AH30" s="468">
        <v>0</v>
      </c>
    </row>
    <row r="31" spans="1:34" ht="15" customHeight="1">
      <c r="A31" s="252"/>
      <c r="B31" s="78" t="s">
        <v>116</v>
      </c>
      <c r="C31" s="469">
        <v>0</v>
      </c>
      <c r="D31" s="458">
        <v>0</v>
      </c>
      <c r="E31" s="458">
        <v>0</v>
      </c>
      <c r="F31" s="458">
        <v>0</v>
      </c>
      <c r="G31" s="458">
        <v>0</v>
      </c>
      <c r="H31" s="458">
        <v>0</v>
      </c>
      <c r="I31" s="458">
        <v>0</v>
      </c>
      <c r="J31" s="458">
        <v>0</v>
      </c>
      <c r="K31" s="458">
        <v>0</v>
      </c>
      <c r="L31" s="458">
        <v>0</v>
      </c>
      <c r="M31" s="458">
        <v>0</v>
      </c>
      <c r="N31" s="458">
        <v>0</v>
      </c>
      <c r="O31" s="458">
        <v>0</v>
      </c>
      <c r="P31" s="458">
        <v>0</v>
      </c>
      <c r="Q31" s="458">
        <v>0</v>
      </c>
      <c r="R31" s="458">
        <v>0</v>
      </c>
      <c r="S31" s="458">
        <v>0</v>
      </c>
      <c r="T31" s="458">
        <v>0</v>
      </c>
      <c r="U31" s="458">
        <v>0</v>
      </c>
      <c r="V31" s="458">
        <v>0</v>
      </c>
      <c r="W31" s="458">
        <v>0</v>
      </c>
      <c r="X31" s="458">
        <v>0</v>
      </c>
      <c r="Y31" s="458">
        <v>0</v>
      </c>
      <c r="Z31" s="458">
        <v>0</v>
      </c>
      <c r="AA31" s="458">
        <v>0</v>
      </c>
      <c r="AB31" s="458">
        <v>0</v>
      </c>
      <c r="AC31" s="458">
        <v>0</v>
      </c>
      <c r="AD31" s="458">
        <v>0</v>
      </c>
      <c r="AE31" s="458">
        <v>0</v>
      </c>
      <c r="AF31" s="458">
        <v>0</v>
      </c>
      <c r="AG31" s="458">
        <v>0</v>
      </c>
      <c r="AH31" s="470">
        <v>0</v>
      </c>
    </row>
    <row r="32" spans="1:34" ht="15" customHeight="1">
      <c r="A32" s="252"/>
      <c r="B32" s="78" t="s">
        <v>117</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59">
        <v>0</v>
      </c>
      <c r="Z32" s="459">
        <v>0</v>
      </c>
      <c r="AA32" s="459">
        <v>0</v>
      </c>
      <c r="AB32" s="459">
        <v>0</v>
      </c>
      <c r="AC32" s="459">
        <v>0</v>
      </c>
      <c r="AD32" s="459">
        <v>0</v>
      </c>
      <c r="AE32" s="459">
        <v>0</v>
      </c>
      <c r="AF32" s="459">
        <v>0</v>
      </c>
      <c r="AG32" s="459">
        <v>0</v>
      </c>
      <c r="AH32" s="468">
        <v>0</v>
      </c>
    </row>
    <row r="33" spans="1:34" ht="15" customHeight="1">
      <c r="A33" s="252" t="s">
        <v>118</v>
      </c>
      <c r="B33" s="78" t="s">
        <v>119</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70">
        <v>0</v>
      </c>
    </row>
    <row r="34" spans="1:34" ht="15" customHeight="1">
      <c r="A34" s="252"/>
      <c r="B34" s="78" t="s">
        <v>120</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59">
        <v>0</v>
      </c>
      <c r="AD34" s="459">
        <v>0</v>
      </c>
      <c r="AE34" s="459">
        <v>0</v>
      </c>
      <c r="AF34" s="459">
        <v>0</v>
      </c>
      <c r="AG34" s="459">
        <v>0</v>
      </c>
      <c r="AH34" s="468">
        <v>0</v>
      </c>
    </row>
    <row r="35" spans="1:34" ht="15" customHeight="1">
      <c r="A35" s="252"/>
      <c r="B35" s="78" t="s">
        <v>121</v>
      </c>
      <c r="C35" s="469">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58">
        <v>0</v>
      </c>
      <c r="AD35" s="458">
        <v>0</v>
      </c>
      <c r="AE35" s="458">
        <v>0</v>
      </c>
      <c r="AF35" s="458">
        <v>0</v>
      </c>
      <c r="AG35" s="458">
        <v>0</v>
      </c>
      <c r="AH35" s="470">
        <v>0</v>
      </c>
    </row>
    <row r="36" spans="1:34" ht="15" customHeight="1">
      <c r="A36" s="252" t="s">
        <v>122</v>
      </c>
      <c r="B36" s="78" t="s">
        <v>123</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59">
        <v>0</v>
      </c>
      <c r="Z36" s="459">
        <v>0</v>
      </c>
      <c r="AA36" s="459">
        <v>0</v>
      </c>
      <c r="AB36" s="459">
        <v>0</v>
      </c>
      <c r="AC36" s="459">
        <v>0</v>
      </c>
      <c r="AD36" s="459">
        <v>0</v>
      </c>
      <c r="AE36" s="459">
        <v>0</v>
      </c>
      <c r="AF36" s="459">
        <v>0</v>
      </c>
      <c r="AG36" s="459">
        <v>0</v>
      </c>
      <c r="AH36" s="468">
        <v>0</v>
      </c>
    </row>
    <row r="37" spans="1:34" ht="15" customHeight="1">
      <c r="A37" s="252"/>
      <c r="B37" s="78" t="s">
        <v>124</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70">
        <v>0</v>
      </c>
    </row>
    <row r="38" spans="1:34" ht="15" customHeight="1">
      <c r="A38" s="252" t="s">
        <v>125</v>
      </c>
      <c r="B38" s="78" t="s">
        <v>126</v>
      </c>
      <c r="C38" s="467">
        <v>0</v>
      </c>
      <c r="D38" s="459">
        <v>0</v>
      </c>
      <c r="E38" s="459">
        <v>0</v>
      </c>
      <c r="F38" s="459">
        <v>0</v>
      </c>
      <c r="G38" s="459">
        <v>0</v>
      </c>
      <c r="H38" s="459">
        <v>0</v>
      </c>
      <c r="I38" s="459">
        <v>0</v>
      </c>
      <c r="J38" s="459">
        <v>0</v>
      </c>
      <c r="K38" s="459">
        <v>0</v>
      </c>
      <c r="L38" s="459">
        <v>0</v>
      </c>
      <c r="M38" s="459">
        <v>0</v>
      </c>
      <c r="N38" s="459">
        <v>0</v>
      </c>
      <c r="O38" s="459">
        <v>0</v>
      </c>
      <c r="P38" s="459">
        <v>0</v>
      </c>
      <c r="Q38" s="459">
        <v>0</v>
      </c>
      <c r="R38" s="459">
        <v>0</v>
      </c>
      <c r="S38" s="459">
        <v>0</v>
      </c>
      <c r="T38" s="459">
        <v>0</v>
      </c>
      <c r="U38" s="459">
        <v>0</v>
      </c>
      <c r="V38" s="459">
        <v>0</v>
      </c>
      <c r="W38" s="459">
        <v>0</v>
      </c>
      <c r="X38" s="459">
        <v>0</v>
      </c>
      <c r="Y38" s="459">
        <v>0</v>
      </c>
      <c r="Z38" s="459">
        <v>0</v>
      </c>
      <c r="AA38" s="459">
        <v>0</v>
      </c>
      <c r="AB38" s="459">
        <v>0</v>
      </c>
      <c r="AC38" s="459">
        <v>0</v>
      </c>
      <c r="AD38" s="459">
        <v>0</v>
      </c>
      <c r="AE38" s="459">
        <v>0</v>
      </c>
      <c r="AF38" s="459">
        <v>0</v>
      </c>
      <c r="AG38" s="459">
        <v>0</v>
      </c>
      <c r="AH38" s="468">
        <v>0</v>
      </c>
    </row>
    <row r="39" spans="1:34" ht="15" customHeight="1">
      <c r="A39" s="252"/>
      <c r="B39" s="78" t="s">
        <v>127</v>
      </c>
      <c r="C39" s="469">
        <v>0</v>
      </c>
      <c r="D39" s="458">
        <v>0</v>
      </c>
      <c r="E39" s="458">
        <v>0</v>
      </c>
      <c r="F39" s="458">
        <v>0</v>
      </c>
      <c r="G39" s="458">
        <v>0</v>
      </c>
      <c r="H39" s="458">
        <v>0</v>
      </c>
      <c r="I39" s="458">
        <v>0</v>
      </c>
      <c r="J39" s="458">
        <v>0</v>
      </c>
      <c r="K39" s="458">
        <v>0</v>
      </c>
      <c r="L39" s="458">
        <v>0</v>
      </c>
      <c r="M39" s="458">
        <v>0</v>
      </c>
      <c r="N39" s="458">
        <v>0</v>
      </c>
      <c r="O39" s="458">
        <v>0</v>
      </c>
      <c r="P39" s="458">
        <v>0</v>
      </c>
      <c r="Q39" s="458">
        <v>0</v>
      </c>
      <c r="R39" s="458">
        <v>0</v>
      </c>
      <c r="S39" s="458">
        <v>0</v>
      </c>
      <c r="T39" s="458">
        <v>0</v>
      </c>
      <c r="U39" s="458">
        <v>0</v>
      </c>
      <c r="V39" s="458">
        <v>0</v>
      </c>
      <c r="W39" s="458">
        <v>0</v>
      </c>
      <c r="X39" s="458">
        <v>0</v>
      </c>
      <c r="Y39" s="458">
        <v>0</v>
      </c>
      <c r="Z39" s="458">
        <v>0</v>
      </c>
      <c r="AA39" s="458">
        <v>0</v>
      </c>
      <c r="AB39" s="458">
        <v>0</v>
      </c>
      <c r="AC39" s="458">
        <v>0</v>
      </c>
      <c r="AD39" s="458">
        <v>0</v>
      </c>
      <c r="AE39" s="458">
        <v>0</v>
      </c>
      <c r="AF39" s="458">
        <v>0</v>
      </c>
      <c r="AG39" s="458">
        <v>0</v>
      </c>
      <c r="AH39" s="470">
        <v>0</v>
      </c>
    </row>
    <row r="40" spans="1:34" ht="15" customHeight="1">
      <c r="A40" s="252" t="s">
        <v>239</v>
      </c>
      <c r="B40" s="78" t="s">
        <v>129</v>
      </c>
      <c r="C40" s="467">
        <v>0</v>
      </c>
      <c r="D40" s="459">
        <v>0</v>
      </c>
      <c r="E40" s="459">
        <v>0</v>
      </c>
      <c r="F40" s="459">
        <v>0</v>
      </c>
      <c r="G40" s="459">
        <v>0</v>
      </c>
      <c r="H40" s="459">
        <v>0</v>
      </c>
      <c r="I40" s="459">
        <v>0</v>
      </c>
      <c r="J40" s="459">
        <v>0</v>
      </c>
      <c r="K40" s="459">
        <v>0</v>
      </c>
      <c r="L40" s="459">
        <v>0</v>
      </c>
      <c r="M40" s="459">
        <v>0</v>
      </c>
      <c r="N40" s="459">
        <v>0</v>
      </c>
      <c r="O40" s="459">
        <v>0</v>
      </c>
      <c r="P40" s="459">
        <v>0</v>
      </c>
      <c r="Q40" s="459">
        <v>0</v>
      </c>
      <c r="R40" s="459">
        <v>0</v>
      </c>
      <c r="S40" s="459">
        <v>0</v>
      </c>
      <c r="T40" s="459">
        <v>0</v>
      </c>
      <c r="U40" s="459">
        <v>0</v>
      </c>
      <c r="V40" s="459">
        <v>0</v>
      </c>
      <c r="W40" s="459">
        <v>0</v>
      </c>
      <c r="X40" s="459">
        <v>0</v>
      </c>
      <c r="Y40" s="459">
        <v>0</v>
      </c>
      <c r="Z40" s="459">
        <v>0</v>
      </c>
      <c r="AA40" s="459">
        <v>0</v>
      </c>
      <c r="AB40" s="459">
        <v>0</v>
      </c>
      <c r="AC40" s="459">
        <v>0</v>
      </c>
      <c r="AD40" s="459">
        <v>0</v>
      </c>
      <c r="AE40" s="459">
        <v>0</v>
      </c>
      <c r="AF40" s="459">
        <v>0</v>
      </c>
      <c r="AG40" s="459">
        <v>0</v>
      </c>
      <c r="AH40" s="468">
        <v>0</v>
      </c>
    </row>
    <row r="41" spans="1:34" ht="15" customHeight="1">
      <c r="A41" s="252"/>
      <c r="B41" s="78" t="s">
        <v>130</v>
      </c>
      <c r="C41" s="469">
        <v>0</v>
      </c>
      <c r="D41" s="458">
        <v>0</v>
      </c>
      <c r="E41" s="458">
        <v>0</v>
      </c>
      <c r="F41" s="458">
        <v>0</v>
      </c>
      <c r="G41" s="458">
        <v>0</v>
      </c>
      <c r="H41" s="458">
        <v>0</v>
      </c>
      <c r="I41" s="458">
        <v>0</v>
      </c>
      <c r="J41" s="458">
        <v>0</v>
      </c>
      <c r="K41" s="458">
        <v>0</v>
      </c>
      <c r="L41" s="458">
        <v>0</v>
      </c>
      <c r="M41" s="458">
        <v>0</v>
      </c>
      <c r="N41" s="458">
        <v>0</v>
      </c>
      <c r="O41" s="458">
        <v>0</v>
      </c>
      <c r="P41" s="458">
        <v>0</v>
      </c>
      <c r="Q41" s="458">
        <v>0</v>
      </c>
      <c r="R41" s="458">
        <v>0</v>
      </c>
      <c r="S41" s="458">
        <v>0</v>
      </c>
      <c r="T41" s="458">
        <v>0</v>
      </c>
      <c r="U41" s="458">
        <v>0</v>
      </c>
      <c r="V41" s="458">
        <v>0</v>
      </c>
      <c r="W41" s="458">
        <v>0</v>
      </c>
      <c r="X41" s="458">
        <v>0</v>
      </c>
      <c r="Y41" s="458">
        <v>0</v>
      </c>
      <c r="Z41" s="458">
        <v>0</v>
      </c>
      <c r="AA41" s="458">
        <v>0</v>
      </c>
      <c r="AB41" s="458">
        <v>0</v>
      </c>
      <c r="AC41" s="458">
        <v>0</v>
      </c>
      <c r="AD41" s="458">
        <v>0</v>
      </c>
      <c r="AE41" s="458">
        <v>0</v>
      </c>
      <c r="AF41" s="458">
        <v>0</v>
      </c>
      <c r="AG41" s="458">
        <v>0</v>
      </c>
      <c r="AH41" s="470">
        <v>0</v>
      </c>
    </row>
    <row r="42" spans="1:34" ht="15" customHeight="1">
      <c r="A42" s="252"/>
      <c r="B42" s="78" t="s">
        <v>131</v>
      </c>
      <c r="C42" s="467">
        <v>0</v>
      </c>
      <c r="D42" s="459">
        <v>0</v>
      </c>
      <c r="E42" s="459">
        <v>0</v>
      </c>
      <c r="F42" s="459">
        <v>0</v>
      </c>
      <c r="G42" s="459">
        <v>0</v>
      </c>
      <c r="H42" s="459">
        <v>0</v>
      </c>
      <c r="I42" s="459">
        <v>0</v>
      </c>
      <c r="J42" s="459">
        <v>0</v>
      </c>
      <c r="K42" s="459">
        <v>0</v>
      </c>
      <c r="L42" s="459">
        <v>0</v>
      </c>
      <c r="M42" s="459">
        <v>0</v>
      </c>
      <c r="N42" s="459">
        <v>0</v>
      </c>
      <c r="O42" s="459">
        <v>0</v>
      </c>
      <c r="P42" s="459">
        <v>0</v>
      </c>
      <c r="Q42" s="459">
        <v>0</v>
      </c>
      <c r="R42" s="459">
        <v>0</v>
      </c>
      <c r="S42" s="459">
        <v>0</v>
      </c>
      <c r="T42" s="459">
        <v>0</v>
      </c>
      <c r="U42" s="459">
        <v>0</v>
      </c>
      <c r="V42" s="459">
        <v>0</v>
      </c>
      <c r="W42" s="459">
        <v>0</v>
      </c>
      <c r="X42" s="459">
        <v>0</v>
      </c>
      <c r="Y42" s="459">
        <v>0</v>
      </c>
      <c r="Z42" s="459">
        <v>0</v>
      </c>
      <c r="AA42" s="459">
        <v>0</v>
      </c>
      <c r="AB42" s="459">
        <v>0</v>
      </c>
      <c r="AC42" s="459">
        <v>0</v>
      </c>
      <c r="AD42" s="459">
        <v>0</v>
      </c>
      <c r="AE42" s="459">
        <v>0</v>
      </c>
      <c r="AF42" s="459">
        <v>0</v>
      </c>
      <c r="AG42" s="459">
        <v>0</v>
      </c>
      <c r="AH42" s="468">
        <v>0</v>
      </c>
    </row>
    <row r="43" spans="1:34" ht="15" customHeight="1">
      <c r="A43" s="252"/>
      <c r="B43" s="78" t="s">
        <v>132</v>
      </c>
      <c r="C43" s="469">
        <v>1</v>
      </c>
      <c r="D43" s="458">
        <v>1</v>
      </c>
      <c r="E43" s="458">
        <v>0</v>
      </c>
      <c r="F43" s="458">
        <v>0</v>
      </c>
      <c r="G43" s="458">
        <v>1103</v>
      </c>
      <c r="H43" s="458">
        <v>816</v>
      </c>
      <c r="I43" s="458">
        <v>287</v>
      </c>
      <c r="J43" s="458">
        <v>1103</v>
      </c>
      <c r="K43" s="458">
        <v>816</v>
      </c>
      <c r="L43" s="458">
        <v>287</v>
      </c>
      <c r="M43" s="458">
        <v>1103</v>
      </c>
      <c r="N43" s="458">
        <v>816</v>
      </c>
      <c r="O43" s="458">
        <v>287</v>
      </c>
      <c r="P43" s="458">
        <v>266</v>
      </c>
      <c r="Q43" s="458">
        <v>104</v>
      </c>
      <c r="R43" s="458">
        <v>275</v>
      </c>
      <c r="S43" s="458">
        <v>95</v>
      </c>
      <c r="T43" s="458">
        <v>275</v>
      </c>
      <c r="U43" s="458">
        <v>88</v>
      </c>
      <c r="V43" s="458">
        <v>0</v>
      </c>
      <c r="W43" s="458">
        <v>0</v>
      </c>
      <c r="X43" s="458">
        <v>0</v>
      </c>
      <c r="Y43" s="458">
        <v>0</v>
      </c>
      <c r="Z43" s="458">
        <v>0</v>
      </c>
      <c r="AA43" s="458">
        <v>0</v>
      </c>
      <c r="AB43" s="458">
        <v>0</v>
      </c>
      <c r="AC43" s="458">
        <v>0</v>
      </c>
      <c r="AD43" s="458">
        <v>0</v>
      </c>
      <c r="AE43" s="458">
        <v>0</v>
      </c>
      <c r="AF43" s="458">
        <v>0</v>
      </c>
      <c r="AG43" s="458">
        <v>0</v>
      </c>
      <c r="AH43" s="470">
        <v>0</v>
      </c>
    </row>
    <row r="44" spans="1:34" ht="15" customHeight="1">
      <c r="A44" s="252" t="s">
        <v>133</v>
      </c>
      <c r="B44" s="78" t="s">
        <v>134</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59">
        <v>0</v>
      </c>
      <c r="AD44" s="459">
        <v>0</v>
      </c>
      <c r="AE44" s="459">
        <v>0</v>
      </c>
      <c r="AF44" s="459">
        <v>0</v>
      </c>
      <c r="AG44" s="459">
        <v>0</v>
      </c>
      <c r="AH44" s="468">
        <v>0</v>
      </c>
    </row>
    <row r="45" spans="1:34" ht="15" customHeight="1">
      <c r="A45" s="252"/>
      <c r="B45" s="78" t="s">
        <v>135</v>
      </c>
      <c r="C45" s="469">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58">
        <v>0</v>
      </c>
      <c r="Z45" s="458">
        <v>0</v>
      </c>
      <c r="AA45" s="458">
        <v>0</v>
      </c>
      <c r="AB45" s="458">
        <v>0</v>
      </c>
      <c r="AC45" s="458">
        <v>0</v>
      </c>
      <c r="AD45" s="458">
        <v>0</v>
      </c>
      <c r="AE45" s="458">
        <v>0</v>
      </c>
      <c r="AF45" s="458">
        <v>0</v>
      </c>
      <c r="AG45" s="458">
        <v>0</v>
      </c>
      <c r="AH45" s="470">
        <v>0</v>
      </c>
    </row>
    <row r="46" spans="1:34" ht="15" customHeight="1">
      <c r="A46" s="252"/>
      <c r="B46" s="78" t="s">
        <v>136</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59">
        <v>0</v>
      </c>
      <c r="AD46" s="459">
        <v>0</v>
      </c>
      <c r="AE46" s="459">
        <v>0</v>
      </c>
      <c r="AF46" s="459">
        <v>0</v>
      </c>
      <c r="AG46" s="459">
        <v>0</v>
      </c>
      <c r="AH46" s="468">
        <v>0</v>
      </c>
    </row>
    <row r="47" spans="1:34" ht="15" customHeight="1">
      <c r="A47" s="252"/>
      <c r="B47" s="78" t="s">
        <v>240</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70">
        <v>0</v>
      </c>
    </row>
    <row r="48" spans="1:34" ht="15" customHeight="1">
      <c r="A48" s="252"/>
      <c r="B48" s="78" t="s">
        <v>138</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59">
        <v>0</v>
      </c>
      <c r="Z48" s="459">
        <v>0</v>
      </c>
      <c r="AA48" s="459">
        <v>0</v>
      </c>
      <c r="AB48" s="459">
        <v>0</v>
      </c>
      <c r="AC48" s="459">
        <v>0</v>
      </c>
      <c r="AD48" s="459">
        <v>0</v>
      </c>
      <c r="AE48" s="459">
        <v>0</v>
      </c>
      <c r="AF48" s="459">
        <v>0</v>
      </c>
      <c r="AG48" s="459">
        <v>0</v>
      </c>
      <c r="AH48" s="468">
        <v>0</v>
      </c>
    </row>
    <row r="49" spans="1:34" ht="15" customHeight="1">
      <c r="A49" s="252"/>
      <c r="B49" s="78" t="s">
        <v>139</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70">
        <v>0</v>
      </c>
    </row>
    <row r="50" spans="1:34" ht="15" customHeight="1">
      <c r="A50" s="252"/>
      <c r="B50" s="78" t="s">
        <v>140</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59">
        <v>0</v>
      </c>
      <c r="Z50" s="459">
        <v>0</v>
      </c>
      <c r="AA50" s="459">
        <v>0</v>
      </c>
      <c r="AB50" s="459">
        <v>0</v>
      </c>
      <c r="AC50" s="459">
        <v>0</v>
      </c>
      <c r="AD50" s="459">
        <v>0</v>
      </c>
      <c r="AE50" s="459">
        <v>0</v>
      </c>
      <c r="AF50" s="459">
        <v>0</v>
      </c>
      <c r="AG50" s="459">
        <v>0</v>
      </c>
      <c r="AH50" s="468">
        <v>0</v>
      </c>
    </row>
    <row r="51" spans="1:34" ht="15" customHeight="1">
      <c r="A51" s="252"/>
      <c r="B51" s="78" t="s">
        <v>141</v>
      </c>
      <c r="C51" s="469">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70">
        <v>0</v>
      </c>
    </row>
    <row r="52" spans="1:34" ht="15" customHeight="1">
      <c r="A52" s="252"/>
      <c r="B52" s="78" t="s">
        <v>142</v>
      </c>
      <c r="C52" s="467">
        <v>0</v>
      </c>
      <c r="D52" s="459">
        <v>0</v>
      </c>
      <c r="E52" s="459">
        <v>0</v>
      </c>
      <c r="F52" s="459">
        <v>0</v>
      </c>
      <c r="G52" s="459">
        <v>0</v>
      </c>
      <c r="H52" s="459">
        <v>0</v>
      </c>
      <c r="I52" s="459">
        <v>0</v>
      </c>
      <c r="J52" s="459">
        <v>0</v>
      </c>
      <c r="K52" s="459">
        <v>0</v>
      </c>
      <c r="L52" s="459">
        <v>0</v>
      </c>
      <c r="M52" s="459">
        <v>0</v>
      </c>
      <c r="N52" s="459">
        <v>0</v>
      </c>
      <c r="O52" s="459">
        <v>0</v>
      </c>
      <c r="P52" s="459">
        <v>0</v>
      </c>
      <c r="Q52" s="459">
        <v>0</v>
      </c>
      <c r="R52" s="459">
        <v>0</v>
      </c>
      <c r="S52" s="459">
        <v>0</v>
      </c>
      <c r="T52" s="459">
        <v>0</v>
      </c>
      <c r="U52" s="459">
        <v>0</v>
      </c>
      <c r="V52" s="459">
        <v>0</v>
      </c>
      <c r="W52" s="459">
        <v>0</v>
      </c>
      <c r="X52" s="459">
        <v>0</v>
      </c>
      <c r="Y52" s="459">
        <v>0</v>
      </c>
      <c r="Z52" s="459">
        <v>0</v>
      </c>
      <c r="AA52" s="459">
        <v>0</v>
      </c>
      <c r="AB52" s="459">
        <v>0</v>
      </c>
      <c r="AC52" s="459">
        <v>0</v>
      </c>
      <c r="AD52" s="459">
        <v>0</v>
      </c>
      <c r="AE52" s="459">
        <v>0</v>
      </c>
      <c r="AF52" s="459">
        <v>0</v>
      </c>
      <c r="AG52" s="459">
        <v>0</v>
      </c>
      <c r="AH52" s="468">
        <v>0</v>
      </c>
    </row>
    <row r="53" spans="1:34" ht="15" customHeight="1">
      <c r="A53" s="252"/>
      <c r="B53" s="78" t="s">
        <v>143</v>
      </c>
      <c r="C53" s="469">
        <v>0</v>
      </c>
      <c r="D53" s="458">
        <v>0</v>
      </c>
      <c r="E53" s="458">
        <v>0</v>
      </c>
      <c r="F53" s="458">
        <v>0</v>
      </c>
      <c r="G53" s="458">
        <v>0</v>
      </c>
      <c r="H53" s="458">
        <v>0</v>
      </c>
      <c r="I53" s="458">
        <v>0</v>
      </c>
      <c r="J53" s="458">
        <v>0</v>
      </c>
      <c r="K53" s="458">
        <v>0</v>
      </c>
      <c r="L53" s="458">
        <v>0</v>
      </c>
      <c r="M53" s="458">
        <v>0</v>
      </c>
      <c r="N53" s="458">
        <v>0</v>
      </c>
      <c r="O53" s="458">
        <v>0</v>
      </c>
      <c r="P53" s="458">
        <v>0</v>
      </c>
      <c r="Q53" s="458">
        <v>0</v>
      </c>
      <c r="R53" s="458">
        <v>0</v>
      </c>
      <c r="S53" s="458">
        <v>0</v>
      </c>
      <c r="T53" s="458">
        <v>0</v>
      </c>
      <c r="U53" s="458">
        <v>0</v>
      </c>
      <c r="V53" s="458">
        <v>0</v>
      </c>
      <c r="W53" s="458">
        <v>0</v>
      </c>
      <c r="X53" s="458">
        <v>0</v>
      </c>
      <c r="Y53" s="458">
        <v>0</v>
      </c>
      <c r="Z53" s="458">
        <v>0</v>
      </c>
      <c r="AA53" s="458">
        <v>0</v>
      </c>
      <c r="AB53" s="458">
        <v>0</v>
      </c>
      <c r="AC53" s="458">
        <v>0</v>
      </c>
      <c r="AD53" s="458">
        <v>0</v>
      </c>
      <c r="AE53" s="458">
        <v>0</v>
      </c>
      <c r="AF53" s="458">
        <v>0</v>
      </c>
      <c r="AG53" s="458">
        <v>0</v>
      </c>
      <c r="AH53" s="470">
        <v>0</v>
      </c>
    </row>
    <row r="54" spans="1:34" ht="15" customHeight="1">
      <c r="A54" s="253"/>
      <c r="B54" s="80" t="s">
        <v>144</v>
      </c>
      <c r="C54" s="466">
        <v>0</v>
      </c>
      <c r="D54" s="460">
        <v>0</v>
      </c>
      <c r="E54" s="460">
        <v>0</v>
      </c>
      <c r="F54" s="460">
        <v>0</v>
      </c>
      <c r="G54" s="460">
        <v>0</v>
      </c>
      <c r="H54" s="460">
        <v>0</v>
      </c>
      <c r="I54" s="460">
        <v>0</v>
      </c>
      <c r="J54" s="460">
        <v>0</v>
      </c>
      <c r="K54" s="460">
        <v>0</v>
      </c>
      <c r="L54" s="460">
        <v>0</v>
      </c>
      <c r="M54" s="460">
        <v>0</v>
      </c>
      <c r="N54" s="460">
        <v>0</v>
      </c>
      <c r="O54" s="460">
        <v>0</v>
      </c>
      <c r="P54" s="460">
        <v>0</v>
      </c>
      <c r="Q54" s="460">
        <v>0</v>
      </c>
      <c r="R54" s="460">
        <v>0</v>
      </c>
      <c r="S54" s="460">
        <v>0</v>
      </c>
      <c r="T54" s="460">
        <v>0</v>
      </c>
      <c r="U54" s="460">
        <v>0</v>
      </c>
      <c r="V54" s="460">
        <v>0</v>
      </c>
      <c r="W54" s="460">
        <v>0</v>
      </c>
      <c r="X54" s="460">
        <v>0</v>
      </c>
      <c r="Y54" s="460">
        <v>0</v>
      </c>
      <c r="Z54" s="460">
        <v>0</v>
      </c>
      <c r="AA54" s="460">
        <v>0</v>
      </c>
      <c r="AB54" s="460">
        <v>0</v>
      </c>
      <c r="AC54" s="460">
        <v>0</v>
      </c>
      <c r="AD54" s="460">
        <v>0</v>
      </c>
      <c r="AE54" s="460">
        <v>0</v>
      </c>
      <c r="AF54" s="460">
        <v>0</v>
      </c>
      <c r="AG54" s="460">
        <v>0</v>
      </c>
      <c r="AH54" s="464">
        <v>0</v>
      </c>
    </row>
    <row r="55" spans="1:34">
      <c r="D55" s="168"/>
    </row>
  </sheetData>
  <mergeCells count="51">
    <mergeCell ref="A27:B27"/>
    <mergeCell ref="A21:B21"/>
    <mergeCell ref="A22:B22"/>
    <mergeCell ref="A23:B23"/>
    <mergeCell ref="A24:B24"/>
    <mergeCell ref="A25:B25"/>
    <mergeCell ref="A26:B26"/>
    <mergeCell ref="A20:B20"/>
    <mergeCell ref="A9:B9"/>
    <mergeCell ref="A10:B10"/>
    <mergeCell ref="A11:B11"/>
    <mergeCell ref="A12:B12"/>
    <mergeCell ref="A13:B13"/>
    <mergeCell ref="A14:B14"/>
    <mergeCell ref="A15:B15"/>
    <mergeCell ref="A16:B16"/>
    <mergeCell ref="A17:B17"/>
    <mergeCell ref="A18:B18"/>
    <mergeCell ref="A19:B19"/>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s>
  <phoneticPr fontId="4"/>
  <conditionalFormatting sqref="A16:B54">
    <cfRule type="expression" dxfId="1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1"/>
    <pageSetUpPr fitToPage="1"/>
  </sheetPr>
  <dimension ref="A1:AC54"/>
  <sheetViews>
    <sheetView view="pageBreakPreview" zoomScale="79" zoomScaleNormal="100" zoomScaleSheetLayoutView="79" workbookViewId="0">
      <pane xSplit="2" ySplit="7" topLeftCell="C8" activePane="bottomRight" state="frozen"/>
      <selection activeCell="C29" sqref="C29"/>
      <selection pane="topRight" activeCell="C29" sqref="C29"/>
      <selection pane="bottomLeft" activeCell="C29" sqref="C29"/>
      <selection pane="bottomRight" sqref="A1:I1"/>
    </sheetView>
  </sheetViews>
  <sheetFormatPr defaultColWidth="9" defaultRowHeight="13.2"/>
  <cols>
    <col min="1" max="1" width="5" style="150" customWidth="1"/>
    <col min="2" max="2" width="7.109375" style="150" customWidth="1"/>
    <col min="3" max="9" width="6.6640625" style="150" customWidth="1"/>
    <col min="10" max="10" width="9.6640625" style="150" customWidth="1"/>
    <col min="11" max="11" width="5" style="150" customWidth="1"/>
    <col min="12" max="12" width="7.109375" style="150" customWidth="1"/>
    <col min="13" max="19" width="6.6640625" style="150" customWidth="1"/>
    <col min="20" max="20" width="9.6640625" style="150" customWidth="1"/>
    <col min="21" max="21" width="5" style="150" customWidth="1"/>
    <col min="22" max="22" width="7.109375" style="150" customWidth="1"/>
    <col min="23" max="29" width="6.6640625" style="150" customWidth="1"/>
    <col min="30" max="16384" width="9" style="150"/>
  </cols>
  <sheetData>
    <row r="1" spans="1:29" s="108" customFormat="1" ht="18.75" customHeight="1">
      <c r="A1" s="787" t="s">
        <v>321</v>
      </c>
      <c r="B1" s="787"/>
      <c r="C1" s="787"/>
      <c r="D1" s="787"/>
      <c r="E1" s="787"/>
      <c r="F1" s="787"/>
      <c r="G1" s="787"/>
      <c r="H1" s="787"/>
      <c r="I1" s="787"/>
      <c r="K1" s="787" t="s">
        <v>322</v>
      </c>
      <c r="L1" s="787"/>
      <c r="M1" s="787"/>
      <c r="N1" s="787"/>
      <c r="O1" s="787"/>
      <c r="P1" s="787"/>
      <c r="Q1" s="787"/>
      <c r="R1" s="787"/>
      <c r="S1" s="787"/>
      <c r="U1" s="787" t="s">
        <v>323</v>
      </c>
      <c r="V1" s="787"/>
      <c r="W1" s="787"/>
      <c r="X1" s="787"/>
      <c r="Y1" s="787"/>
      <c r="Z1" s="787"/>
      <c r="AA1" s="787"/>
      <c r="AB1" s="787"/>
      <c r="AC1" s="787"/>
    </row>
    <row r="2" spans="1:29">
      <c r="B2" s="244"/>
      <c r="C2" s="244"/>
      <c r="D2" s="244"/>
      <c r="E2" s="244"/>
      <c r="F2" s="257"/>
      <c r="G2" s="257"/>
      <c r="H2" s="258"/>
      <c r="I2" s="149"/>
    </row>
    <row r="3" spans="1:29" ht="13.5" customHeight="1">
      <c r="A3" s="645" t="s">
        <v>76</v>
      </c>
      <c r="B3" s="646"/>
      <c r="C3" s="645" t="s">
        <v>324</v>
      </c>
      <c r="D3" s="655"/>
      <c r="E3" s="655"/>
      <c r="F3" s="655"/>
      <c r="G3" s="646"/>
      <c r="H3" s="767" t="s">
        <v>83</v>
      </c>
      <c r="I3" s="767" t="s">
        <v>84</v>
      </c>
      <c r="K3" s="645" t="s">
        <v>76</v>
      </c>
      <c r="L3" s="646"/>
      <c r="M3" s="645" t="s">
        <v>324</v>
      </c>
      <c r="N3" s="655"/>
      <c r="O3" s="655"/>
      <c r="P3" s="655"/>
      <c r="Q3" s="646"/>
      <c r="R3" s="767" t="s">
        <v>83</v>
      </c>
      <c r="S3" s="767" t="s">
        <v>84</v>
      </c>
      <c r="U3" s="645" t="s">
        <v>76</v>
      </c>
      <c r="V3" s="646"/>
      <c r="W3" s="645" t="s">
        <v>324</v>
      </c>
      <c r="X3" s="655"/>
      <c r="Y3" s="655"/>
      <c r="Z3" s="655"/>
      <c r="AA3" s="646"/>
      <c r="AB3" s="767" t="s">
        <v>83</v>
      </c>
      <c r="AC3" s="767" t="s">
        <v>84</v>
      </c>
    </row>
    <row r="4" spans="1:29">
      <c r="A4" s="647"/>
      <c r="B4" s="648"/>
      <c r="C4" s="647"/>
      <c r="D4" s="669"/>
      <c r="E4" s="669"/>
      <c r="F4" s="669"/>
      <c r="G4" s="648"/>
      <c r="H4" s="788"/>
      <c r="I4" s="788"/>
      <c r="K4" s="647"/>
      <c r="L4" s="648"/>
      <c r="M4" s="647"/>
      <c r="N4" s="669"/>
      <c r="O4" s="669"/>
      <c r="P4" s="669"/>
      <c r="Q4" s="648"/>
      <c r="R4" s="788"/>
      <c r="S4" s="788"/>
      <c r="U4" s="647"/>
      <c r="V4" s="648"/>
      <c r="W4" s="647"/>
      <c r="X4" s="669"/>
      <c r="Y4" s="669"/>
      <c r="Z4" s="669"/>
      <c r="AA4" s="648"/>
      <c r="AB4" s="788"/>
      <c r="AC4" s="788"/>
    </row>
    <row r="5" spans="1:29" ht="13.5" customHeight="1">
      <c r="A5" s="647"/>
      <c r="B5" s="648"/>
      <c r="C5" s="649"/>
      <c r="D5" s="731"/>
      <c r="E5" s="731"/>
      <c r="F5" s="731"/>
      <c r="G5" s="650"/>
      <c r="H5" s="788"/>
      <c r="I5" s="788"/>
      <c r="K5" s="647"/>
      <c r="L5" s="648"/>
      <c r="M5" s="649"/>
      <c r="N5" s="731"/>
      <c r="O5" s="731"/>
      <c r="P5" s="731"/>
      <c r="Q5" s="650"/>
      <c r="R5" s="788"/>
      <c r="S5" s="788"/>
      <c r="U5" s="647"/>
      <c r="V5" s="648"/>
      <c r="W5" s="649"/>
      <c r="X5" s="731"/>
      <c r="Y5" s="731"/>
      <c r="Z5" s="731"/>
      <c r="AA5" s="650"/>
      <c r="AB5" s="788"/>
      <c r="AC5" s="788"/>
    </row>
    <row r="6" spans="1:29" ht="15" customHeight="1">
      <c r="A6" s="647"/>
      <c r="B6" s="648"/>
      <c r="C6" s="645" t="s">
        <v>86</v>
      </c>
      <c r="D6" s="645" t="s">
        <v>90</v>
      </c>
      <c r="E6" s="770" t="s">
        <v>91</v>
      </c>
      <c r="F6" s="780" t="s">
        <v>305</v>
      </c>
      <c r="G6" s="780" t="s">
        <v>310</v>
      </c>
      <c r="H6" s="788"/>
      <c r="I6" s="788"/>
      <c r="K6" s="647"/>
      <c r="L6" s="648"/>
      <c r="M6" s="645" t="s">
        <v>86</v>
      </c>
      <c r="N6" s="645" t="s">
        <v>90</v>
      </c>
      <c r="O6" s="770" t="s">
        <v>91</v>
      </c>
      <c r="P6" s="780" t="s">
        <v>305</v>
      </c>
      <c r="Q6" s="780" t="s">
        <v>310</v>
      </c>
      <c r="R6" s="788"/>
      <c r="S6" s="788"/>
      <c r="U6" s="647"/>
      <c r="V6" s="648"/>
      <c r="W6" s="656" t="s">
        <v>86</v>
      </c>
      <c r="X6" s="656" t="s">
        <v>90</v>
      </c>
      <c r="Y6" s="790" t="s">
        <v>91</v>
      </c>
      <c r="Z6" s="780" t="s">
        <v>305</v>
      </c>
      <c r="AA6" s="780" t="s">
        <v>310</v>
      </c>
      <c r="AB6" s="788"/>
      <c r="AC6" s="788"/>
    </row>
    <row r="7" spans="1:29" ht="15" customHeight="1">
      <c r="A7" s="649"/>
      <c r="B7" s="650"/>
      <c r="C7" s="649"/>
      <c r="D7" s="649"/>
      <c r="E7" s="771"/>
      <c r="F7" s="781"/>
      <c r="G7" s="781"/>
      <c r="H7" s="789"/>
      <c r="I7" s="789"/>
      <c r="K7" s="649"/>
      <c r="L7" s="650"/>
      <c r="M7" s="649"/>
      <c r="N7" s="649"/>
      <c r="O7" s="771"/>
      <c r="P7" s="781"/>
      <c r="Q7" s="781"/>
      <c r="R7" s="789"/>
      <c r="S7" s="789"/>
      <c r="U7" s="649"/>
      <c r="V7" s="650"/>
      <c r="W7" s="658"/>
      <c r="X7" s="658"/>
      <c r="Y7" s="791"/>
      <c r="Z7" s="781"/>
      <c r="AA7" s="781"/>
      <c r="AB7" s="789"/>
      <c r="AC7" s="789"/>
    </row>
    <row r="8" spans="1:29">
      <c r="A8" s="559"/>
      <c r="B8" s="560"/>
      <c r="C8" s="56" t="s">
        <v>95</v>
      </c>
      <c r="D8" s="112"/>
      <c r="E8" s="236"/>
      <c r="F8" s="250"/>
      <c r="G8" s="250"/>
      <c r="H8" s="259"/>
      <c r="I8" s="260"/>
      <c r="K8" s="104"/>
      <c r="L8" s="105"/>
      <c r="M8" s="56" t="s">
        <v>95</v>
      </c>
      <c r="N8" s="255"/>
      <c r="O8" s="261"/>
      <c r="P8" s="254"/>
      <c r="Q8" s="254"/>
      <c r="R8" s="262"/>
      <c r="S8" s="263"/>
      <c r="U8" s="104"/>
      <c r="V8" s="105"/>
      <c r="W8" s="56" t="s">
        <v>95</v>
      </c>
      <c r="X8" s="112"/>
      <c r="Y8" s="236"/>
      <c r="Z8" s="250"/>
      <c r="AA8" s="250"/>
      <c r="AB8" s="259"/>
      <c r="AC8" s="260"/>
    </row>
    <row r="9" spans="1:29" ht="15" customHeight="1">
      <c r="A9" s="657" t="s">
        <v>562</v>
      </c>
      <c r="B9" s="657"/>
      <c r="C9" s="60">
        <v>2585</v>
      </c>
      <c r="D9" s="513">
        <v>1746</v>
      </c>
      <c r="E9" s="513">
        <v>839</v>
      </c>
      <c r="F9" s="513">
        <v>2450</v>
      </c>
      <c r="G9" s="513">
        <v>135</v>
      </c>
      <c r="H9" s="513">
        <v>615</v>
      </c>
      <c r="I9" s="62">
        <v>528</v>
      </c>
      <c r="K9" s="647" t="s">
        <v>562</v>
      </c>
      <c r="L9" s="648"/>
      <c r="M9" s="513">
        <v>1856</v>
      </c>
      <c r="N9" s="513">
        <v>1221</v>
      </c>
      <c r="O9" s="513">
        <v>635</v>
      </c>
      <c r="P9" s="513">
        <v>1750</v>
      </c>
      <c r="Q9" s="513">
        <v>106</v>
      </c>
      <c r="R9" s="513">
        <v>268</v>
      </c>
      <c r="S9" s="62">
        <v>294</v>
      </c>
      <c r="U9" s="647" t="s">
        <v>562</v>
      </c>
      <c r="V9" s="648"/>
      <c r="W9" s="513">
        <v>729</v>
      </c>
      <c r="X9" s="513">
        <v>525</v>
      </c>
      <c r="Y9" s="513">
        <v>204</v>
      </c>
      <c r="Z9" s="513">
        <v>700</v>
      </c>
      <c r="AA9" s="513">
        <v>29</v>
      </c>
      <c r="AB9" s="513">
        <v>347</v>
      </c>
      <c r="AC9" s="62">
        <v>234</v>
      </c>
    </row>
    <row r="10" spans="1:29" ht="15" customHeight="1">
      <c r="A10" s="657" t="s">
        <v>563</v>
      </c>
      <c r="B10" s="657"/>
      <c r="C10" s="60">
        <v>2561</v>
      </c>
      <c r="D10" s="513">
        <v>1742</v>
      </c>
      <c r="E10" s="513">
        <v>819</v>
      </c>
      <c r="F10" s="513">
        <v>2427</v>
      </c>
      <c r="G10" s="513">
        <v>134</v>
      </c>
      <c r="H10" s="513">
        <v>682</v>
      </c>
      <c r="I10" s="62">
        <v>514</v>
      </c>
      <c r="K10" s="647" t="s">
        <v>563</v>
      </c>
      <c r="L10" s="648"/>
      <c r="M10" s="513">
        <v>1840</v>
      </c>
      <c r="N10" s="513">
        <v>1211</v>
      </c>
      <c r="O10" s="513">
        <v>629</v>
      </c>
      <c r="P10" s="513">
        <v>1734</v>
      </c>
      <c r="Q10" s="513">
        <v>106</v>
      </c>
      <c r="R10" s="513">
        <v>332</v>
      </c>
      <c r="S10" s="62">
        <v>291</v>
      </c>
      <c r="U10" s="647" t="s">
        <v>563</v>
      </c>
      <c r="V10" s="648"/>
      <c r="W10" s="513">
        <v>721</v>
      </c>
      <c r="X10" s="513">
        <v>531</v>
      </c>
      <c r="Y10" s="513">
        <v>190</v>
      </c>
      <c r="Z10" s="513">
        <v>693</v>
      </c>
      <c r="AA10" s="513">
        <v>28</v>
      </c>
      <c r="AB10" s="513">
        <v>350</v>
      </c>
      <c r="AC10" s="62">
        <v>223</v>
      </c>
    </row>
    <row r="11" spans="1:29" ht="15" customHeight="1">
      <c r="A11" s="657" t="s">
        <v>564</v>
      </c>
      <c r="B11" s="657"/>
      <c r="C11" s="60">
        <v>2525</v>
      </c>
      <c r="D11" s="513">
        <v>1704</v>
      </c>
      <c r="E11" s="513">
        <v>821</v>
      </c>
      <c r="F11" s="513">
        <v>2394</v>
      </c>
      <c r="G11" s="513">
        <v>131</v>
      </c>
      <c r="H11" s="513">
        <v>1044</v>
      </c>
      <c r="I11" s="62">
        <v>498</v>
      </c>
      <c r="K11" s="647" t="s">
        <v>564</v>
      </c>
      <c r="L11" s="648"/>
      <c r="M11" s="513">
        <v>1805</v>
      </c>
      <c r="N11" s="513">
        <v>1180</v>
      </c>
      <c r="O11" s="513">
        <v>625</v>
      </c>
      <c r="P11" s="513">
        <v>1701</v>
      </c>
      <c r="Q11" s="513">
        <v>104</v>
      </c>
      <c r="R11" s="513">
        <v>679</v>
      </c>
      <c r="S11" s="62">
        <v>293</v>
      </c>
      <c r="U11" s="647" t="s">
        <v>564</v>
      </c>
      <c r="V11" s="648"/>
      <c r="W11" s="513">
        <v>720</v>
      </c>
      <c r="X11" s="513">
        <v>524</v>
      </c>
      <c r="Y11" s="513">
        <v>196</v>
      </c>
      <c r="Z11" s="513">
        <v>693</v>
      </c>
      <c r="AA11" s="513">
        <v>27</v>
      </c>
      <c r="AB11" s="513">
        <v>365</v>
      </c>
      <c r="AC11" s="62">
        <v>205</v>
      </c>
    </row>
    <row r="12" spans="1:29" ht="15" customHeight="1">
      <c r="A12" s="657" t="s">
        <v>565</v>
      </c>
      <c r="B12" s="657"/>
      <c r="C12" s="60">
        <v>2495</v>
      </c>
      <c r="D12" s="513">
        <v>1681</v>
      </c>
      <c r="E12" s="513">
        <v>814</v>
      </c>
      <c r="F12" s="513">
        <v>2365</v>
      </c>
      <c r="G12" s="513">
        <v>130</v>
      </c>
      <c r="H12" s="513">
        <v>983</v>
      </c>
      <c r="I12" s="62">
        <v>472</v>
      </c>
      <c r="K12" s="647" t="s">
        <v>565</v>
      </c>
      <c r="L12" s="648"/>
      <c r="M12" s="513">
        <v>1778</v>
      </c>
      <c r="N12" s="513">
        <v>1153</v>
      </c>
      <c r="O12" s="513">
        <v>625</v>
      </c>
      <c r="P12" s="513">
        <v>1677</v>
      </c>
      <c r="Q12" s="513">
        <v>101</v>
      </c>
      <c r="R12" s="513">
        <v>621</v>
      </c>
      <c r="S12" s="62">
        <v>288</v>
      </c>
      <c r="U12" s="647" t="s">
        <v>565</v>
      </c>
      <c r="V12" s="648"/>
      <c r="W12" s="513">
        <v>717</v>
      </c>
      <c r="X12" s="513">
        <v>528</v>
      </c>
      <c r="Y12" s="513">
        <v>189</v>
      </c>
      <c r="Z12" s="513">
        <v>688</v>
      </c>
      <c r="AA12" s="513">
        <v>29</v>
      </c>
      <c r="AB12" s="513">
        <v>362</v>
      </c>
      <c r="AC12" s="62">
        <v>184</v>
      </c>
    </row>
    <row r="13" spans="1:29" ht="15" customHeight="1">
      <c r="A13" s="657" t="s">
        <v>561</v>
      </c>
      <c r="B13" s="657"/>
      <c r="C13" s="64">
        <v>2416</v>
      </c>
      <c r="D13" s="65">
        <v>1595</v>
      </c>
      <c r="E13" s="65">
        <v>821</v>
      </c>
      <c r="F13" s="65">
        <v>2290</v>
      </c>
      <c r="G13" s="65">
        <v>126</v>
      </c>
      <c r="H13" s="65">
        <v>721</v>
      </c>
      <c r="I13" s="66">
        <v>427</v>
      </c>
      <c r="J13" s="168"/>
      <c r="K13" s="647" t="s">
        <v>561</v>
      </c>
      <c r="L13" s="648"/>
      <c r="M13" s="65">
        <v>1739</v>
      </c>
      <c r="N13" s="65">
        <v>1112</v>
      </c>
      <c r="O13" s="65">
        <v>627</v>
      </c>
      <c r="P13" s="65">
        <v>1643</v>
      </c>
      <c r="Q13" s="65">
        <v>96</v>
      </c>
      <c r="R13" s="65">
        <v>350</v>
      </c>
      <c r="S13" s="66">
        <v>282</v>
      </c>
      <c r="U13" s="647" t="s">
        <v>561</v>
      </c>
      <c r="V13" s="648"/>
      <c r="W13" s="65">
        <v>677</v>
      </c>
      <c r="X13" s="65">
        <v>483</v>
      </c>
      <c r="Y13" s="65">
        <v>194</v>
      </c>
      <c r="Z13" s="65">
        <v>647</v>
      </c>
      <c r="AA13" s="65">
        <v>30</v>
      </c>
      <c r="AB13" s="65">
        <v>371</v>
      </c>
      <c r="AC13" s="66">
        <v>145</v>
      </c>
    </row>
    <row r="14" spans="1:29" ht="10.5" customHeight="1">
      <c r="A14" s="670" t="s">
        <v>560</v>
      </c>
      <c r="B14" s="670"/>
      <c r="C14" s="127"/>
      <c r="D14" s="128"/>
      <c r="E14" s="128"/>
      <c r="F14" s="128"/>
      <c r="G14" s="128"/>
      <c r="H14" s="128"/>
      <c r="I14" s="129"/>
      <c r="J14" s="168"/>
      <c r="K14" s="700" t="s">
        <v>560</v>
      </c>
      <c r="L14" s="701"/>
      <c r="M14" s="128"/>
      <c r="N14" s="128"/>
      <c r="O14" s="128"/>
      <c r="P14" s="128"/>
      <c r="Q14" s="128"/>
      <c r="R14" s="128"/>
      <c r="S14" s="129"/>
      <c r="U14" s="700" t="s">
        <v>560</v>
      </c>
      <c r="V14" s="701"/>
      <c r="W14" s="128"/>
      <c r="X14" s="128"/>
      <c r="Y14" s="128"/>
      <c r="Z14" s="128"/>
      <c r="AA14" s="128"/>
      <c r="AB14" s="128"/>
      <c r="AC14" s="129"/>
    </row>
    <row r="15" spans="1:29" s="108" customFormat="1" ht="13.5" customHeight="1">
      <c r="A15" s="786" t="s">
        <v>98</v>
      </c>
      <c r="B15" s="786"/>
      <c r="C15" s="461">
        <f>SUM(C16:C54)</f>
        <v>2394</v>
      </c>
      <c r="D15" s="456">
        <f t="shared" ref="D15:I15" si="0">SUM(D16:D54)</f>
        <v>1594</v>
      </c>
      <c r="E15" s="456">
        <f t="shared" si="0"/>
        <v>800</v>
      </c>
      <c r="F15" s="456">
        <f t="shared" si="0"/>
        <v>2276</v>
      </c>
      <c r="G15" s="456">
        <f t="shared" si="0"/>
        <v>118</v>
      </c>
      <c r="H15" s="421">
        <f t="shared" si="0"/>
        <v>644</v>
      </c>
      <c r="I15" s="462">
        <f t="shared" si="0"/>
        <v>425</v>
      </c>
      <c r="K15" s="713" t="s">
        <v>98</v>
      </c>
      <c r="L15" s="714"/>
      <c r="M15" s="461">
        <f>SUM(M16:M54)</f>
        <v>1710</v>
      </c>
      <c r="N15" s="456">
        <f t="shared" ref="N15:S15" si="1">SUM(N16:N54)</f>
        <v>1107</v>
      </c>
      <c r="O15" s="456">
        <f t="shared" si="1"/>
        <v>603</v>
      </c>
      <c r="P15" s="456">
        <f t="shared" si="1"/>
        <v>1622</v>
      </c>
      <c r="Q15" s="456">
        <f t="shared" si="1"/>
        <v>88</v>
      </c>
      <c r="R15" s="421">
        <f t="shared" si="1"/>
        <v>299</v>
      </c>
      <c r="S15" s="462">
        <f t="shared" si="1"/>
        <v>283</v>
      </c>
      <c r="U15" s="713" t="s">
        <v>98</v>
      </c>
      <c r="V15" s="714"/>
      <c r="W15" s="461">
        <f>SUM(W16:W54)</f>
        <v>684</v>
      </c>
      <c r="X15" s="456">
        <f t="shared" ref="X15:AC15" si="2">SUM(X16:X54)</f>
        <v>487</v>
      </c>
      <c r="Y15" s="456">
        <f t="shared" si="2"/>
        <v>197</v>
      </c>
      <c r="Z15" s="456">
        <f t="shared" si="2"/>
        <v>654</v>
      </c>
      <c r="AA15" s="456">
        <f t="shared" si="2"/>
        <v>30</v>
      </c>
      <c r="AB15" s="456">
        <f t="shared" si="2"/>
        <v>345</v>
      </c>
      <c r="AC15" s="462">
        <f t="shared" si="2"/>
        <v>142</v>
      </c>
    </row>
    <row r="16" spans="1:29" ht="15" customHeight="1">
      <c r="A16" s="647" t="s">
        <v>99</v>
      </c>
      <c r="B16" s="648"/>
      <c r="C16" s="467">
        <v>715</v>
      </c>
      <c r="D16" s="459">
        <v>481</v>
      </c>
      <c r="E16" s="459">
        <v>234</v>
      </c>
      <c r="F16" s="459">
        <v>699</v>
      </c>
      <c r="G16" s="459">
        <v>16</v>
      </c>
      <c r="H16" s="459">
        <v>341</v>
      </c>
      <c r="I16" s="468">
        <v>106</v>
      </c>
      <c r="K16" s="647" t="s">
        <v>99</v>
      </c>
      <c r="L16" s="648"/>
      <c r="M16" s="467">
        <v>408</v>
      </c>
      <c r="N16" s="459">
        <v>272</v>
      </c>
      <c r="O16" s="459">
        <v>136</v>
      </c>
      <c r="P16" s="459">
        <v>392</v>
      </c>
      <c r="Q16" s="459">
        <v>16</v>
      </c>
      <c r="R16" s="141">
        <v>123</v>
      </c>
      <c r="S16" s="468">
        <v>61</v>
      </c>
      <c r="U16" s="647" t="s">
        <v>99</v>
      </c>
      <c r="V16" s="648"/>
      <c r="W16" s="467">
        <v>307</v>
      </c>
      <c r="X16" s="459">
        <v>209</v>
      </c>
      <c r="Y16" s="459">
        <v>98</v>
      </c>
      <c r="Z16" s="459">
        <v>307</v>
      </c>
      <c r="AA16" s="459">
        <v>0</v>
      </c>
      <c r="AB16" s="459">
        <v>218</v>
      </c>
      <c r="AC16" s="468">
        <v>45</v>
      </c>
    </row>
    <row r="17" spans="1:29" ht="15" customHeight="1">
      <c r="A17" s="647" t="s">
        <v>100</v>
      </c>
      <c r="B17" s="648"/>
      <c r="C17" s="469">
        <v>151</v>
      </c>
      <c r="D17" s="458">
        <v>93</v>
      </c>
      <c r="E17" s="458">
        <v>58</v>
      </c>
      <c r="F17" s="458">
        <v>151</v>
      </c>
      <c r="G17" s="458">
        <v>0</v>
      </c>
      <c r="H17" s="458">
        <v>69</v>
      </c>
      <c r="I17" s="470">
        <v>22</v>
      </c>
      <c r="K17" s="647" t="s">
        <v>100</v>
      </c>
      <c r="L17" s="648"/>
      <c r="M17" s="469">
        <v>105</v>
      </c>
      <c r="N17" s="458">
        <v>74</v>
      </c>
      <c r="O17" s="458">
        <v>31</v>
      </c>
      <c r="P17" s="458">
        <v>105</v>
      </c>
      <c r="Q17" s="458">
        <v>0</v>
      </c>
      <c r="R17" s="432">
        <v>9</v>
      </c>
      <c r="S17" s="470">
        <v>12</v>
      </c>
      <c r="U17" s="647" t="s">
        <v>100</v>
      </c>
      <c r="V17" s="648"/>
      <c r="W17" s="469">
        <v>46</v>
      </c>
      <c r="X17" s="458">
        <v>19</v>
      </c>
      <c r="Y17" s="458">
        <v>27</v>
      </c>
      <c r="Z17" s="458">
        <v>46</v>
      </c>
      <c r="AA17" s="458">
        <v>0</v>
      </c>
      <c r="AB17" s="458">
        <v>60</v>
      </c>
      <c r="AC17" s="470">
        <v>10</v>
      </c>
    </row>
    <row r="18" spans="1:29" ht="15" customHeight="1">
      <c r="A18" s="647" t="s">
        <v>101</v>
      </c>
      <c r="B18" s="648"/>
      <c r="C18" s="467">
        <v>145</v>
      </c>
      <c r="D18" s="459">
        <v>87</v>
      </c>
      <c r="E18" s="459">
        <v>58</v>
      </c>
      <c r="F18" s="459">
        <v>103</v>
      </c>
      <c r="G18" s="459">
        <v>42</v>
      </c>
      <c r="H18" s="459">
        <v>36</v>
      </c>
      <c r="I18" s="468">
        <v>24</v>
      </c>
      <c r="K18" s="647" t="s">
        <v>101</v>
      </c>
      <c r="L18" s="648"/>
      <c r="M18" s="467">
        <v>109</v>
      </c>
      <c r="N18" s="459">
        <v>56</v>
      </c>
      <c r="O18" s="459">
        <v>53</v>
      </c>
      <c r="P18" s="459">
        <v>67</v>
      </c>
      <c r="Q18" s="459">
        <v>42</v>
      </c>
      <c r="R18" s="459">
        <v>11</v>
      </c>
      <c r="S18" s="468">
        <v>19</v>
      </c>
      <c r="U18" s="647" t="s">
        <v>101</v>
      </c>
      <c r="V18" s="648"/>
      <c r="W18" s="467">
        <v>36</v>
      </c>
      <c r="X18" s="459">
        <v>31</v>
      </c>
      <c r="Y18" s="459">
        <v>5</v>
      </c>
      <c r="Z18" s="459">
        <v>36</v>
      </c>
      <c r="AA18" s="459">
        <v>0</v>
      </c>
      <c r="AB18" s="459">
        <v>25</v>
      </c>
      <c r="AC18" s="468">
        <v>5</v>
      </c>
    </row>
    <row r="19" spans="1:29" ht="15" customHeight="1">
      <c r="A19" s="647" t="s">
        <v>102</v>
      </c>
      <c r="B19" s="648"/>
      <c r="C19" s="469">
        <v>206</v>
      </c>
      <c r="D19" s="458">
        <v>140</v>
      </c>
      <c r="E19" s="458">
        <v>66</v>
      </c>
      <c r="F19" s="458">
        <v>176</v>
      </c>
      <c r="G19" s="458">
        <v>30</v>
      </c>
      <c r="H19" s="458">
        <v>23</v>
      </c>
      <c r="I19" s="470">
        <v>64</v>
      </c>
      <c r="K19" s="647" t="s">
        <v>102</v>
      </c>
      <c r="L19" s="648"/>
      <c r="M19" s="469">
        <v>93</v>
      </c>
      <c r="N19" s="458">
        <v>61</v>
      </c>
      <c r="O19" s="458">
        <v>32</v>
      </c>
      <c r="P19" s="458">
        <v>93</v>
      </c>
      <c r="Q19" s="458">
        <v>0</v>
      </c>
      <c r="R19" s="458">
        <v>10</v>
      </c>
      <c r="S19" s="470">
        <v>13</v>
      </c>
      <c r="U19" s="647" t="s">
        <v>102</v>
      </c>
      <c r="V19" s="648"/>
      <c r="W19" s="469">
        <v>113</v>
      </c>
      <c r="X19" s="458">
        <v>79</v>
      </c>
      <c r="Y19" s="458">
        <v>34</v>
      </c>
      <c r="Z19" s="458">
        <v>83</v>
      </c>
      <c r="AA19" s="458">
        <v>30</v>
      </c>
      <c r="AB19" s="458">
        <v>13</v>
      </c>
      <c r="AC19" s="470">
        <v>51</v>
      </c>
    </row>
    <row r="20" spans="1:29" ht="15" customHeight="1">
      <c r="A20" s="647" t="s">
        <v>103</v>
      </c>
      <c r="B20" s="648"/>
      <c r="C20" s="467">
        <v>168</v>
      </c>
      <c r="D20" s="459">
        <v>107</v>
      </c>
      <c r="E20" s="459">
        <v>61</v>
      </c>
      <c r="F20" s="459">
        <v>156</v>
      </c>
      <c r="G20" s="459">
        <v>12</v>
      </c>
      <c r="H20" s="459">
        <v>16</v>
      </c>
      <c r="I20" s="468">
        <v>22</v>
      </c>
      <c r="K20" s="647" t="s">
        <v>103</v>
      </c>
      <c r="L20" s="648"/>
      <c r="M20" s="467">
        <v>134</v>
      </c>
      <c r="N20" s="459">
        <v>79</v>
      </c>
      <c r="O20" s="459">
        <v>55</v>
      </c>
      <c r="P20" s="459">
        <v>122</v>
      </c>
      <c r="Q20" s="459">
        <v>12</v>
      </c>
      <c r="R20" s="459">
        <v>10</v>
      </c>
      <c r="S20" s="468">
        <v>16</v>
      </c>
      <c r="U20" s="647" t="s">
        <v>103</v>
      </c>
      <c r="V20" s="648"/>
      <c r="W20" s="467">
        <v>34</v>
      </c>
      <c r="X20" s="459">
        <v>28</v>
      </c>
      <c r="Y20" s="459">
        <v>6</v>
      </c>
      <c r="Z20" s="459">
        <v>34</v>
      </c>
      <c r="AA20" s="459">
        <v>0</v>
      </c>
      <c r="AB20" s="459">
        <v>6</v>
      </c>
      <c r="AC20" s="468">
        <v>6</v>
      </c>
    </row>
    <row r="21" spans="1:29" ht="15" customHeight="1">
      <c r="A21" s="647" t="s">
        <v>104</v>
      </c>
      <c r="B21" s="648"/>
      <c r="C21" s="469">
        <v>100</v>
      </c>
      <c r="D21" s="458">
        <v>73</v>
      </c>
      <c r="E21" s="458">
        <v>27</v>
      </c>
      <c r="F21" s="458">
        <v>100</v>
      </c>
      <c r="G21" s="458">
        <v>0</v>
      </c>
      <c r="H21" s="458">
        <v>15</v>
      </c>
      <c r="I21" s="470">
        <v>16</v>
      </c>
      <c r="K21" s="647" t="s">
        <v>104</v>
      </c>
      <c r="L21" s="648"/>
      <c r="M21" s="469">
        <v>100</v>
      </c>
      <c r="N21" s="458">
        <v>73</v>
      </c>
      <c r="O21" s="458">
        <v>27</v>
      </c>
      <c r="P21" s="458">
        <v>100</v>
      </c>
      <c r="Q21" s="458">
        <v>0</v>
      </c>
      <c r="R21" s="458">
        <v>15</v>
      </c>
      <c r="S21" s="470">
        <v>16</v>
      </c>
      <c r="U21" s="647" t="s">
        <v>104</v>
      </c>
      <c r="V21" s="648"/>
      <c r="W21" s="469">
        <v>0</v>
      </c>
      <c r="X21" s="458">
        <v>0</v>
      </c>
      <c r="Y21" s="458">
        <v>0</v>
      </c>
      <c r="Z21" s="458">
        <v>0</v>
      </c>
      <c r="AA21" s="458">
        <v>0</v>
      </c>
      <c r="AB21" s="458">
        <v>0</v>
      </c>
      <c r="AC21" s="470">
        <v>0</v>
      </c>
    </row>
    <row r="22" spans="1:29" ht="15" customHeight="1">
      <c r="A22" s="647" t="s">
        <v>105</v>
      </c>
      <c r="B22" s="648"/>
      <c r="C22" s="467">
        <v>113</v>
      </c>
      <c r="D22" s="459">
        <v>88</v>
      </c>
      <c r="E22" s="459">
        <v>25</v>
      </c>
      <c r="F22" s="459">
        <v>103</v>
      </c>
      <c r="G22" s="459">
        <v>10</v>
      </c>
      <c r="H22" s="459">
        <v>21</v>
      </c>
      <c r="I22" s="468">
        <v>25</v>
      </c>
      <c r="K22" s="647" t="s">
        <v>105</v>
      </c>
      <c r="L22" s="648"/>
      <c r="M22" s="467">
        <v>67</v>
      </c>
      <c r="N22" s="459">
        <v>51</v>
      </c>
      <c r="O22" s="459">
        <v>16</v>
      </c>
      <c r="P22" s="459">
        <v>57</v>
      </c>
      <c r="Q22" s="459">
        <v>10</v>
      </c>
      <c r="R22" s="459">
        <v>13</v>
      </c>
      <c r="S22" s="468">
        <v>10</v>
      </c>
      <c r="U22" s="647" t="s">
        <v>105</v>
      </c>
      <c r="V22" s="648"/>
      <c r="W22" s="467">
        <v>46</v>
      </c>
      <c r="X22" s="459">
        <v>37</v>
      </c>
      <c r="Y22" s="459">
        <v>9</v>
      </c>
      <c r="Z22" s="459">
        <v>46</v>
      </c>
      <c r="AA22" s="459">
        <v>0</v>
      </c>
      <c r="AB22" s="459">
        <v>8</v>
      </c>
      <c r="AC22" s="468">
        <v>15</v>
      </c>
    </row>
    <row r="23" spans="1:29" ht="15" customHeight="1">
      <c r="A23" s="647" t="s">
        <v>106</v>
      </c>
      <c r="B23" s="648"/>
      <c r="C23" s="469">
        <v>77</v>
      </c>
      <c r="D23" s="458">
        <v>60</v>
      </c>
      <c r="E23" s="458">
        <v>17</v>
      </c>
      <c r="F23" s="458">
        <v>77</v>
      </c>
      <c r="G23" s="458">
        <v>0</v>
      </c>
      <c r="H23" s="458">
        <v>28</v>
      </c>
      <c r="I23" s="470">
        <v>25</v>
      </c>
      <c r="K23" s="647" t="s">
        <v>106</v>
      </c>
      <c r="L23" s="648"/>
      <c r="M23" s="469">
        <v>77</v>
      </c>
      <c r="N23" s="458">
        <v>60</v>
      </c>
      <c r="O23" s="458">
        <v>17</v>
      </c>
      <c r="P23" s="458">
        <v>77</v>
      </c>
      <c r="Q23" s="458">
        <v>0</v>
      </c>
      <c r="R23" s="458">
        <v>28</v>
      </c>
      <c r="S23" s="470">
        <v>25</v>
      </c>
      <c r="U23" s="647" t="s">
        <v>106</v>
      </c>
      <c r="V23" s="648"/>
      <c r="W23" s="469">
        <v>0</v>
      </c>
      <c r="X23" s="458">
        <v>0</v>
      </c>
      <c r="Y23" s="458">
        <v>0</v>
      </c>
      <c r="Z23" s="458">
        <v>0</v>
      </c>
      <c r="AA23" s="458">
        <v>0</v>
      </c>
      <c r="AB23" s="458">
        <v>0</v>
      </c>
      <c r="AC23" s="470">
        <v>0</v>
      </c>
    </row>
    <row r="24" spans="1:29" ht="15" customHeight="1">
      <c r="A24" s="647" t="s">
        <v>107</v>
      </c>
      <c r="B24" s="648"/>
      <c r="C24" s="467">
        <v>126</v>
      </c>
      <c r="D24" s="459">
        <v>64</v>
      </c>
      <c r="E24" s="459">
        <v>62</v>
      </c>
      <c r="F24" s="459">
        <v>126</v>
      </c>
      <c r="G24" s="459">
        <v>0</v>
      </c>
      <c r="H24" s="459">
        <v>4</v>
      </c>
      <c r="I24" s="468">
        <v>12</v>
      </c>
      <c r="K24" s="647" t="s">
        <v>107</v>
      </c>
      <c r="L24" s="648"/>
      <c r="M24" s="467">
        <v>126</v>
      </c>
      <c r="N24" s="459">
        <v>64</v>
      </c>
      <c r="O24" s="459">
        <v>62</v>
      </c>
      <c r="P24" s="459">
        <v>126</v>
      </c>
      <c r="Q24" s="459">
        <v>0</v>
      </c>
      <c r="R24" s="459">
        <v>4</v>
      </c>
      <c r="S24" s="468">
        <v>12</v>
      </c>
      <c r="U24" s="647" t="s">
        <v>107</v>
      </c>
      <c r="V24" s="648"/>
      <c r="W24" s="467">
        <v>0</v>
      </c>
      <c r="X24" s="459">
        <v>0</v>
      </c>
      <c r="Y24" s="459">
        <v>0</v>
      </c>
      <c r="Z24" s="459">
        <v>0</v>
      </c>
      <c r="AA24" s="459">
        <v>0</v>
      </c>
      <c r="AB24" s="459">
        <v>0</v>
      </c>
      <c r="AC24" s="468">
        <v>0</v>
      </c>
    </row>
    <row r="25" spans="1:29" ht="15" customHeight="1">
      <c r="A25" s="647" t="s">
        <v>108</v>
      </c>
      <c r="B25" s="648"/>
      <c r="C25" s="469">
        <v>93</v>
      </c>
      <c r="D25" s="458">
        <v>55</v>
      </c>
      <c r="E25" s="458">
        <v>38</v>
      </c>
      <c r="F25" s="458">
        <v>93</v>
      </c>
      <c r="G25" s="458">
        <v>0</v>
      </c>
      <c r="H25" s="458">
        <v>15</v>
      </c>
      <c r="I25" s="470">
        <v>9</v>
      </c>
      <c r="K25" s="647" t="s">
        <v>108</v>
      </c>
      <c r="L25" s="648"/>
      <c r="M25" s="469">
        <v>59</v>
      </c>
      <c r="N25" s="458">
        <v>31</v>
      </c>
      <c r="O25" s="458">
        <v>28</v>
      </c>
      <c r="P25" s="458">
        <v>59</v>
      </c>
      <c r="Q25" s="458">
        <v>0</v>
      </c>
      <c r="R25" s="458">
        <v>3</v>
      </c>
      <c r="S25" s="470">
        <v>6</v>
      </c>
      <c r="U25" s="647" t="s">
        <v>108</v>
      </c>
      <c r="V25" s="648"/>
      <c r="W25" s="469">
        <v>34</v>
      </c>
      <c r="X25" s="458">
        <v>24</v>
      </c>
      <c r="Y25" s="458">
        <v>10</v>
      </c>
      <c r="Z25" s="458">
        <v>34</v>
      </c>
      <c r="AA25" s="458">
        <v>0</v>
      </c>
      <c r="AB25" s="458">
        <v>12</v>
      </c>
      <c r="AC25" s="470">
        <v>3</v>
      </c>
    </row>
    <row r="26" spans="1:29" ht="15" customHeight="1">
      <c r="A26" s="647" t="s">
        <v>109</v>
      </c>
      <c r="B26" s="648"/>
      <c r="C26" s="467">
        <v>0</v>
      </c>
      <c r="D26" s="459">
        <v>0</v>
      </c>
      <c r="E26" s="459">
        <v>0</v>
      </c>
      <c r="F26" s="459">
        <v>0</v>
      </c>
      <c r="G26" s="459">
        <v>0</v>
      </c>
      <c r="H26" s="459">
        <v>0</v>
      </c>
      <c r="I26" s="468">
        <v>0</v>
      </c>
      <c r="K26" s="647" t="s">
        <v>109</v>
      </c>
      <c r="L26" s="648"/>
      <c r="M26" s="467">
        <v>0</v>
      </c>
      <c r="N26" s="459">
        <v>0</v>
      </c>
      <c r="O26" s="459">
        <v>0</v>
      </c>
      <c r="P26" s="459">
        <v>0</v>
      </c>
      <c r="Q26" s="459">
        <v>0</v>
      </c>
      <c r="R26" s="459">
        <v>0</v>
      </c>
      <c r="S26" s="468">
        <v>0</v>
      </c>
      <c r="U26" s="647" t="s">
        <v>109</v>
      </c>
      <c r="V26" s="648"/>
      <c r="W26" s="467">
        <v>0</v>
      </c>
      <c r="X26" s="459">
        <v>0</v>
      </c>
      <c r="Y26" s="459">
        <v>0</v>
      </c>
      <c r="Z26" s="459">
        <v>0</v>
      </c>
      <c r="AA26" s="459">
        <v>0</v>
      </c>
      <c r="AB26" s="459">
        <v>0</v>
      </c>
      <c r="AC26" s="468">
        <v>0</v>
      </c>
    </row>
    <row r="27" spans="1:29" ht="15" customHeight="1">
      <c r="A27" s="647" t="s">
        <v>110</v>
      </c>
      <c r="B27" s="648"/>
      <c r="C27" s="469">
        <v>48</v>
      </c>
      <c r="D27" s="458">
        <v>32</v>
      </c>
      <c r="E27" s="458">
        <v>16</v>
      </c>
      <c r="F27" s="458">
        <v>48</v>
      </c>
      <c r="G27" s="458">
        <v>0</v>
      </c>
      <c r="H27" s="458">
        <v>13</v>
      </c>
      <c r="I27" s="470">
        <v>10</v>
      </c>
      <c r="K27" s="647" t="s">
        <v>110</v>
      </c>
      <c r="L27" s="648"/>
      <c r="M27" s="469">
        <v>48</v>
      </c>
      <c r="N27" s="458">
        <v>32</v>
      </c>
      <c r="O27" s="458">
        <v>16</v>
      </c>
      <c r="P27" s="458">
        <v>48</v>
      </c>
      <c r="Q27" s="458">
        <v>0</v>
      </c>
      <c r="R27" s="458">
        <v>13</v>
      </c>
      <c r="S27" s="470">
        <v>10</v>
      </c>
      <c r="U27" s="647" t="s">
        <v>110</v>
      </c>
      <c r="V27" s="648"/>
      <c r="W27" s="469">
        <v>0</v>
      </c>
      <c r="X27" s="458">
        <v>0</v>
      </c>
      <c r="Y27" s="458">
        <v>0</v>
      </c>
      <c r="Z27" s="458">
        <v>0</v>
      </c>
      <c r="AA27" s="458">
        <v>0</v>
      </c>
      <c r="AB27" s="458">
        <v>0</v>
      </c>
      <c r="AC27" s="470">
        <v>0</v>
      </c>
    </row>
    <row r="28" spans="1:29" ht="15" customHeight="1">
      <c r="A28" s="252" t="s">
        <v>111</v>
      </c>
      <c r="B28" s="78" t="s">
        <v>112</v>
      </c>
      <c r="C28" s="467">
        <v>8</v>
      </c>
      <c r="D28" s="459">
        <v>6</v>
      </c>
      <c r="E28" s="459">
        <v>2</v>
      </c>
      <c r="F28" s="459">
        <v>0</v>
      </c>
      <c r="G28" s="459">
        <v>8</v>
      </c>
      <c r="H28" s="459">
        <v>9</v>
      </c>
      <c r="I28" s="468">
        <v>2</v>
      </c>
      <c r="K28" s="252" t="s">
        <v>111</v>
      </c>
      <c r="L28" s="78" t="s">
        <v>112</v>
      </c>
      <c r="M28" s="467">
        <v>8</v>
      </c>
      <c r="N28" s="459">
        <v>6</v>
      </c>
      <c r="O28" s="459">
        <v>2</v>
      </c>
      <c r="P28" s="459">
        <v>0</v>
      </c>
      <c r="Q28" s="459">
        <v>8</v>
      </c>
      <c r="R28" s="459">
        <v>9</v>
      </c>
      <c r="S28" s="468">
        <v>2</v>
      </c>
      <c r="U28" s="252" t="s">
        <v>111</v>
      </c>
      <c r="V28" s="78" t="s">
        <v>112</v>
      </c>
      <c r="W28" s="467">
        <v>0</v>
      </c>
      <c r="X28" s="459">
        <v>0</v>
      </c>
      <c r="Y28" s="459">
        <v>0</v>
      </c>
      <c r="Z28" s="459">
        <v>0</v>
      </c>
      <c r="AA28" s="459">
        <v>0</v>
      </c>
      <c r="AB28" s="459">
        <v>0</v>
      </c>
      <c r="AC28" s="468">
        <v>0</v>
      </c>
    </row>
    <row r="29" spans="1:29" ht="15" customHeight="1">
      <c r="A29" s="252" t="s">
        <v>113</v>
      </c>
      <c r="B29" s="78" t="s">
        <v>114</v>
      </c>
      <c r="C29" s="469">
        <v>0</v>
      </c>
      <c r="D29" s="458">
        <v>0</v>
      </c>
      <c r="E29" s="458">
        <v>0</v>
      </c>
      <c r="F29" s="458">
        <v>0</v>
      </c>
      <c r="G29" s="458">
        <v>0</v>
      </c>
      <c r="H29" s="458">
        <v>0</v>
      </c>
      <c r="I29" s="470">
        <v>0</v>
      </c>
      <c r="K29" s="252" t="s">
        <v>113</v>
      </c>
      <c r="L29" s="78" t="s">
        <v>114</v>
      </c>
      <c r="M29" s="469">
        <v>0</v>
      </c>
      <c r="N29" s="458">
        <v>0</v>
      </c>
      <c r="O29" s="458">
        <v>0</v>
      </c>
      <c r="P29" s="458">
        <v>0</v>
      </c>
      <c r="Q29" s="458">
        <v>0</v>
      </c>
      <c r="R29" s="458">
        <v>0</v>
      </c>
      <c r="S29" s="470">
        <v>0</v>
      </c>
      <c r="U29" s="252" t="s">
        <v>113</v>
      </c>
      <c r="V29" s="78" t="s">
        <v>114</v>
      </c>
      <c r="W29" s="469">
        <v>0</v>
      </c>
      <c r="X29" s="458">
        <v>0</v>
      </c>
      <c r="Y29" s="458">
        <v>0</v>
      </c>
      <c r="Z29" s="458">
        <v>0</v>
      </c>
      <c r="AA29" s="458">
        <v>0</v>
      </c>
      <c r="AB29" s="458">
        <v>0</v>
      </c>
      <c r="AC29" s="470">
        <v>0</v>
      </c>
    </row>
    <row r="30" spans="1:29" ht="15" customHeight="1">
      <c r="A30" s="252"/>
      <c r="B30" s="78" t="s">
        <v>115</v>
      </c>
      <c r="C30" s="467">
        <v>41</v>
      </c>
      <c r="D30" s="459">
        <v>27</v>
      </c>
      <c r="E30" s="459">
        <v>14</v>
      </c>
      <c r="F30" s="459">
        <v>41</v>
      </c>
      <c r="G30" s="459">
        <v>0</v>
      </c>
      <c r="H30" s="459">
        <v>6</v>
      </c>
      <c r="I30" s="468">
        <v>6</v>
      </c>
      <c r="K30" s="252"/>
      <c r="L30" s="78" t="s">
        <v>115</v>
      </c>
      <c r="M30" s="467">
        <v>41</v>
      </c>
      <c r="N30" s="459">
        <v>27</v>
      </c>
      <c r="O30" s="459">
        <v>14</v>
      </c>
      <c r="P30" s="459">
        <v>41</v>
      </c>
      <c r="Q30" s="459">
        <v>0</v>
      </c>
      <c r="R30" s="459">
        <v>6</v>
      </c>
      <c r="S30" s="468">
        <v>6</v>
      </c>
      <c r="U30" s="252"/>
      <c r="V30" s="78" t="s">
        <v>115</v>
      </c>
      <c r="W30" s="467">
        <v>0</v>
      </c>
      <c r="X30" s="459">
        <v>0</v>
      </c>
      <c r="Y30" s="459">
        <v>0</v>
      </c>
      <c r="Z30" s="459">
        <v>0</v>
      </c>
      <c r="AA30" s="459">
        <v>0</v>
      </c>
      <c r="AB30" s="459">
        <v>0</v>
      </c>
      <c r="AC30" s="468">
        <v>0</v>
      </c>
    </row>
    <row r="31" spans="1:29" ht="15" customHeight="1">
      <c r="A31" s="252"/>
      <c r="B31" s="78" t="s">
        <v>116</v>
      </c>
      <c r="C31" s="469">
        <v>64</v>
      </c>
      <c r="D31" s="458">
        <v>31</v>
      </c>
      <c r="E31" s="458">
        <v>33</v>
      </c>
      <c r="F31" s="458">
        <v>64</v>
      </c>
      <c r="G31" s="458">
        <v>0</v>
      </c>
      <c r="H31" s="458">
        <v>6</v>
      </c>
      <c r="I31" s="470">
        <v>6</v>
      </c>
      <c r="K31" s="252"/>
      <c r="L31" s="78" t="s">
        <v>116</v>
      </c>
      <c r="M31" s="469">
        <v>64</v>
      </c>
      <c r="N31" s="458">
        <v>31</v>
      </c>
      <c r="O31" s="458">
        <v>33</v>
      </c>
      <c r="P31" s="458">
        <v>64</v>
      </c>
      <c r="Q31" s="458">
        <v>0</v>
      </c>
      <c r="R31" s="458">
        <v>6</v>
      </c>
      <c r="S31" s="470">
        <v>6</v>
      </c>
      <c r="U31" s="252"/>
      <c r="V31" s="78" t="s">
        <v>116</v>
      </c>
      <c r="W31" s="469">
        <v>0</v>
      </c>
      <c r="X31" s="458">
        <v>0</v>
      </c>
      <c r="Y31" s="458">
        <v>0</v>
      </c>
      <c r="Z31" s="458">
        <v>0</v>
      </c>
      <c r="AA31" s="458">
        <v>0</v>
      </c>
      <c r="AB31" s="458">
        <v>0</v>
      </c>
      <c r="AC31" s="470">
        <v>0</v>
      </c>
    </row>
    <row r="32" spans="1:29" ht="15" customHeight="1">
      <c r="A32" s="252"/>
      <c r="B32" s="78" t="s">
        <v>117</v>
      </c>
      <c r="C32" s="467">
        <v>0</v>
      </c>
      <c r="D32" s="459">
        <v>0</v>
      </c>
      <c r="E32" s="459">
        <v>0</v>
      </c>
      <c r="F32" s="459">
        <v>0</v>
      </c>
      <c r="G32" s="459">
        <v>0</v>
      </c>
      <c r="H32" s="459">
        <v>0</v>
      </c>
      <c r="I32" s="468">
        <v>0</v>
      </c>
      <c r="K32" s="252"/>
      <c r="L32" s="78" t="s">
        <v>117</v>
      </c>
      <c r="M32" s="467">
        <v>0</v>
      </c>
      <c r="N32" s="459">
        <v>0</v>
      </c>
      <c r="O32" s="459">
        <v>0</v>
      </c>
      <c r="P32" s="459">
        <v>0</v>
      </c>
      <c r="Q32" s="459">
        <v>0</v>
      </c>
      <c r="R32" s="459">
        <v>0</v>
      </c>
      <c r="S32" s="468">
        <v>0</v>
      </c>
      <c r="U32" s="252"/>
      <c r="V32" s="78" t="s">
        <v>117</v>
      </c>
      <c r="W32" s="467">
        <v>0</v>
      </c>
      <c r="X32" s="459">
        <v>0</v>
      </c>
      <c r="Y32" s="459">
        <v>0</v>
      </c>
      <c r="Z32" s="459">
        <v>0</v>
      </c>
      <c r="AA32" s="459">
        <v>0</v>
      </c>
      <c r="AB32" s="459">
        <v>0</v>
      </c>
      <c r="AC32" s="468">
        <v>0</v>
      </c>
    </row>
    <row r="33" spans="1:29" ht="15" customHeight="1">
      <c r="A33" s="252" t="s">
        <v>118</v>
      </c>
      <c r="B33" s="78" t="s">
        <v>119</v>
      </c>
      <c r="C33" s="469">
        <v>0</v>
      </c>
      <c r="D33" s="458">
        <v>0</v>
      </c>
      <c r="E33" s="458">
        <v>0</v>
      </c>
      <c r="F33" s="458">
        <v>0</v>
      </c>
      <c r="G33" s="458">
        <v>0</v>
      </c>
      <c r="H33" s="458">
        <v>0</v>
      </c>
      <c r="I33" s="470">
        <v>0</v>
      </c>
      <c r="K33" s="252" t="s">
        <v>118</v>
      </c>
      <c r="L33" s="78" t="s">
        <v>119</v>
      </c>
      <c r="M33" s="469">
        <v>0</v>
      </c>
      <c r="N33" s="458">
        <v>0</v>
      </c>
      <c r="O33" s="458">
        <v>0</v>
      </c>
      <c r="P33" s="458">
        <v>0</v>
      </c>
      <c r="Q33" s="458">
        <v>0</v>
      </c>
      <c r="R33" s="458">
        <v>0</v>
      </c>
      <c r="S33" s="470">
        <v>0</v>
      </c>
      <c r="U33" s="252" t="s">
        <v>118</v>
      </c>
      <c r="V33" s="78" t="s">
        <v>119</v>
      </c>
      <c r="W33" s="469">
        <v>0</v>
      </c>
      <c r="X33" s="458">
        <v>0</v>
      </c>
      <c r="Y33" s="458">
        <v>0</v>
      </c>
      <c r="Z33" s="458">
        <v>0</v>
      </c>
      <c r="AA33" s="458">
        <v>0</v>
      </c>
      <c r="AB33" s="458">
        <v>0</v>
      </c>
      <c r="AC33" s="470">
        <v>0</v>
      </c>
    </row>
    <row r="34" spans="1:29" ht="15" customHeight="1">
      <c r="A34" s="252"/>
      <c r="B34" s="78" t="s">
        <v>120</v>
      </c>
      <c r="C34" s="467">
        <v>0</v>
      </c>
      <c r="D34" s="459">
        <v>0</v>
      </c>
      <c r="E34" s="459">
        <v>0</v>
      </c>
      <c r="F34" s="459">
        <v>0</v>
      </c>
      <c r="G34" s="459">
        <v>0</v>
      </c>
      <c r="H34" s="459">
        <v>0</v>
      </c>
      <c r="I34" s="468">
        <v>0</v>
      </c>
      <c r="K34" s="252"/>
      <c r="L34" s="78" t="s">
        <v>120</v>
      </c>
      <c r="M34" s="467">
        <v>0</v>
      </c>
      <c r="N34" s="459">
        <v>0</v>
      </c>
      <c r="O34" s="459">
        <v>0</v>
      </c>
      <c r="P34" s="459">
        <v>0</v>
      </c>
      <c r="Q34" s="459">
        <v>0</v>
      </c>
      <c r="R34" s="459">
        <v>0</v>
      </c>
      <c r="S34" s="468">
        <v>0</v>
      </c>
      <c r="U34" s="252"/>
      <c r="V34" s="78" t="s">
        <v>120</v>
      </c>
      <c r="W34" s="467">
        <v>0</v>
      </c>
      <c r="X34" s="459">
        <v>0</v>
      </c>
      <c r="Y34" s="459">
        <v>0</v>
      </c>
      <c r="Z34" s="459">
        <v>0</v>
      </c>
      <c r="AA34" s="459">
        <v>0</v>
      </c>
      <c r="AB34" s="459">
        <v>0</v>
      </c>
      <c r="AC34" s="468">
        <v>0</v>
      </c>
    </row>
    <row r="35" spans="1:29" ht="15" customHeight="1">
      <c r="A35" s="252"/>
      <c r="B35" s="78" t="s">
        <v>121</v>
      </c>
      <c r="C35" s="469">
        <v>65</v>
      </c>
      <c r="D35" s="458">
        <v>35</v>
      </c>
      <c r="E35" s="458">
        <v>30</v>
      </c>
      <c r="F35" s="458">
        <v>65</v>
      </c>
      <c r="G35" s="458">
        <v>0</v>
      </c>
      <c r="H35" s="458">
        <v>9</v>
      </c>
      <c r="I35" s="470">
        <v>19</v>
      </c>
      <c r="K35" s="252"/>
      <c r="L35" s="78" t="s">
        <v>121</v>
      </c>
      <c r="M35" s="469">
        <v>65</v>
      </c>
      <c r="N35" s="458">
        <v>35</v>
      </c>
      <c r="O35" s="458">
        <v>30</v>
      </c>
      <c r="P35" s="458">
        <v>65</v>
      </c>
      <c r="Q35" s="458">
        <v>0</v>
      </c>
      <c r="R35" s="458">
        <v>9</v>
      </c>
      <c r="S35" s="470">
        <v>19</v>
      </c>
      <c r="U35" s="252"/>
      <c r="V35" s="78" t="s">
        <v>121</v>
      </c>
      <c r="W35" s="469">
        <v>0</v>
      </c>
      <c r="X35" s="458">
        <v>0</v>
      </c>
      <c r="Y35" s="458">
        <v>0</v>
      </c>
      <c r="Z35" s="458">
        <v>0</v>
      </c>
      <c r="AA35" s="458">
        <v>0</v>
      </c>
      <c r="AB35" s="458">
        <v>0</v>
      </c>
      <c r="AC35" s="470">
        <v>0</v>
      </c>
    </row>
    <row r="36" spans="1:29" ht="15" customHeight="1">
      <c r="A36" s="252" t="s">
        <v>122</v>
      </c>
      <c r="B36" s="78" t="s">
        <v>123</v>
      </c>
      <c r="C36" s="467">
        <v>0</v>
      </c>
      <c r="D36" s="459">
        <v>0</v>
      </c>
      <c r="E36" s="459">
        <v>0</v>
      </c>
      <c r="F36" s="459">
        <v>0</v>
      </c>
      <c r="G36" s="459">
        <v>0</v>
      </c>
      <c r="H36" s="459">
        <v>0</v>
      </c>
      <c r="I36" s="468">
        <v>0</v>
      </c>
      <c r="K36" s="252" t="s">
        <v>122</v>
      </c>
      <c r="L36" s="78" t="s">
        <v>123</v>
      </c>
      <c r="M36" s="467">
        <v>0</v>
      </c>
      <c r="N36" s="459">
        <v>0</v>
      </c>
      <c r="O36" s="459">
        <v>0</v>
      </c>
      <c r="P36" s="459">
        <v>0</v>
      </c>
      <c r="Q36" s="459">
        <v>0</v>
      </c>
      <c r="R36" s="459">
        <v>0</v>
      </c>
      <c r="S36" s="468">
        <v>0</v>
      </c>
      <c r="U36" s="252" t="s">
        <v>122</v>
      </c>
      <c r="V36" s="78" t="s">
        <v>123</v>
      </c>
      <c r="W36" s="467">
        <v>0</v>
      </c>
      <c r="X36" s="459">
        <v>0</v>
      </c>
      <c r="Y36" s="459">
        <v>0</v>
      </c>
      <c r="Z36" s="459">
        <v>0</v>
      </c>
      <c r="AA36" s="459">
        <v>0</v>
      </c>
      <c r="AB36" s="459">
        <v>0</v>
      </c>
      <c r="AC36" s="468">
        <v>0</v>
      </c>
    </row>
    <row r="37" spans="1:29" ht="15" customHeight="1">
      <c r="A37" s="252"/>
      <c r="B37" s="78" t="s">
        <v>124</v>
      </c>
      <c r="C37" s="469">
        <v>0</v>
      </c>
      <c r="D37" s="458">
        <v>0</v>
      </c>
      <c r="E37" s="458">
        <v>0</v>
      </c>
      <c r="F37" s="458">
        <v>0</v>
      </c>
      <c r="G37" s="458">
        <v>0</v>
      </c>
      <c r="H37" s="458">
        <v>0</v>
      </c>
      <c r="I37" s="470">
        <v>0</v>
      </c>
      <c r="K37" s="252"/>
      <c r="L37" s="78" t="s">
        <v>124</v>
      </c>
      <c r="M37" s="469">
        <v>0</v>
      </c>
      <c r="N37" s="458">
        <v>0</v>
      </c>
      <c r="O37" s="458">
        <v>0</v>
      </c>
      <c r="P37" s="458">
        <v>0</v>
      </c>
      <c r="Q37" s="458">
        <v>0</v>
      </c>
      <c r="R37" s="458">
        <v>0</v>
      </c>
      <c r="S37" s="470">
        <v>0</v>
      </c>
      <c r="U37" s="252"/>
      <c r="V37" s="78" t="s">
        <v>124</v>
      </c>
      <c r="W37" s="469">
        <v>0</v>
      </c>
      <c r="X37" s="458">
        <v>0</v>
      </c>
      <c r="Y37" s="458">
        <v>0</v>
      </c>
      <c r="Z37" s="458">
        <v>0</v>
      </c>
      <c r="AA37" s="458">
        <v>0</v>
      </c>
      <c r="AB37" s="458">
        <v>0</v>
      </c>
      <c r="AC37" s="470">
        <v>0</v>
      </c>
    </row>
    <row r="38" spans="1:29" ht="15" customHeight="1">
      <c r="A38" s="252" t="s">
        <v>125</v>
      </c>
      <c r="B38" s="78" t="s">
        <v>126</v>
      </c>
      <c r="C38" s="467">
        <v>50</v>
      </c>
      <c r="D38" s="459">
        <v>29</v>
      </c>
      <c r="E38" s="459">
        <v>21</v>
      </c>
      <c r="F38" s="459">
        <v>50</v>
      </c>
      <c r="G38" s="459">
        <v>0</v>
      </c>
      <c r="H38" s="459">
        <v>9</v>
      </c>
      <c r="I38" s="468">
        <v>6</v>
      </c>
      <c r="K38" s="252" t="s">
        <v>125</v>
      </c>
      <c r="L38" s="78" t="s">
        <v>126</v>
      </c>
      <c r="M38" s="467">
        <v>50</v>
      </c>
      <c r="N38" s="459">
        <v>29</v>
      </c>
      <c r="O38" s="459">
        <v>21</v>
      </c>
      <c r="P38" s="459">
        <v>50</v>
      </c>
      <c r="Q38" s="459">
        <v>0</v>
      </c>
      <c r="R38" s="459">
        <v>9</v>
      </c>
      <c r="S38" s="468">
        <v>6</v>
      </c>
      <c r="U38" s="252" t="s">
        <v>125</v>
      </c>
      <c r="V38" s="78" t="s">
        <v>126</v>
      </c>
      <c r="W38" s="467">
        <v>0</v>
      </c>
      <c r="X38" s="459">
        <v>0</v>
      </c>
      <c r="Y38" s="459">
        <v>0</v>
      </c>
      <c r="Z38" s="459">
        <v>0</v>
      </c>
      <c r="AA38" s="459">
        <v>0</v>
      </c>
      <c r="AB38" s="459">
        <v>0</v>
      </c>
      <c r="AC38" s="468">
        <v>0</v>
      </c>
    </row>
    <row r="39" spans="1:29" ht="15" customHeight="1">
      <c r="A39" s="252"/>
      <c r="B39" s="78" t="s">
        <v>127</v>
      </c>
      <c r="C39" s="469">
        <v>0</v>
      </c>
      <c r="D39" s="458">
        <v>0</v>
      </c>
      <c r="E39" s="458">
        <v>0</v>
      </c>
      <c r="F39" s="458">
        <v>0</v>
      </c>
      <c r="G39" s="458">
        <v>0</v>
      </c>
      <c r="H39" s="458">
        <v>0</v>
      </c>
      <c r="I39" s="470">
        <v>0</v>
      </c>
      <c r="K39" s="252"/>
      <c r="L39" s="78" t="s">
        <v>127</v>
      </c>
      <c r="M39" s="469">
        <v>0</v>
      </c>
      <c r="N39" s="458">
        <v>0</v>
      </c>
      <c r="O39" s="458">
        <v>0</v>
      </c>
      <c r="P39" s="458">
        <v>0</v>
      </c>
      <c r="Q39" s="458">
        <v>0</v>
      </c>
      <c r="R39" s="458">
        <v>0</v>
      </c>
      <c r="S39" s="470">
        <v>0</v>
      </c>
      <c r="U39" s="252"/>
      <c r="V39" s="78" t="s">
        <v>127</v>
      </c>
      <c r="W39" s="469">
        <v>0</v>
      </c>
      <c r="X39" s="458">
        <v>0</v>
      </c>
      <c r="Y39" s="458">
        <v>0</v>
      </c>
      <c r="Z39" s="458">
        <v>0</v>
      </c>
      <c r="AA39" s="458">
        <v>0</v>
      </c>
      <c r="AB39" s="458">
        <v>0</v>
      </c>
      <c r="AC39" s="470">
        <v>0</v>
      </c>
    </row>
    <row r="40" spans="1:29" ht="15" customHeight="1">
      <c r="A40" s="252" t="s">
        <v>239</v>
      </c>
      <c r="B40" s="78" t="s">
        <v>129</v>
      </c>
      <c r="C40" s="467">
        <v>0</v>
      </c>
      <c r="D40" s="459">
        <v>0</v>
      </c>
      <c r="E40" s="459">
        <v>0</v>
      </c>
      <c r="F40" s="459">
        <v>0</v>
      </c>
      <c r="G40" s="459">
        <v>0</v>
      </c>
      <c r="H40" s="459">
        <v>0</v>
      </c>
      <c r="I40" s="468">
        <v>0</v>
      </c>
      <c r="K40" s="252" t="s">
        <v>239</v>
      </c>
      <c r="L40" s="78" t="s">
        <v>129</v>
      </c>
      <c r="M40" s="467">
        <v>0</v>
      </c>
      <c r="N40" s="459">
        <v>0</v>
      </c>
      <c r="O40" s="459">
        <v>0</v>
      </c>
      <c r="P40" s="459">
        <v>0</v>
      </c>
      <c r="Q40" s="459">
        <v>0</v>
      </c>
      <c r="R40" s="459">
        <v>0</v>
      </c>
      <c r="S40" s="468">
        <v>0</v>
      </c>
      <c r="U40" s="252" t="s">
        <v>239</v>
      </c>
      <c r="V40" s="78" t="s">
        <v>129</v>
      </c>
      <c r="W40" s="467">
        <v>0</v>
      </c>
      <c r="X40" s="459">
        <v>0</v>
      </c>
      <c r="Y40" s="459">
        <v>0</v>
      </c>
      <c r="Z40" s="459">
        <v>0</v>
      </c>
      <c r="AA40" s="459">
        <v>0</v>
      </c>
      <c r="AB40" s="459">
        <v>0</v>
      </c>
      <c r="AC40" s="468">
        <v>0</v>
      </c>
    </row>
    <row r="41" spans="1:29" ht="15" customHeight="1">
      <c r="A41" s="252"/>
      <c r="B41" s="78" t="s">
        <v>130</v>
      </c>
      <c r="C41" s="469">
        <v>52</v>
      </c>
      <c r="D41" s="458">
        <v>46</v>
      </c>
      <c r="E41" s="458">
        <v>6</v>
      </c>
      <c r="F41" s="458">
        <v>52</v>
      </c>
      <c r="G41" s="458">
        <v>0</v>
      </c>
      <c r="H41" s="458">
        <v>5</v>
      </c>
      <c r="I41" s="470">
        <v>13</v>
      </c>
      <c r="K41" s="252"/>
      <c r="L41" s="78" t="s">
        <v>130</v>
      </c>
      <c r="M41" s="469">
        <v>52</v>
      </c>
      <c r="N41" s="458">
        <v>46</v>
      </c>
      <c r="O41" s="458">
        <v>6</v>
      </c>
      <c r="P41" s="458">
        <v>52</v>
      </c>
      <c r="Q41" s="458">
        <v>0</v>
      </c>
      <c r="R41" s="458">
        <v>5</v>
      </c>
      <c r="S41" s="470">
        <v>13</v>
      </c>
      <c r="U41" s="252"/>
      <c r="V41" s="78" t="s">
        <v>130</v>
      </c>
      <c r="W41" s="469">
        <v>0</v>
      </c>
      <c r="X41" s="458">
        <v>0</v>
      </c>
      <c r="Y41" s="458">
        <v>0</v>
      </c>
      <c r="Z41" s="458">
        <v>0</v>
      </c>
      <c r="AA41" s="458">
        <v>0</v>
      </c>
      <c r="AB41" s="458">
        <v>0</v>
      </c>
      <c r="AC41" s="470">
        <v>0</v>
      </c>
    </row>
    <row r="42" spans="1:29" ht="15" customHeight="1">
      <c r="A42" s="252"/>
      <c r="B42" s="78" t="s">
        <v>131</v>
      </c>
      <c r="C42" s="467">
        <v>38</v>
      </c>
      <c r="D42" s="459">
        <v>28</v>
      </c>
      <c r="E42" s="459">
        <v>10</v>
      </c>
      <c r="F42" s="459">
        <v>38</v>
      </c>
      <c r="G42" s="459">
        <v>0</v>
      </c>
      <c r="H42" s="459">
        <v>5</v>
      </c>
      <c r="I42" s="468">
        <v>6</v>
      </c>
      <c r="K42" s="252"/>
      <c r="L42" s="78" t="s">
        <v>131</v>
      </c>
      <c r="M42" s="467">
        <v>38</v>
      </c>
      <c r="N42" s="459">
        <v>28</v>
      </c>
      <c r="O42" s="459">
        <v>10</v>
      </c>
      <c r="P42" s="459">
        <v>38</v>
      </c>
      <c r="Q42" s="459">
        <v>0</v>
      </c>
      <c r="R42" s="459">
        <v>5</v>
      </c>
      <c r="S42" s="468">
        <v>6</v>
      </c>
      <c r="U42" s="252"/>
      <c r="V42" s="78" t="s">
        <v>131</v>
      </c>
      <c r="W42" s="467">
        <v>0</v>
      </c>
      <c r="X42" s="459">
        <v>0</v>
      </c>
      <c r="Y42" s="459">
        <v>0</v>
      </c>
      <c r="Z42" s="459">
        <v>0</v>
      </c>
      <c r="AA42" s="459">
        <v>0</v>
      </c>
      <c r="AB42" s="459">
        <v>0</v>
      </c>
      <c r="AC42" s="468">
        <v>0</v>
      </c>
    </row>
    <row r="43" spans="1:29" ht="15" customHeight="1">
      <c r="A43" s="252"/>
      <c r="B43" s="78" t="s">
        <v>132</v>
      </c>
      <c r="C43" s="469">
        <v>68</v>
      </c>
      <c r="D43" s="458">
        <v>60</v>
      </c>
      <c r="E43" s="458">
        <v>8</v>
      </c>
      <c r="F43" s="458">
        <v>68</v>
      </c>
      <c r="G43" s="458">
        <v>0</v>
      </c>
      <c r="H43" s="458">
        <v>3</v>
      </c>
      <c r="I43" s="470">
        <v>7</v>
      </c>
      <c r="K43" s="252"/>
      <c r="L43" s="78" t="s">
        <v>132</v>
      </c>
      <c r="M43" s="469">
        <v>0</v>
      </c>
      <c r="N43" s="458">
        <v>0</v>
      </c>
      <c r="O43" s="458">
        <v>0</v>
      </c>
      <c r="P43" s="458">
        <v>0</v>
      </c>
      <c r="Q43" s="458">
        <v>0</v>
      </c>
      <c r="R43" s="458">
        <v>0</v>
      </c>
      <c r="S43" s="470">
        <v>0</v>
      </c>
      <c r="U43" s="252"/>
      <c r="V43" s="78" t="s">
        <v>132</v>
      </c>
      <c r="W43" s="469">
        <v>68</v>
      </c>
      <c r="X43" s="458">
        <v>60</v>
      </c>
      <c r="Y43" s="458">
        <v>8</v>
      </c>
      <c r="Z43" s="458">
        <v>68</v>
      </c>
      <c r="AA43" s="458">
        <v>0</v>
      </c>
      <c r="AB43" s="458">
        <v>3</v>
      </c>
      <c r="AC43" s="470">
        <v>7</v>
      </c>
    </row>
    <row r="44" spans="1:29" ht="15" customHeight="1">
      <c r="A44" s="252" t="s">
        <v>133</v>
      </c>
      <c r="B44" s="78" t="s">
        <v>134</v>
      </c>
      <c r="C44" s="467">
        <v>0</v>
      </c>
      <c r="D44" s="459">
        <v>0</v>
      </c>
      <c r="E44" s="459">
        <v>0</v>
      </c>
      <c r="F44" s="459">
        <v>0</v>
      </c>
      <c r="G44" s="459">
        <v>0</v>
      </c>
      <c r="H44" s="459">
        <v>0</v>
      </c>
      <c r="I44" s="468">
        <v>0</v>
      </c>
      <c r="K44" s="252" t="s">
        <v>133</v>
      </c>
      <c r="L44" s="78" t="s">
        <v>134</v>
      </c>
      <c r="M44" s="467">
        <v>0</v>
      </c>
      <c r="N44" s="459">
        <v>0</v>
      </c>
      <c r="O44" s="459">
        <v>0</v>
      </c>
      <c r="P44" s="459">
        <v>0</v>
      </c>
      <c r="Q44" s="459">
        <v>0</v>
      </c>
      <c r="R44" s="459">
        <v>0</v>
      </c>
      <c r="S44" s="468">
        <v>0</v>
      </c>
      <c r="U44" s="252" t="s">
        <v>133</v>
      </c>
      <c r="V44" s="78" t="s">
        <v>134</v>
      </c>
      <c r="W44" s="467">
        <v>0</v>
      </c>
      <c r="X44" s="459">
        <v>0</v>
      </c>
      <c r="Y44" s="459">
        <v>0</v>
      </c>
      <c r="Z44" s="459">
        <v>0</v>
      </c>
      <c r="AA44" s="459">
        <v>0</v>
      </c>
      <c r="AB44" s="459">
        <v>0</v>
      </c>
      <c r="AC44" s="468">
        <v>0</v>
      </c>
    </row>
    <row r="45" spans="1:29" ht="15" customHeight="1">
      <c r="A45" s="252"/>
      <c r="B45" s="78" t="s">
        <v>135</v>
      </c>
      <c r="C45" s="469">
        <v>47</v>
      </c>
      <c r="D45" s="458">
        <v>36</v>
      </c>
      <c r="E45" s="458">
        <v>11</v>
      </c>
      <c r="F45" s="458">
        <v>47</v>
      </c>
      <c r="G45" s="458">
        <v>0</v>
      </c>
      <c r="H45" s="458">
        <v>8</v>
      </c>
      <c r="I45" s="470">
        <v>14</v>
      </c>
      <c r="K45" s="252"/>
      <c r="L45" s="78" t="s">
        <v>135</v>
      </c>
      <c r="M45" s="469">
        <v>47</v>
      </c>
      <c r="N45" s="458">
        <v>36</v>
      </c>
      <c r="O45" s="458">
        <v>11</v>
      </c>
      <c r="P45" s="458">
        <v>47</v>
      </c>
      <c r="Q45" s="458">
        <v>0</v>
      </c>
      <c r="R45" s="458">
        <v>8</v>
      </c>
      <c r="S45" s="470">
        <v>14</v>
      </c>
      <c r="U45" s="252"/>
      <c r="V45" s="78" t="s">
        <v>135</v>
      </c>
      <c r="W45" s="469">
        <v>0</v>
      </c>
      <c r="X45" s="458">
        <v>0</v>
      </c>
      <c r="Y45" s="458">
        <v>0</v>
      </c>
      <c r="Z45" s="458">
        <v>0</v>
      </c>
      <c r="AA45" s="458">
        <v>0</v>
      </c>
      <c r="AB45" s="458">
        <v>0</v>
      </c>
      <c r="AC45" s="470">
        <v>0</v>
      </c>
    </row>
    <row r="46" spans="1:29" ht="15" customHeight="1">
      <c r="A46" s="252"/>
      <c r="B46" s="78" t="s">
        <v>136</v>
      </c>
      <c r="C46" s="467">
        <v>0</v>
      </c>
      <c r="D46" s="459">
        <v>0</v>
      </c>
      <c r="E46" s="459">
        <v>0</v>
      </c>
      <c r="F46" s="459">
        <v>0</v>
      </c>
      <c r="G46" s="459">
        <v>0</v>
      </c>
      <c r="H46" s="459">
        <v>0</v>
      </c>
      <c r="I46" s="468">
        <v>0</v>
      </c>
      <c r="K46" s="252"/>
      <c r="L46" s="78" t="s">
        <v>136</v>
      </c>
      <c r="M46" s="467">
        <v>0</v>
      </c>
      <c r="N46" s="459">
        <v>0</v>
      </c>
      <c r="O46" s="459">
        <v>0</v>
      </c>
      <c r="P46" s="459">
        <v>0</v>
      </c>
      <c r="Q46" s="459">
        <v>0</v>
      </c>
      <c r="R46" s="459">
        <v>0</v>
      </c>
      <c r="S46" s="468">
        <v>0</v>
      </c>
      <c r="U46" s="252"/>
      <c r="V46" s="78" t="s">
        <v>136</v>
      </c>
      <c r="W46" s="467">
        <v>0</v>
      </c>
      <c r="X46" s="459">
        <v>0</v>
      </c>
      <c r="Y46" s="459">
        <v>0</v>
      </c>
      <c r="Z46" s="459">
        <v>0</v>
      </c>
      <c r="AA46" s="459">
        <v>0</v>
      </c>
      <c r="AB46" s="459">
        <v>0</v>
      </c>
      <c r="AC46" s="468">
        <v>0</v>
      </c>
    </row>
    <row r="47" spans="1:29" ht="15" customHeight="1">
      <c r="A47" s="252"/>
      <c r="B47" s="78" t="s">
        <v>240</v>
      </c>
      <c r="C47" s="469">
        <v>0</v>
      </c>
      <c r="D47" s="458">
        <v>0</v>
      </c>
      <c r="E47" s="458">
        <v>0</v>
      </c>
      <c r="F47" s="458">
        <v>0</v>
      </c>
      <c r="G47" s="458">
        <v>0</v>
      </c>
      <c r="H47" s="458">
        <v>0</v>
      </c>
      <c r="I47" s="470">
        <v>0</v>
      </c>
      <c r="K47" s="252"/>
      <c r="L47" s="78" t="s">
        <v>240</v>
      </c>
      <c r="M47" s="469">
        <v>0</v>
      </c>
      <c r="N47" s="458">
        <v>0</v>
      </c>
      <c r="O47" s="458">
        <v>0</v>
      </c>
      <c r="P47" s="458">
        <v>0</v>
      </c>
      <c r="Q47" s="458">
        <v>0</v>
      </c>
      <c r="R47" s="458">
        <v>0</v>
      </c>
      <c r="S47" s="470">
        <v>0</v>
      </c>
      <c r="U47" s="252"/>
      <c r="V47" s="78" t="s">
        <v>240</v>
      </c>
      <c r="W47" s="469">
        <v>0</v>
      </c>
      <c r="X47" s="458">
        <v>0</v>
      </c>
      <c r="Y47" s="458">
        <v>0</v>
      </c>
      <c r="Z47" s="458">
        <v>0</v>
      </c>
      <c r="AA47" s="458">
        <v>0</v>
      </c>
      <c r="AB47" s="458">
        <v>0</v>
      </c>
      <c r="AC47" s="470">
        <v>0</v>
      </c>
    </row>
    <row r="48" spans="1:29" ht="15" customHeight="1">
      <c r="A48" s="252"/>
      <c r="B48" s="78" t="s">
        <v>138</v>
      </c>
      <c r="C48" s="467">
        <v>0</v>
      </c>
      <c r="D48" s="459">
        <v>0</v>
      </c>
      <c r="E48" s="459">
        <v>0</v>
      </c>
      <c r="F48" s="459">
        <v>0</v>
      </c>
      <c r="G48" s="459">
        <v>0</v>
      </c>
      <c r="H48" s="459">
        <v>0</v>
      </c>
      <c r="I48" s="468">
        <v>0</v>
      </c>
      <c r="K48" s="252"/>
      <c r="L48" s="78" t="s">
        <v>138</v>
      </c>
      <c r="M48" s="467">
        <v>0</v>
      </c>
      <c r="N48" s="459">
        <v>0</v>
      </c>
      <c r="O48" s="459">
        <v>0</v>
      </c>
      <c r="P48" s="459">
        <v>0</v>
      </c>
      <c r="Q48" s="459">
        <v>0</v>
      </c>
      <c r="R48" s="459">
        <v>0</v>
      </c>
      <c r="S48" s="468">
        <v>0</v>
      </c>
      <c r="U48" s="252"/>
      <c r="V48" s="78" t="s">
        <v>138</v>
      </c>
      <c r="W48" s="467">
        <v>0</v>
      </c>
      <c r="X48" s="459">
        <v>0</v>
      </c>
      <c r="Y48" s="459">
        <v>0</v>
      </c>
      <c r="Z48" s="459">
        <v>0</v>
      </c>
      <c r="AA48" s="459">
        <v>0</v>
      </c>
      <c r="AB48" s="459">
        <v>0</v>
      </c>
      <c r="AC48" s="468">
        <v>0</v>
      </c>
    </row>
    <row r="49" spans="1:29" ht="15" customHeight="1">
      <c r="A49" s="252"/>
      <c r="B49" s="78" t="s">
        <v>139</v>
      </c>
      <c r="C49" s="469">
        <v>0</v>
      </c>
      <c r="D49" s="458">
        <v>0</v>
      </c>
      <c r="E49" s="458">
        <v>0</v>
      </c>
      <c r="F49" s="458">
        <v>0</v>
      </c>
      <c r="G49" s="458">
        <v>0</v>
      </c>
      <c r="H49" s="458">
        <v>0</v>
      </c>
      <c r="I49" s="470">
        <v>0</v>
      </c>
      <c r="K49" s="252"/>
      <c r="L49" s="78" t="s">
        <v>139</v>
      </c>
      <c r="M49" s="469">
        <v>0</v>
      </c>
      <c r="N49" s="458">
        <v>0</v>
      </c>
      <c r="O49" s="458">
        <v>0</v>
      </c>
      <c r="P49" s="458">
        <v>0</v>
      </c>
      <c r="Q49" s="458">
        <v>0</v>
      </c>
      <c r="R49" s="458">
        <v>0</v>
      </c>
      <c r="S49" s="470">
        <v>0</v>
      </c>
      <c r="U49" s="252"/>
      <c r="V49" s="78" t="s">
        <v>139</v>
      </c>
      <c r="W49" s="469">
        <v>0</v>
      </c>
      <c r="X49" s="458">
        <v>0</v>
      </c>
      <c r="Y49" s="458">
        <v>0</v>
      </c>
      <c r="Z49" s="458">
        <v>0</v>
      </c>
      <c r="AA49" s="458">
        <v>0</v>
      </c>
      <c r="AB49" s="458">
        <v>0</v>
      </c>
      <c r="AC49" s="470">
        <v>0</v>
      </c>
    </row>
    <row r="50" spans="1:29" ht="15" customHeight="1">
      <c r="A50" s="252"/>
      <c r="B50" s="78" t="s">
        <v>140</v>
      </c>
      <c r="C50" s="467">
        <v>19</v>
      </c>
      <c r="D50" s="459">
        <v>16</v>
      </c>
      <c r="E50" s="459">
        <v>3</v>
      </c>
      <c r="F50" s="459">
        <v>19</v>
      </c>
      <c r="G50" s="459">
        <v>0</v>
      </c>
      <c r="H50" s="459">
        <v>3</v>
      </c>
      <c r="I50" s="468">
        <v>11</v>
      </c>
      <c r="K50" s="252"/>
      <c r="L50" s="78" t="s">
        <v>140</v>
      </c>
      <c r="M50" s="467">
        <v>19</v>
      </c>
      <c r="N50" s="459">
        <v>16</v>
      </c>
      <c r="O50" s="459">
        <v>3</v>
      </c>
      <c r="P50" s="459">
        <v>19</v>
      </c>
      <c r="Q50" s="459">
        <v>0</v>
      </c>
      <c r="R50" s="459">
        <v>3</v>
      </c>
      <c r="S50" s="468">
        <v>11</v>
      </c>
      <c r="U50" s="252"/>
      <c r="V50" s="78" t="s">
        <v>140</v>
      </c>
      <c r="W50" s="467">
        <v>0</v>
      </c>
      <c r="X50" s="459">
        <v>0</v>
      </c>
      <c r="Y50" s="459">
        <v>0</v>
      </c>
      <c r="Z50" s="459">
        <v>0</v>
      </c>
      <c r="AA50" s="459">
        <v>0</v>
      </c>
      <c r="AB50" s="459">
        <v>0</v>
      </c>
      <c r="AC50" s="468">
        <v>0</v>
      </c>
    </row>
    <row r="51" spans="1:29" ht="15" customHeight="1">
      <c r="A51" s="252"/>
      <c r="B51" s="78" t="s">
        <v>141</v>
      </c>
      <c r="C51" s="469">
        <v>0</v>
      </c>
      <c r="D51" s="458">
        <v>0</v>
      </c>
      <c r="E51" s="458">
        <v>0</v>
      </c>
      <c r="F51" s="458">
        <v>0</v>
      </c>
      <c r="G51" s="458">
        <v>0</v>
      </c>
      <c r="H51" s="458">
        <v>0</v>
      </c>
      <c r="I51" s="470">
        <v>0</v>
      </c>
      <c r="K51" s="252"/>
      <c r="L51" s="78" t="s">
        <v>141</v>
      </c>
      <c r="M51" s="469">
        <v>0</v>
      </c>
      <c r="N51" s="458">
        <v>0</v>
      </c>
      <c r="O51" s="458">
        <v>0</v>
      </c>
      <c r="P51" s="458">
        <v>0</v>
      </c>
      <c r="Q51" s="458">
        <v>0</v>
      </c>
      <c r="R51" s="458">
        <v>0</v>
      </c>
      <c r="S51" s="470">
        <v>0</v>
      </c>
      <c r="U51" s="252"/>
      <c r="V51" s="78" t="s">
        <v>141</v>
      </c>
      <c r="W51" s="469">
        <v>0</v>
      </c>
      <c r="X51" s="458">
        <v>0</v>
      </c>
      <c r="Y51" s="458">
        <v>0</v>
      </c>
      <c r="Z51" s="458">
        <v>0</v>
      </c>
      <c r="AA51" s="458">
        <v>0</v>
      </c>
      <c r="AB51" s="458">
        <v>0</v>
      </c>
      <c r="AC51" s="470">
        <v>0</v>
      </c>
    </row>
    <row r="52" spans="1:29" ht="15" customHeight="1">
      <c r="A52" s="252"/>
      <c r="B52" s="78" t="s">
        <v>142</v>
      </c>
      <c r="C52" s="467">
        <v>0</v>
      </c>
      <c r="D52" s="459">
        <v>0</v>
      </c>
      <c r="E52" s="459">
        <v>0</v>
      </c>
      <c r="F52" s="459">
        <v>0</v>
      </c>
      <c r="G52" s="459">
        <v>0</v>
      </c>
      <c r="H52" s="459">
        <v>0</v>
      </c>
      <c r="I52" s="468">
        <v>0</v>
      </c>
      <c r="K52" s="252"/>
      <c r="L52" s="78" t="s">
        <v>142</v>
      </c>
      <c r="M52" s="467">
        <v>0</v>
      </c>
      <c r="N52" s="459">
        <v>0</v>
      </c>
      <c r="O52" s="459">
        <v>0</v>
      </c>
      <c r="P52" s="459">
        <v>0</v>
      </c>
      <c r="Q52" s="459">
        <v>0</v>
      </c>
      <c r="R52" s="459">
        <v>0</v>
      </c>
      <c r="S52" s="468">
        <v>0</v>
      </c>
      <c r="U52" s="252"/>
      <c r="V52" s="78" t="s">
        <v>142</v>
      </c>
      <c r="W52" s="467">
        <v>0</v>
      </c>
      <c r="X52" s="459">
        <v>0</v>
      </c>
      <c r="Y52" s="459">
        <v>0</v>
      </c>
      <c r="Z52" s="459">
        <v>0</v>
      </c>
      <c r="AA52" s="459">
        <v>0</v>
      </c>
      <c r="AB52" s="459">
        <v>0</v>
      </c>
      <c r="AC52" s="468">
        <v>0</v>
      </c>
    </row>
    <row r="53" spans="1:29" ht="15" customHeight="1">
      <c r="A53" s="252"/>
      <c r="B53" s="78" t="s">
        <v>143</v>
      </c>
      <c r="C53" s="469">
        <v>0</v>
      </c>
      <c r="D53" s="458">
        <v>0</v>
      </c>
      <c r="E53" s="458">
        <v>0</v>
      </c>
      <c r="F53" s="458">
        <v>0</v>
      </c>
      <c r="G53" s="458">
        <v>0</v>
      </c>
      <c r="H53" s="458">
        <v>0</v>
      </c>
      <c r="I53" s="470">
        <v>0</v>
      </c>
      <c r="K53" s="252"/>
      <c r="L53" s="78" t="s">
        <v>143</v>
      </c>
      <c r="M53" s="469">
        <v>0</v>
      </c>
      <c r="N53" s="458">
        <v>0</v>
      </c>
      <c r="O53" s="458">
        <v>0</v>
      </c>
      <c r="P53" s="458">
        <v>0</v>
      </c>
      <c r="Q53" s="458">
        <v>0</v>
      </c>
      <c r="R53" s="458">
        <v>0</v>
      </c>
      <c r="S53" s="470">
        <v>0</v>
      </c>
      <c r="U53" s="252"/>
      <c r="V53" s="78" t="s">
        <v>143</v>
      </c>
      <c r="W53" s="469">
        <v>0</v>
      </c>
      <c r="X53" s="458">
        <v>0</v>
      </c>
      <c r="Y53" s="458">
        <v>0</v>
      </c>
      <c r="Z53" s="458">
        <v>0</v>
      </c>
      <c r="AA53" s="458">
        <v>0</v>
      </c>
      <c r="AB53" s="458">
        <v>0</v>
      </c>
      <c r="AC53" s="470">
        <v>0</v>
      </c>
    </row>
    <row r="54" spans="1:29" ht="15" customHeight="1">
      <c r="A54" s="253"/>
      <c r="B54" s="80" t="s">
        <v>144</v>
      </c>
      <c r="C54" s="466">
        <v>0</v>
      </c>
      <c r="D54" s="460">
        <v>0</v>
      </c>
      <c r="E54" s="460">
        <v>0</v>
      </c>
      <c r="F54" s="460">
        <v>0</v>
      </c>
      <c r="G54" s="460">
        <v>0</v>
      </c>
      <c r="H54" s="460">
        <v>0</v>
      </c>
      <c r="I54" s="464">
        <v>0</v>
      </c>
      <c r="K54" s="253"/>
      <c r="L54" s="80" t="s">
        <v>144</v>
      </c>
      <c r="M54" s="466">
        <v>0</v>
      </c>
      <c r="N54" s="460">
        <v>0</v>
      </c>
      <c r="O54" s="460">
        <v>0</v>
      </c>
      <c r="P54" s="460">
        <v>0</v>
      </c>
      <c r="Q54" s="460">
        <v>0</v>
      </c>
      <c r="R54" s="460">
        <v>0</v>
      </c>
      <c r="S54" s="464">
        <v>0</v>
      </c>
      <c r="U54" s="253"/>
      <c r="V54" s="80" t="s">
        <v>144</v>
      </c>
      <c r="W54" s="466">
        <v>0</v>
      </c>
      <c r="X54" s="460">
        <v>0</v>
      </c>
      <c r="Y54" s="460">
        <v>0</v>
      </c>
      <c r="Z54" s="460">
        <v>0</v>
      </c>
      <c r="AA54" s="460">
        <v>0</v>
      </c>
      <c r="AB54" s="460">
        <v>0</v>
      </c>
      <c r="AC54" s="464">
        <v>0</v>
      </c>
    </row>
  </sheetData>
  <mergeCells count="87">
    <mergeCell ref="A26:B26"/>
    <mergeCell ref="K26:L26"/>
    <mergeCell ref="U26:V26"/>
    <mergeCell ref="A27:B27"/>
    <mergeCell ref="K27:L27"/>
    <mergeCell ref="U27:V27"/>
    <mergeCell ref="A24:B24"/>
    <mergeCell ref="K24:L24"/>
    <mergeCell ref="U24:V24"/>
    <mergeCell ref="A25:B25"/>
    <mergeCell ref="K25:L25"/>
    <mergeCell ref="U25:V25"/>
    <mergeCell ref="A22:B22"/>
    <mergeCell ref="K22:L22"/>
    <mergeCell ref="U22:V22"/>
    <mergeCell ref="A23:B23"/>
    <mergeCell ref="K23:L23"/>
    <mergeCell ref="U23:V23"/>
    <mergeCell ref="A20:B20"/>
    <mergeCell ref="K20:L20"/>
    <mergeCell ref="U20:V20"/>
    <mergeCell ref="A21:B21"/>
    <mergeCell ref="K21:L21"/>
    <mergeCell ref="U21:V21"/>
    <mergeCell ref="A18:B18"/>
    <mergeCell ref="K18:L18"/>
    <mergeCell ref="U18:V18"/>
    <mergeCell ref="A19:B19"/>
    <mergeCell ref="K19:L19"/>
    <mergeCell ref="U19:V19"/>
    <mergeCell ref="A16:B16"/>
    <mergeCell ref="K16:L16"/>
    <mergeCell ref="U16:V16"/>
    <mergeCell ref="A17:B17"/>
    <mergeCell ref="K17:L17"/>
    <mergeCell ref="U17:V17"/>
    <mergeCell ref="A14:B14"/>
    <mergeCell ref="K14:L14"/>
    <mergeCell ref="U14:V14"/>
    <mergeCell ref="A15:B15"/>
    <mergeCell ref="K15:L15"/>
    <mergeCell ref="U15:V15"/>
    <mergeCell ref="A12:B12"/>
    <mergeCell ref="K12:L12"/>
    <mergeCell ref="U12:V12"/>
    <mergeCell ref="A13:B13"/>
    <mergeCell ref="K13:L13"/>
    <mergeCell ref="U13:V13"/>
    <mergeCell ref="G6:G7"/>
    <mergeCell ref="A11:B11"/>
    <mergeCell ref="K11:L11"/>
    <mergeCell ref="U11:V11"/>
    <mergeCell ref="A9:B9"/>
    <mergeCell ref="K9:L9"/>
    <mergeCell ref="U9:V9"/>
    <mergeCell ref="W6:W7"/>
    <mergeCell ref="Y6:Y7"/>
    <mergeCell ref="Z6:Z7"/>
    <mergeCell ref="W3:AA5"/>
    <mergeCell ref="A10:B10"/>
    <mergeCell ref="K10:L10"/>
    <mergeCell ref="U10:V10"/>
    <mergeCell ref="M6:M7"/>
    <mergeCell ref="N6:N7"/>
    <mergeCell ref="O6:O7"/>
    <mergeCell ref="P6:P7"/>
    <mergeCell ref="Q6:Q7"/>
    <mergeCell ref="S3:S7"/>
    <mergeCell ref="C6:C7"/>
    <mergeCell ref="D6:D7"/>
    <mergeCell ref="U3:V7"/>
    <mergeCell ref="A1:I1"/>
    <mergeCell ref="K1:S1"/>
    <mergeCell ref="U1:AC1"/>
    <mergeCell ref="A3:B7"/>
    <mergeCell ref="C3:G5"/>
    <mergeCell ref="H3:H7"/>
    <mergeCell ref="I3:I7"/>
    <mergeCell ref="K3:L7"/>
    <mergeCell ref="M3:Q5"/>
    <mergeCell ref="R3:R7"/>
    <mergeCell ref="AB3:AB7"/>
    <mergeCell ref="AC3:AC7"/>
    <mergeCell ref="X6:X7"/>
    <mergeCell ref="E6:E7"/>
    <mergeCell ref="F6:F7"/>
    <mergeCell ref="AA6:AA7"/>
  </mergeCells>
  <phoneticPr fontId="4"/>
  <conditionalFormatting sqref="A16:B54">
    <cfRule type="expression" dxfId="18" priority="3">
      <formula>MOD(ROW(),2)=1</formula>
    </cfRule>
  </conditionalFormatting>
  <conditionalFormatting sqref="K16:L54">
    <cfRule type="expression" dxfId="17" priority="2">
      <formula>MOD(ROW(),2)=1</formula>
    </cfRule>
  </conditionalFormatting>
  <conditionalFormatting sqref="U16:V54">
    <cfRule type="expression" dxfId="1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1"/>
    <pageSetUpPr fitToPage="1"/>
  </sheetPr>
  <dimension ref="A1:AO54"/>
  <sheetViews>
    <sheetView showZeros="0" view="pageBreakPreview" zoomScale="78" zoomScaleNormal="100" zoomScaleSheetLayoutView="78" workbookViewId="0">
      <pane xSplit="2" ySplit="4" topLeftCell="C5" activePane="bottomRight" state="frozen"/>
      <selection activeCell="C29" sqref="C29"/>
      <selection pane="topRight" activeCell="C29" sqref="C29"/>
      <selection pane="bottomLeft" activeCell="C29" sqref="C29"/>
      <selection pane="bottomRight" sqref="A1:AK1"/>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c r="A1" s="644" t="s">
        <v>325</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264"/>
    </row>
    <row r="2" spans="1:38" s="48" customFormat="1" ht="15" customHeight="1">
      <c r="B2" s="216"/>
      <c r="C2" s="49"/>
      <c r="D2" s="171"/>
      <c r="E2" s="171"/>
      <c r="G2" s="175"/>
      <c r="H2" s="169"/>
      <c r="I2" s="170"/>
      <c r="J2" s="170"/>
      <c r="K2" s="170"/>
      <c r="L2" s="170"/>
      <c r="M2" s="170"/>
      <c r="N2" s="170"/>
      <c r="O2" s="170"/>
      <c r="P2" s="171"/>
      <c r="Q2" s="226"/>
      <c r="R2" s="169"/>
      <c r="S2" s="175"/>
    </row>
    <row r="3" spans="1:38" ht="32.25" customHeight="1">
      <c r="A3" s="645" t="s">
        <v>76</v>
      </c>
      <c r="B3" s="655"/>
      <c r="C3" s="659" t="s">
        <v>86</v>
      </c>
      <c r="D3" s="660"/>
      <c r="E3" s="661"/>
      <c r="F3" s="715" t="s">
        <v>247</v>
      </c>
      <c r="G3" s="716"/>
      <c r="H3" s="717"/>
      <c r="I3" s="744" t="s">
        <v>248</v>
      </c>
      <c r="J3" s="744"/>
      <c r="K3" s="745"/>
      <c r="L3" s="744" t="s">
        <v>154</v>
      </c>
      <c r="M3" s="744"/>
      <c r="N3" s="745"/>
      <c r="O3" s="744" t="s">
        <v>155</v>
      </c>
      <c r="P3" s="744"/>
      <c r="Q3" s="745"/>
      <c r="R3" s="744" t="s">
        <v>156</v>
      </c>
      <c r="S3" s="744"/>
      <c r="T3" s="745"/>
      <c r="U3" s="705" t="s">
        <v>157</v>
      </c>
      <c r="V3" s="706"/>
      <c r="W3" s="707"/>
      <c r="X3" s="744" t="s">
        <v>158</v>
      </c>
      <c r="Y3" s="744"/>
      <c r="Z3" s="745"/>
      <c r="AA3" s="744" t="s">
        <v>159</v>
      </c>
      <c r="AB3" s="744"/>
      <c r="AC3" s="745"/>
      <c r="AD3" s="744" t="s">
        <v>160</v>
      </c>
      <c r="AE3" s="744"/>
      <c r="AF3" s="745"/>
      <c r="AG3" s="744" t="s">
        <v>161</v>
      </c>
      <c r="AH3" s="744"/>
      <c r="AI3" s="745"/>
      <c r="AJ3" s="744" t="s">
        <v>162</v>
      </c>
      <c r="AK3" s="744"/>
      <c r="AL3" s="745"/>
    </row>
    <row r="4" spans="1:38" s="50" customFormat="1" ht="16.5" customHeight="1">
      <c r="A4" s="649"/>
      <c r="B4" s="731"/>
      <c r="C4" s="53" t="s">
        <v>86</v>
      </c>
      <c r="D4" s="53" t="s">
        <v>90</v>
      </c>
      <c r="E4" s="53" t="s">
        <v>165</v>
      </c>
      <c r="F4" s="53" t="s">
        <v>86</v>
      </c>
      <c r="G4" s="53" t="s">
        <v>90</v>
      </c>
      <c r="H4" s="53" t="s">
        <v>146</v>
      </c>
      <c r="I4" s="53" t="s">
        <v>86</v>
      </c>
      <c r="J4" s="53" t="s">
        <v>90</v>
      </c>
      <c r="K4" s="53" t="s">
        <v>146</v>
      </c>
      <c r="L4" s="53" t="s">
        <v>86</v>
      </c>
      <c r="M4" s="53" t="s">
        <v>90</v>
      </c>
      <c r="N4" s="53" t="s">
        <v>146</v>
      </c>
      <c r="O4" s="53" t="s">
        <v>86</v>
      </c>
      <c r="P4" s="53" t="s">
        <v>90</v>
      </c>
      <c r="Q4" s="53" t="s">
        <v>146</v>
      </c>
      <c r="R4" s="53" t="s">
        <v>86</v>
      </c>
      <c r="S4" s="53" t="s">
        <v>90</v>
      </c>
      <c r="T4" s="53" t="s">
        <v>165</v>
      </c>
      <c r="U4" s="53" t="s">
        <v>86</v>
      </c>
      <c r="V4" s="53" t="s">
        <v>90</v>
      </c>
      <c r="W4" s="53" t="s">
        <v>165</v>
      </c>
      <c r="X4" s="53" t="s">
        <v>86</v>
      </c>
      <c r="Y4" s="53" t="s">
        <v>90</v>
      </c>
      <c r="Z4" s="53" t="s">
        <v>146</v>
      </c>
      <c r="AA4" s="53" t="s">
        <v>86</v>
      </c>
      <c r="AB4" s="53" t="s">
        <v>90</v>
      </c>
      <c r="AC4" s="53" t="s">
        <v>165</v>
      </c>
      <c r="AD4" s="53" t="s">
        <v>86</v>
      </c>
      <c r="AE4" s="53" t="s">
        <v>90</v>
      </c>
      <c r="AF4" s="53" t="s">
        <v>165</v>
      </c>
      <c r="AG4" s="53" t="s">
        <v>86</v>
      </c>
      <c r="AH4" s="53" t="s">
        <v>90</v>
      </c>
      <c r="AI4" s="53" t="s">
        <v>165</v>
      </c>
      <c r="AJ4" s="53" t="s">
        <v>86</v>
      </c>
      <c r="AK4" s="53" t="s">
        <v>90</v>
      </c>
      <c r="AL4" s="53" t="s">
        <v>146</v>
      </c>
    </row>
    <row r="5" spans="1:38"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c r="A6" s="647" t="s">
        <v>562</v>
      </c>
      <c r="B6" s="648"/>
      <c r="C6" s="513">
        <v>2585</v>
      </c>
      <c r="D6" s="513">
        <v>1746</v>
      </c>
      <c r="E6" s="513">
        <v>839</v>
      </c>
      <c r="F6" s="513">
        <v>51</v>
      </c>
      <c r="G6" s="513">
        <v>46</v>
      </c>
      <c r="H6" s="513">
        <v>5</v>
      </c>
      <c r="I6" s="513">
        <v>5</v>
      </c>
      <c r="J6" s="513">
        <v>5</v>
      </c>
      <c r="K6" s="513">
        <v>0</v>
      </c>
      <c r="L6" s="513">
        <v>68</v>
      </c>
      <c r="M6" s="513">
        <v>63</v>
      </c>
      <c r="N6" s="513">
        <v>5</v>
      </c>
      <c r="O6" s="513">
        <v>3</v>
      </c>
      <c r="P6" s="513">
        <v>3</v>
      </c>
      <c r="Q6" s="513">
        <v>0</v>
      </c>
      <c r="R6" s="513">
        <v>0</v>
      </c>
      <c r="S6" s="513">
        <v>0</v>
      </c>
      <c r="T6" s="513">
        <v>0</v>
      </c>
      <c r="U6" s="513">
        <v>2059</v>
      </c>
      <c r="V6" s="513">
        <v>1413</v>
      </c>
      <c r="W6" s="513">
        <v>646</v>
      </c>
      <c r="X6" s="513">
        <v>4</v>
      </c>
      <c r="Y6" s="513">
        <v>3</v>
      </c>
      <c r="Z6" s="513">
        <v>1</v>
      </c>
      <c r="AA6" s="513">
        <v>44</v>
      </c>
      <c r="AB6" s="513">
        <v>0</v>
      </c>
      <c r="AC6" s="513">
        <v>44</v>
      </c>
      <c r="AD6" s="513">
        <v>9</v>
      </c>
      <c r="AE6" s="513">
        <v>0</v>
      </c>
      <c r="AF6" s="513">
        <v>9</v>
      </c>
      <c r="AG6" s="513">
        <v>0</v>
      </c>
      <c r="AH6" s="513">
        <v>0</v>
      </c>
      <c r="AI6" s="513">
        <v>0</v>
      </c>
      <c r="AJ6" s="513">
        <v>342</v>
      </c>
      <c r="AK6" s="513">
        <v>213</v>
      </c>
      <c r="AL6" s="62">
        <v>129</v>
      </c>
    </row>
    <row r="7" spans="1:38" ht="15" customHeight="1">
      <c r="A7" s="647" t="s">
        <v>563</v>
      </c>
      <c r="B7" s="669"/>
      <c r="C7" s="60">
        <v>2561</v>
      </c>
      <c r="D7" s="513">
        <v>1742</v>
      </c>
      <c r="E7" s="513">
        <v>819</v>
      </c>
      <c r="F7" s="513">
        <v>52</v>
      </c>
      <c r="G7" s="513">
        <v>48</v>
      </c>
      <c r="H7" s="513">
        <v>4</v>
      </c>
      <c r="I7" s="513">
        <v>4</v>
      </c>
      <c r="J7" s="513">
        <v>3</v>
      </c>
      <c r="K7" s="513">
        <v>1</v>
      </c>
      <c r="L7" s="513">
        <v>69</v>
      </c>
      <c r="M7" s="513">
        <v>65</v>
      </c>
      <c r="N7" s="513">
        <v>4</v>
      </c>
      <c r="O7" s="513">
        <v>3</v>
      </c>
      <c r="P7" s="513">
        <v>3</v>
      </c>
      <c r="Q7" s="513">
        <v>0</v>
      </c>
      <c r="R7" s="513">
        <v>0</v>
      </c>
      <c r="S7" s="513">
        <v>0</v>
      </c>
      <c r="T7" s="513">
        <v>0</v>
      </c>
      <c r="U7" s="513">
        <v>2016</v>
      </c>
      <c r="V7" s="513">
        <v>1382</v>
      </c>
      <c r="W7" s="513">
        <v>634</v>
      </c>
      <c r="X7" s="513">
        <v>2</v>
      </c>
      <c r="Y7" s="513">
        <v>2</v>
      </c>
      <c r="Z7" s="513">
        <v>0</v>
      </c>
      <c r="AA7" s="513">
        <v>42</v>
      </c>
      <c r="AB7" s="513">
        <v>0</v>
      </c>
      <c r="AC7" s="513">
        <v>42</v>
      </c>
      <c r="AD7" s="513">
        <v>14</v>
      </c>
      <c r="AE7" s="513">
        <v>0</v>
      </c>
      <c r="AF7" s="513">
        <v>14</v>
      </c>
      <c r="AG7" s="513">
        <v>0</v>
      </c>
      <c r="AH7" s="513">
        <v>0</v>
      </c>
      <c r="AI7" s="513">
        <v>0</v>
      </c>
      <c r="AJ7" s="513">
        <v>359</v>
      </c>
      <c r="AK7" s="513">
        <v>239</v>
      </c>
      <c r="AL7" s="62">
        <v>120</v>
      </c>
    </row>
    <row r="8" spans="1:38" ht="15" customHeight="1">
      <c r="A8" s="657" t="s">
        <v>564</v>
      </c>
      <c r="B8" s="657"/>
      <c r="C8" s="60">
        <v>2525</v>
      </c>
      <c r="D8" s="513">
        <v>1704</v>
      </c>
      <c r="E8" s="513">
        <v>821</v>
      </c>
      <c r="F8" s="513">
        <v>53</v>
      </c>
      <c r="G8" s="513">
        <v>51</v>
      </c>
      <c r="H8" s="513">
        <v>2</v>
      </c>
      <c r="I8" s="513">
        <v>4</v>
      </c>
      <c r="J8" s="513">
        <v>3</v>
      </c>
      <c r="K8" s="513">
        <v>1</v>
      </c>
      <c r="L8" s="513">
        <v>71</v>
      </c>
      <c r="M8" s="513">
        <v>63</v>
      </c>
      <c r="N8" s="513">
        <v>8</v>
      </c>
      <c r="O8" s="513">
        <v>2</v>
      </c>
      <c r="P8" s="513">
        <v>2</v>
      </c>
      <c r="Q8" s="513">
        <v>0</v>
      </c>
      <c r="R8" s="513">
        <v>0</v>
      </c>
      <c r="S8" s="513">
        <v>0</v>
      </c>
      <c r="T8" s="513">
        <v>0</v>
      </c>
      <c r="U8" s="513">
        <v>1967</v>
      </c>
      <c r="V8" s="513">
        <v>1334</v>
      </c>
      <c r="W8" s="513">
        <v>633</v>
      </c>
      <c r="X8" s="513">
        <v>1</v>
      </c>
      <c r="Y8" s="513">
        <v>1</v>
      </c>
      <c r="Z8" s="513">
        <v>0</v>
      </c>
      <c r="AA8" s="513">
        <v>44</v>
      </c>
      <c r="AB8" s="513">
        <v>0</v>
      </c>
      <c r="AC8" s="513">
        <v>44</v>
      </c>
      <c r="AD8" s="513">
        <v>14</v>
      </c>
      <c r="AE8" s="513">
        <v>0</v>
      </c>
      <c r="AF8" s="513">
        <v>14</v>
      </c>
      <c r="AG8" s="513">
        <v>0</v>
      </c>
      <c r="AH8" s="513">
        <v>0</v>
      </c>
      <c r="AI8" s="513">
        <v>0</v>
      </c>
      <c r="AJ8" s="513">
        <v>369</v>
      </c>
      <c r="AK8" s="513">
        <v>250</v>
      </c>
      <c r="AL8" s="62">
        <v>119</v>
      </c>
    </row>
    <row r="9" spans="1:38" ht="15" customHeight="1">
      <c r="A9" s="657" t="s">
        <v>565</v>
      </c>
      <c r="B9" s="657"/>
      <c r="C9" s="60">
        <v>2495</v>
      </c>
      <c r="D9" s="513">
        <v>1681</v>
      </c>
      <c r="E9" s="513">
        <v>814</v>
      </c>
      <c r="F9" s="513">
        <v>52</v>
      </c>
      <c r="G9" s="513">
        <v>48</v>
      </c>
      <c r="H9" s="513">
        <v>4</v>
      </c>
      <c r="I9" s="513">
        <v>4</v>
      </c>
      <c r="J9" s="513">
        <v>2</v>
      </c>
      <c r="K9" s="513">
        <v>2</v>
      </c>
      <c r="L9" s="513">
        <v>72</v>
      </c>
      <c r="M9" s="513">
        <v>61</v>
      </c>
      <c r="N9" s="513">
        <v>11</v>
      </c>
      <c r="O9" s="513">
        <v>5</v>
      </c>
      <c r="P9" s="513">
        <v>5</v>
      </c>
      <c r="Q9" s="513">
        <v>0</v>
      </c>
      <c r="R9" s="513">
        <v>0</v>
      </c>
      <c r="S9" s="513">
        <v>0</v>
      </c>
      <c r="T9" s="513">
        <v>0</v>
      </c>
      <c r="U9" s="513">
        <v>1910</v>
      </c>
      <c r="V9" s="513">
        <v>1300</v>
      </c>
      <c r="W9" s="513">
        <v>610</v>
      </c>
      <c r="X9" s="513">
        <v>0</v>
      </c>
      <c r="Y9" s="513">
        <v>0</v>
      </c>
      <c r="Z9" s="513">
        <v>0</v>
      </c>
      <c r="AA9" s="513">
        <v>45</v>
      </c>
      <c r="AB9" s="513">
        <v>0</v>
      </c>
      <c r="AC9" s="513">
        <v>45</v>
      </c>
      <c r="AD9" s="513">
        <v>15</v>
      </c>
      <c r="AE9" s="513">
        <v>0</v>
      </c>
      <c r="AF9" s="513">
        <v>15</v>
      </c>
      <c r="AG9" s="513">
        <v>0</v>
      </c>
      <c r="AH9" s="513">
        <v>0</v>
      </c>
      <c r="AI9" s="513">
        <v>0</v>
      </c>
      <c r="AJ9" s="513">
        <v>392</v>
      </c>
      <c r="AK9" s="513">
        <v>265</v>
      </c>
      <c r="AL9" s="62">
        <v>127</v>
      </c>
    </row>
    <row r="10" spans="1:38" ht="15" customHeight="1">
      <c r="A10" s="657" t="s">
        <v>561</v>
      </c>
      <c r="B10" s="657"/>
      <c r="C10" s="64">
        <v>2416</v>
      </c>
      <c r="D10" s="65">
        <v>1595</v>
      </c>
      <c r="E10" s="65">
        <v>821</v>
      </c>
      <c r="F10" s="65">
        <v>47</v>
      </c>
      <c r="G10" s="65">
        <v>43</v>
      </c>
      <c r="H10" s="65">
        <v>4</v>
      </c>
      <c r="I10" s="65">
        <v>8</v>
      </c>
      <c r="J10" s="65">
        <v>6</v>
      </c>
      <c r="K10" s="65">
        <v>2</v>
      </c>
      <c r="L10" s="65">
        <v>64</v>
      </c>
      <c r="M10" s="65">
        <v>53</v>
      </c>
      <c r="N10" s="65">
        <v>11</v>
      </c>
      <c r="O10" s="65">
        <v>3</v>
      </c>
      <c r="P10" s="65">
        <v>3</v>
      </c>
      <c r="Q10" s="65">
        <v>0</v>
      </c>
      <c r="R10" s="65">
        <v>0</v>
      </c>
      <c r="S10" s="65">
        <v>0</v>
      </c>
      <c r="T10" s="65">
        <v>0</v>
      </c>
      <c r="U10" s="65">
        <v>1832</v>
      </c>
      <c r="V10" s="65">
        <v>1225</v>
      </c>
      <c r="W10" s="65">
        <v>607</v>
      </c>
      <c r="X10" s="65">
        <v>0</v>
      </c>
      <c r="Y10" s="65">
        <v>0</v>
      </c>
      <c r="Z10" s="65">
        <v>0</v>
      </c>
      <c r="AA10" s="65">
        <v>45</v>
      </c>
      <c r="AB10" s="65">
        <v>0</v>
      </c>
      <c r="AC10" s="65">
        <v>45</v>
      </c>
      <c r="AD10" s="65">
        <v>17</v>
      </c>
      <c r="AE10" s="65">
        <v>0</v>
      </c>
      <c r="AF10" s="65">
        <v>17</v>
      </c>
      <c r="AG10" s="65">
        <v>0</v>
      </c>
      <c r="AH10" s="65">
        <v>0</v>
      </c>
      <c r="AI10" s="65">
        <v>0</v>
      </c>
      <c r="AJ10" s="65">
        <v>400</v>
      </c>
      <c r="AK10" s="65">
        <v>265</v>
      </c>
      <c r="AL10" s="66">
        <v>135</v>
      </c>
    </row>
    <row r="11" spans="1:38" ht="10.5" customHeight="1">
      <c r="A11" s="670" t="s">
        <v>560</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3.5" customHeight="1">
      <c r="A12" s="786" t="s">
        <v>98</v>
      </c>
      <c r="B12" s="786"/>
      <c r="C12" s="461">
        <f>SUM(C13:C51)</f>
        <v>2394</v>
      </c>
      <c r="D12" s="456">
        <f t="shared" ref="D12:AL12" si="0">SUM(D13:D51)</f>
        <v>1594</v>
      </c>
      <c r="E12" s="456">
        <f t="shared" si="0"/>
        <v>800</v>
      </c>
      <c r="F12" s="456">
        <f t="shared" si="0"/>
        <v>46</v>
      </c>
      <c r="G12" s="456">
        <f t="shared" si="0"/>
        <v>42</v>
      </c>
      <c r="H12" s="456">
        <f t="shared" si="0"/>
        <v>4</v>
      </c>
      <c r="I12" s="456">
        <f t="shared" si="0"/>
        <v>7</v>
      </c>
      <c r="J12" s="456">
        <f t="shared" si="0"/>
        <v>5</v>
      </c>
      <c r="K12" s="456">
        <f t="shared" si="0"/>
        <v>2</v>
      </c>
      <c r="L12" s="456">
        <f t="shared" si="0"/>
        <v>65</v>
      </c>
      <c r="M12" s="456">
        <f t="shared" si="0"/>
        <v>52</v>
      </c>
      <c r="N12" s="456">
        <f t="shared" si="0"/>
        <v>13</v>
      </c>
      <c r="O12" s="456">
        <f t="shared" si="0"/>
        <v>3</v>
      </c>
      <c r="P12" s="456">
        <f t="shared" si="0"/>
        <v>3</v>
      </c>
      <c r="Q12" s="456">
        <f t="shared" si="0"/>
        <v>0</v>
      </c>
      <c r="R12" s="456">
        <f t="shared" si="0"/>
        <v>0</v>
      </c>
      <c r="S12" s="456">
        <f t="shared" si="0"/>
        <v>0</v>
      </c>
      <c r="T12" s="456">
        <f t="shared" si="0"/>
        <v>0</v>
      </c>
      <c r="U12" s="456">
        <f t="shared" si="0"/>
        <v>1806</v>
      </c>
      <c r="V12" s="456">
        <f t="shared" si="0"/>
        <v>1208</v>
      </c>
      <c r="W12" s="456">
        <f t="shared" si="0"/>
        <v>598</v>
      </c>
      <c r="X12" s="456">
        <f t="shared" si="0"/>
        <v>0</v>
      </c>
      <c r="Y12" s="456">
        <f t="shared" si="0"/>
        <v>0</v>
      </c>
      <c r="Z12" s="456">
        <f t="shared" si="0"/>
        <v>0</v>
      </c>
      <c r="AA12" s="456">
        <f t="shared" si="0"/>
        <v>42</v>
      </c>
      <c r="AB12" s="456">
        <f t="shared" si="0"/>
        <v>0</v>
      </c>
      <c r="AC12" s="456">
        <f t="shared" si="0"/>
        <v>42</v>
      </c>
      <c r="AD12" s="456">
        <f t="shared" si="0"/>
        <v>17</v>
      </c>
      <c r="AE12" s="587">
        <f t="shared" si="0"/>
        <v>0</v>
      </c>
      <c r="AF12" s="456">
        <f t="shared" si="0"/>
        <v>17</v>
      </c>
      <c r="AG12" s="456">
        <f t="shared" si="0"/>
        <v>0</v>
      </c>
      <c r="AH12" s="456">
        <f t="shared" si="0"/>
        <v>0</v>
      </c>
      <c r="AI12" s="456">
        <f t="shared" si="0"/>
        <v>0</v>
      </c>
      <c r="AJ12" s="456">
        <f t="shared" si="0"/>
        <v>408</v>
      </c>
      <c r="AK12" s="456">
        <f t="shared" si="0"/>
        <v>284</v>
      </c>
      <c r="AL12" s="462">
        <f t="shared" si="0"/>
        <v>124</v>
      </c>
    </row>
    <row r="13" spans="1:38" ht="15" customHeight="1">
      <c r="A13" s="657" t="s">
        <v>99</v>
      </c>
      <c r="B13" s="657"/>
      <c r="C13" s="467">
        <v>715</v>
      </c>
      <c r="D13" s="459">
        <v>481</v>
      </c>
      <c r="E13" s="459">
        <v>234</v>
      </c>
      <c r="F13" s="459">
        <v>13</v>
      </c>
      <c r="G13" s="459">
        <v>11</v>
      </c>
      <c r="H13" s="459">
        <v>2</v>
      </c>
      <c r="I13" s="459">
        <v>3</v>
      </c>
      <c r="J13" s="459">
        <v>1</v>
      </c>
      <c r="K13" s="459">
        <v>2</v>
      </c>
      <c r="L13" s="459">
        <v>20</v>
      </c>
      <c r="M13" s="459">
        <v>16</v>
      </c>
      <c r="N13" s="459">
        <v>4</v>
      </c>
      <c r="O13" s="459">
        <v>2</v>
      </c>
      <c r="P13" s="459">
        <v>2</v>
      </c>
      <c r="Q13" s="459">
        <v>0</v>
      </c>
      <c r="R13" s="459">
        <v>0</v>
      </c>
      <c r="S13" s="459">
        <v>0</v>
      </c>
      <c r="T13" s="459">
        <v>0</v>
      </c>
      <c r="U13" s="459">
        <v>529</v>
      </c>
      <c r="V13" s="459">
        <v>353</v>
      </c>
      <c r="W13" s="459">
        <v>176</v>
      </c>
      <c r="X13" s="459">
        <v>0</v>
      </c>
      <c r="Y13" s="459">
        <v>0</v>
      </c>
      <c r="Z13" s="459">
        <v>0</v>
      </c>
      <c r="AA13" s="459">
        <v>13</v>
      </c>
      <c r="AB13" s="459">
        <v>0</v>
      </c>
      <c r="AC13" s="459">
        <v>13</v>
      </c>
      <c r="AD13" s="459">
        <v>1</v>
      </c>
      <c r="AE13" s="474">
        <v>0</v>
      </c>
      <c r="AF13" s="459">
        <v>1</v>
      </c>
      <c r="AG13" s="459">
        <v>0</v>
      </c>
      <c r="AH13" s="459">
        <v>0</v>
      </c>
      <c r="AI13" s="459">
        <v>0</v>
      </c>
      <c r="AJ13" s="459">
        <v>134</v>
      </c>
      <c r="AK13" s="459">
        <v>98</v>
      </c>
      <c r="AL13" s="468">
        <v>36</v>
      </c>
    </row>
    <row r="14" spans="1:38" ht="15" customHeight="1">
      <c r="A14" s="657" t="s">
        <v>100</v>
      </c>
      <c r="B14" s="657"/>
      <c r="C14" s="469">
        <v>151</v>
      </c>
      <c r="D14" s="458">
        <v>93</v>
      </c>
      <c r="E14" s="458">
        <v>58</v>
      </c>
      <c r="F14" s="458">
        <v>3</v>
      </c>
      <c r="G14" s="458">
        <v>3</v>
      </c>
      <c r="H14" s="458">
        <v>0</v>
      </c>
      <c r="I14" s="458">
        <v>0</v>
      </c>
      <c r="J14" s="458">
        <v>0</v>
      </c>
      <c r="K14" s="458">
        <v>0</v>
      </c>
      <c r="L14" s="458">
        <v>5</v>
      </c>
      <c r="M14" s="458">
        <v>3</v>
      </c>
      <c r="N14" s="458">
        <v>2</v>
      </c>
      <c r="O14" s="458">
        <v>0</v>
      </c>
      <c r="P14" s="458">
        <v>0</v>
      </c>
      <c r="Q14" s="458">
        <v>0</v>
      </c>
      <c r="R14" s="458">
        <v>0</v>
      </c>
      <c r="S14" s="458">
        <v>0</v>
      </c>
      <c r="T14" s="458">
        <v>0</v>
      </c>
      <c r="U14" s="458">
        <v>125</v>
      </c>
      <c r="V14" s="458">
        <v>79</v>
      </c>
      <c r="W14" s="458">
        <v>46</v>
      </c>
      <c r="X14" s="458">
        <v>0</v>
      </c>
      <c r="Y14" s="458">
        <v>0</v>
      </c>
      <c r="Z14" s="458">
        <v>0</v>
      </c>
      <c r="AA14" s="458">
        <v>3</v>
      </c>
      <c r="AB14" s="458">
        <v>0</v>
      </c>
      <c r="AC14" s="458">
        <v>3</v>
      </c>
      <c r="AD14" s="458">
        <v>1</v>
      </c>
      <c r="AE14" s="520">
        <v>0</v>
      </c>
      <c r="AF14" s="458">
        <v>1</v>
      </c>
      <c r="AG14" s="458">
        <v>0</v>
      </c>
      <c r="AH14" s="458">
        <v>0</v>
      </c>
      <c r="AI14" s="458">
        <v>0</v>
      </c>
      <c r="AJ14" s="458">
        <v>14</v>
      </c>
      <c r="AK14" s="458">
        <v>8</v>
      </c>
      <c r="AL14" s="470">
        <v>6</v>
      </c>
    </row>
    <row r="15" spans="1:38" ht="15" customHeight="1">
      <c r="A15" s="657" t="s">
        <v>101</v>
      </c>
      <c r="B15" s="657"/>
      <c r="C15" s="467">
        <v>145</v>
      </c>
      <c r="D15" s="459">
        <v>87</v>
      </c>
      <c r="E15" s="459">
        <v>58</v>
      </c>
      <c r="F15" s="459">
        <v>3</v>
      </c>
      <c r="G15" s="459">
        <v>3</v>
      </c>
      <c r="H15" s="459">
        <v>0</v>
      </c>
      <c r="I15" s="459">
        <v>0</v>
      </c>
      <c r="J15" s="459">
        <v>0</v>
      </c>
      <c r="K15" s="459">
        <v>0</v>
      </c>
      <c r="L15" s="459">
        <v>5</v>
      </c>
      <c r="M15" s="459">
        <v>3</v>
      </c>
      <c r="N15" s="459">
        <v>2</v>
      </c>
      <c r="O15" s="459">
        <v>0</v>
      </c>
      <c r="P15" s="459">
        <v>0</v>
      </c>
      <c r="Q15" s="459">
        <v>0</v>
      </c>
      <c r="R15" s="459">
        <v>0</v>
      </c>
      <c r="S15" s="459">
        <v>0</v>
      </c>
      <c r="T15" s="459">
        <v>0</v>
      </c>
      <c r="U15" s="459">
        <v>122</v>
      </c>
      <c r="V15" s="459">
        <v>75</v>
      </c>
      <c r="W15" s="459">
        <v>47</v>
      </c>
      <c r="X15" s="459">
        <v>0</v>
      </c>
      <c r="Y15" s="459">
        <v>0</v>
      </c>
      <c r="Z15" s="459">
        <v>0</v>
      </c>
      <c r="AA15" s="459">
        <v>3</v>
      </c>
      <c r="AB15" s="459">
        <v>0</v>
      </c>
      <c r="AC15" s="459">
        <v>3</v>
      </c>
      <c r="AD15" s="459">
        <v>1</v>
      </c>
      <c r="AE15" s="474">
        <v>0</v>
      </c>
      <c r="AF15" s="459">
        <v>1</v>
      </c>
      <c r="AG15" s="459">
        <v>0</v>
      </c>
      <c r="AH15" s="459">
        <v>0</v>
      </c>
      <c r="AI15" s="459">
        <v>0</v>
      </c>
      <c r="AJ15" s="459">
        <v>11</v>
      </c>
      <c r="AK15" s="459">
        <v>6</v>
      </c>
      <c r="AL15" s="468">
        <v>5</v>
      </c>
    </row>
    <row r="16" spans="1:38" ht="15" customHeight="1">
      <c r="A16" s="647" t="s">
        <v>102</v>
      </c>
      <c r="B16" s="648"/>
      <c r="C16" s="469">
        <v>206</v>
      </c>
      <c r="D16" s="458">
        <v>140</v>
      </c>
      <c r="E16" s="458">
        <v>66</v>
      </c>
      <c r="F16" s="458">
        <v>3</v>
      </c>
      <c r="G16" s="458">
        <v>3</v>
      </c>
      <c r="H16" s="458">
        <v>0</v>
      </c>
      <c r="I16" s="458">
        <v>1</v>
      </c>
      <c r="J16" s="458">
        <v>1</v>
      </c>
      <c r="K16" s="458">
        <v>0</v>
      </c>
      <c r="L16" s="458">
        <v>4</v>
      </c>
      <c r="M16" s="458">
        <v>4</v>
      </c>
      <c r="N16" s="458">
        <v>0</v>
      </c>
      <c r="O16" s="458">
        <v>1</v>
      </c>
      <c r="P16" s="458">
        <v>1</v>
      </c>
      <c r="Q16" s="458">
        <v>0</v>
      </c>
      <c r="R16" s="458">
        <v>0</v>
      </c>
      <c r="S16" s="458">
        <v>0</v>
      </c>
      <c r="T16" s="458">
        <v>0</v>
      </c>
      <c r="U16" s="458">
        <v>150</v>
      </c>
      <c r="V16" s="458">
        <v>105</v>
      </c>
      <c r="W16" s="458">
        <v>45</v>
      </c>
      <c r="X16" s="458">
        <v>0</v>
      </c>
      <c r="Y16" s="458">
        <v>0</v>
      </c>
      <c r="Z16" s="458">
        <v>0</v>
      </c>
      <c r="AA16" s="458">
        <v>2</v>
      </c>
      <c r="AB16" s="458">
        <v>0</v>
      </c>
      <c r="AC16" s="458">
        <v>2</v>
      </c>
      <c r="AD16" s="458">
        <v>0</v>
      </c>
      <c r="AE16" s="520">
        <v>0</v>
      </c>
      <c r="AF16" s="458">
        <v>0</v>
      </c>
      <c r="AG16" s="458">
        <v>0</v>
      </c>
      <c r="AH16" s="458">
        <v>0</v>
      </c>
      <c r="AI16" s="458">
        <v>0</v>
      </c>
      <c r="AJ16" s="458">
        <v>45</v>
      </c>
      <c r="AK16" s="458">
        <v>26</v>
      </c>
      <c r="AL16" s="470">
        <v>19</v>
      </c>
    </row>
    <row r="17" spans="1:39" ht="15" customHeight="1">
      <c r="A17" s="647" t="s">
        <v>103</v>
      </c>
      <c r="B17" s="648"/>
      <c r="C17" s="467">
        <v>168</v>
      </c>
      <c r="D17" s="459">
        <v>107</v>
      </c>
      <c r="E17" s="459">
        <v>61</v>
      </c>
      <c r="F17" s="459">
        <v>3</v>
      </c>
      <c r="G17" s="459">
        <v>3</v>
      </c>
      <c r="H17" s="459">
        <v>0</v>
      </c>
      <c r="I17" s="459">
        <v>0</v>
      </c>
      <c r="J17" s="459">
        <v>0</v>
      </c>
      <c r="K17" s="459">
        <v>0</v>
      </c>
      <c r="L17" s="459">
        <v>5</v>
      </c>
      <c r="M17" s="459">
        <v>5</v>
      </c>
      <c r="N17" s="459">
        <v>0</v>
      </c>
      <c r="O17" s="459">
        <v>0</v>
      </c>
      <c r="P17" s="459">
        <v>0</v>
      </c>
      <c r="Q17" s="459">
        <v>0</v>
      </c>
      <c r="R17" s="459">
        <v>0</v>
      </c>
      <c r="S17" s="459">
        <v>0</v>
      </c>
      <c r="T17" s="459">
        <v>0</v>
      </c>
      <c r="U17" s="459">
        <v>139</v>
      </c>
      <c r="V17" s="459">
        <v>89</v>
      </c>
      <c r="W17" s="459">
        <v>50</v>
      </c>
      <c r="X17" s="459">
        <v>0</v>
      </c>
      <c r="Y17" s="459">
        <v>0</v>
      </c>
      <c r="Z17" s="459">
        <v>0</v>
      </c>
      <c r="AA17" s="459">
        <v>2</v>
      </c>
      <c r="AB17" s="459">
        <v>0</v>
      </c>
      <c r="AC17" s="459">
        <v>2</v>
      </c>
      <c r="AD17" s="459">
        <v>3</v>
      </c>
      <c r="AE17" s="474">
        <v>0</v>
      </c>
      <c r="AF17" s="459">
        <v>3</v>
      </c>
      <c r="AG17" s="459">
        <v>0</v>
      </c>
      <c r="AH17" s="459">
        <v>0</v>
      </c>
      <c r="AI17" s="459">
        <v>0</v>
      </c>
      <c r="AJ17" s="459">
        <v>16</v>
      </c>
      <c r="AK17" s="459">
        <v>10</v>
      </c>
      <c r="AL17" s="468">
        <v>6</v>
      </c>
    </row>
    <row r="18" spans="1:39" ht="15" customHeight="1">
      <c r="A18" s="647" t="s">
        <v>104</v>
      </c>
      <c r="B18" s="648"/>
      <c r="C18" s="469">
        <v>100</v>
      </c>
      <c r="D18" s="458">
        <v>73</v>
      </c>
      <c r="E18" s="458">
        <v>27</v>
      </c>
      <c r="F18" s="458">
        <v>2</v>
      </c>
      <c r="G18" s="458">
        <v>2</v>
      </c>
      <c r="H18" s="458">
        <v>0</v>
      </c>
      <c r="I18" s="458">
        <v>0</v>
      </c>
      <c r="J18" s="458">
        <v>0</v>
      </c>
      <c r="K18" s="458">
        <v>0</v>
      </c>
      <c r="L18" s="458">
        <v>2</v>
      </c>
      <c r="M18" s="458">
        <v>2</v>
      </c>
      <c r="N18" s="458">
        <v>0</v>
      </c>
      <c r="O18" s="458">
        <v>0</v>
      </c>
      <c r="P18" s="458">
        <v>0</v>
      </c>
      <c r="Q18" s="458">
        <v>0</v>
      </c>
      <c r="R18" s="458">
        <v>0</v>
      </c>
      <c r="S18" s="458">
        <v>0</v>
      </c>
      <c r="T18" s="458">
        <v>0</v>
      </c>
      <c r="U18" s="458">
        <v>74</v>
      </c>
      <c r="V18" s="458">
        <v>56</v>
      </c>
      <c r="W18" s="458">
        <v>18</v>
      </c>
      <c r="X18" s="458">
        <v>0</v>
      </c>
      <c r="Y18" s="458">
        <v>0</v>
      </c>
      <c r="Z18" s="458">
        <v>0</v>
      </c>
      <c r="AA18" s="458">
        <v>2</v>
      </c>
      <c r="AB18" s="458">
        <v>0</v>
      </c>
      <c r="AC18" s="458">
        <v>2</v>
      </c>
      <c r="AD18" s="458">
        <v>1</v>
      </c>
      <c r="AE18" s="520">
        <v>0</v>
      </c>
      <c r="AF18" s="458">
        <v>1</v>
      </c>
      <c r="AG18" s="458">
        <v>0</v>
      </c>
      <c r="AH18" s="458">
        <v>0</v>
      </c>
      <c r="AI18" s="458">
        <v>0</v>
      </c>
      <c r="AJ18" s="458">
        <v>19</v>
      </c>
      <c r="AK18" s="458">
        <v>13</v>
      </c>
      <c r="AL18" s="470">
        <v>6</v>
      </c>
    </row>
    <row r="19" spans="1:39" ht="15" customHeight="1">
      <c r="A19" s="647" t="s">
        <v>105</v>
      </c>
      <c r="B19" s="648"/>
      <c r="C19" s="467">
        <v>113</v>
      </c>
      <c r="D19" s="459">
        <v>88</v>
      </c>
      <c r="E19" s="459">
        <v>25</v>
      </c>
      <c r="F19" s="459">
        <v>3</v>
      </c>
      <c r="G19" s="459">
        <v>3</v>
      </c>
      <c r="H19" s="459">
        <v>0</v>
      </c>
      <c r="I19" s="459">
        <v>0</v>
      </c>
      <c r="J19" s="459">
        <v>0</v>
      </c>
      <c r="K19" s="459">
        <v>0</v>
      </c>
      <c r="L19" s="459">
        <v>3</v>
      </c>
      <c r="M19" s="459">
        <v>3</v>
      </c>
      <c r="N19" s="459">
        <v>0</v>
      </c>
      <c r="O19" s="459">
        <v>0</v>
      </c>
      <c r="P19" s="459">
        <v>0</v>
      </c>
      <c r="Q19" s="459">
        <v>0</v>
      </c>
      <c r="R19" s="459">
        <v>0</v>
      </c>
      <c r="S19" s="459">
        <v>0</v>
      </c>
      <c r="T19" s="459">
        <v>0</v>
      </c>
      <c r="U19" s="459">
        <v>91</v>
      </c>
      <c r="V19" s="459">
        <v>68</v>
      </c>
      <c r="W19" s="459">
        <v>23</v>
      </c>
      <c r="X19" s="459">
        <v>0</v>
      </c>
      <c r="Y19" s="459">
        <v>0</v>
      </c>
      <c r="Z19" s="459">
        <v>0</v>
      </c>
      <c r="AA19" s="459">
        <v>0</v>
      </c>
      <c r="AB19" s="459">
        <v>0</v>
      </c>
      <c r="AC19" s="459">
        <v>0</v>
      </c>
      <c r="AD19" s="459">
        <v>1</v>
      </c>
      <c r="AE19" s="474">
        <v>0</v>
      </c>
      <c r="AF19" s="459">
        <v>1</v>
      </c>
      <c r="AG19" s="459">
        <v>0</v>
      </c>
      <c r="AH19" s="459">
        <v>0</v>
      </c>
      <c r="AI19" s="459">
        <v>0</v>
      </c>
      <c r="AJ19" s="459">
        <v>15</v>
      </c>
      <c r="AK19" s="459">
        <v>14</v>
      </c>
      <c r="AL19" s="468">
        <v>1</v>
      </c>
    </row>
    <row r="20" spans="1:39" ht="15" customHeight="1">
      <c r="A20" s="647" t="s">
        <v>106</v>
      </c>
      <c r="B20" s="648"/>
      <c r="C20" s="469">
        <v>77</v>
      </c>
      <c r="D20" s="458">
        <v>60</v>
      </c>
      <c r="E20" s="458">
        <v>17</v>
      </c>
      <c r="F20" s="458">
        <v>2</v>
      </c>
      <c r="G20" s="458">
        <v>1</v>
      </c>
      <c r="H20" s="458">
        <v>1</v>
      </c>
      <c r="I20" s="458">
        <v>0</v>
      </c>
      <c r="J20" s="458">
        <v>0</v>
      </c>
      <c r="K20" s="458">
        <v>0</v>
      </c>
      <c r="L20" s="458">
        <v>2</v>
      </c>
      <c r="M20" s="458">
        <v>2</v>
      </c>
      <c r="N20" s="458">
        <v>0</v>
      </c>
      <c r="O20" s="458">
        <v>0</v>
      </c>
      <c r="P20" s="458">
        <v>0</v>
      </c>
      <c r="Q20" s="458">
        <v>0</v>
      </c>
      <c r="R20" s="458">
        <v>0</v>
      </c>
      <c r="S20" s="458">
        <v>0</v>
      </c>
      <c r="T20" s="458">
        <v>0</v>
      </c>
      <c r="U20" s="458">
        <v>54</v>
      </c>
      <c r="V20" s="458">
        <v>42</v>
      </c>
      <c r="W20" s="458">
        <v>12</v>
      </c>
      <c r="X20" s="458">
        <v>0</v>
      </c>
      <c r="Y20" s="458">
        <v>0</v>
      </c>
      <c r="Z20" s="458">
        <v>0</v>
      </c>
      <c r="AA20" s="458">
        <v>1</v>
      </c>
      <c r="AB20" s="458">
        <v>0</v>
      </c>
      <c r="AC20" s="458">
        <v>1</v>
      </c>
      <c r="AD20" s="458">
        <v>0</v>
      </c>
      <c r="AE20" s="520">
        <v>0</v>
      </c>
      <c r="AF20" s="458">
        <v>0</v>
      </c>
      <c r="AG20" s="458">
        <v>0</v>
      </c>
      <c r="AH20" s="458">
        <v>0</v>
      </c>
      <c r="AI20" s="458">
        <v>0</v>
      </c>
      <c r="AJ20" s="458">
        <v>18</v>
      </c>
      <c r="AK20" s="458">
        <v>15</v>
      </c>
      <c r="AL20" s="470">
        <v>3</v>
      </c>
    </row>
    <row r="21" spans="1:39" ht="15" customHeight="1">
      <c r="A21" s="647" t="s">
        <v>107</v>
      </c>
      <c r="B21" s="648"/>
      <c r="C21" s="467">
        <v>126</v>
      </c>
      <c r="D21" s="459">
        <v>64</v>
      </c>
      <c r="E21" s="459">
        <v>62</v>
      </c>
      <c r="F21" s="459">
        <v>2</v>
      </c>
      <c r="G21" s="459">
        <v>1</v>
      </c>
      <c r="H21" s="459">
        <v>1</v>
      </c>
      <c r="I21" s="459">
        <v>0</v>
      </c>
      <c r="J21" s="459">
        <v>0</v>
      </c>
      <c r="K21" s="459">
        <v>0</v>
      </c>
      <c r="L21" s="459">
        <v>3</v>
      </c>
      <c r="M21" s="459">
        <v>1</v>
      </c>
      <c r="N21" s="459">
        <v>2</v>
      </c>
      <c r="O21" s="459">
        <v>0</v>
      </c>
      <c r="P21" s="459">
        <v>0</v>
      </c>
      <c r="Q21" s="459">
        <v>0</v>
      </c>
      <c r="R21" s="459">
        <v>0</v>
      </c>
      <c r="S21" s="459">
        <v>0</v>
      </c>
      <c r="T21" s="459">
        <v>0</v>
      </c>
      <c r="U21" s="459">
        <v>97</v>
      </c>
      <c r="V21" s="459">
        <v>50</v>
      </c>
      <c r="W21" s="459">
        <v>47</v>
      </c>
      <c r="X21" s="459">
        <v>0</v>
      </c>
      <c r="Y21" s="459">
        <v>0</v>
      </c>
      <c r="Z21" s="459">
        <v>0</v>
      </c>
      <c r="AA21" s="459">
        <v>4</v>
      </c>
      <c r="AB21" s="459">
        <v>0</v>
      </c>
      <c r="AC21" s="459">
        <v>4</v>
      </c>
      <c r="AD21" s="459">
        <v>1</v>
      </c>
      <c r="AE21" s="474">
        <v>0</v>
      </c>
      <c r="AF21" s="459">
        <v>1</v>
      </c>
      <c r="AG21" s="459">
        <v>0</v>
      </c>
      <c r="AH21" s="459">
        <v>0</v>
      </c>
      <c r="AI21" s="459">
        <v>0</v>
      </c>
      <c r="AJ21" s="459">
        <v>19</v>
      </c>
      <c r="AK21" s="459">
        <v>12</v>
      </c>
      <c r="AL21" s="468">
        <v>7</v>
      </c>
    </row>
    <row r="22" spans="1:39" ht="15" customHeight="1">
      <c r="A22" s="647" t="s">
        <v>108</v>
      </c>
      <c r="B22" s="648"/>
      <c r="C22" s="469">
        <v>93</v>
      </c>
      <c r="D22" s="458">
        <v>55</v>
      </c>
      <c r="E22" s="458">
        <v>38</v>
      </c>
      <c r="F22" s="458">
        <v>2</v>
      </c>
      <c r="G22" s="458">
        <v>2</v>
      </c>
      <c r="H22" s="458">
        <v>0</v>
      </c>
      <c r="I22" s="458">
        <v>0</v>
      </c>
      <c r="J22" s="458">
        <v>0</v>
      </c>
      <c r="K22" s="458">
        <v>0</v>
      </c>
      <c r="L22" s="458">
        <v>3</v>
      </c>
      <c r="M22" s="458">
        <v>3</v>
      </c>
      <c r="N22" s="458">
        <v>0</v>
      </c>
      <c r="O22" s="458">
        <v>0</v>
      </c>
      <c r="P22" s="458">
        <v>0</v>
      </c>
      <c r="Q22" s="458">
        <v>0</v>
      </c>
      <c r="R22" s="458">
        <v>0</v>
      </c>
      <c r="S22" s="458">
        <v>0</v>
      </c>
      <c r="T22" s="458">
        <v>0</v>
      </c>
      <c r="U22" s="458">
        <v>75</v>
      </c>
      <c r="V22" s="458">
        <v>44</v>
      </c>
      <c r="W22" s="458">
        <v>31</v>
      </c>
      <c r="X22" s="458">
        <v>0</v>
      </c>
      <c r="Y22" s="458">
        <v>0</v>
      </c>
      <c r="Z22" s="458">
        <v>0</v>
      </c>
      <c r="AA22" s="458">
        <v>1</v>
      </c>
      <c r="AB22" s="458">
        <v>0</v>
      </c>
      <c r="AC22" s="458">
        <v>1</v>
      </c>
      <c r="AD22" s="458">
        <v>2</v>
      </c>
      <c r="AE22" s="520">
        <v>0</v>
      </c>
      <c r="AF22" s="458">
        <v>2</v>
      </c>
      <c r="AG22" s="458">
        <v>0</v>
      </c>
      <c r="AH22" s="458">
        <v>0</v>
      </c>
      <c r="AI22" s="458">
        <v>0</v>
      </c>
      <c r="AJ22" s="458">
        <v>10</v>
      </c>
      <c r="AK22" s="458">
        <v>6</v>
      </c>
      <c r="AL22" s="470">
        <v>4</v>
      </c>
    </row>
    <row r="23" spans="1:39" ht="15" customHeight="1">
      <c r="A23" s="647" t="s">
        <v>109</v>
      </c>
      <c r="B23" s="648"/>
      <c r="C23" s="467">
        <v>0</v>
      </c>
      <c r="D23" s="459">
        <v>0</v>
      </c>
      <c r="E23" s="459">
        <v>0</v>
      </c>
      <c r="F23" s="459">
        <v>0</v>
      </c>
      <c r="G23" s="459">
        <v>0</v>
      </c>
      <c r="H23" s="459">
        <v>0</v>
      </c>
      <c r="I23" s="459">
        <v>0</v>
      </c>
      <c r="J23" s="459">
        <v>0</v>
      </c>
      <c r="K23" s="459">
        <v>0</v>
      </c>
      <c r="L23" s="459">
        <v>0</v>
      </c>
      <c r="M23" s="459">
        <v>0</v>
      </c>
      <c r="N23" s="459">
        <v>0</v>
      </c>
      <c r="O23" s="459">
        <v>0</v>
      </c>
      <c r="P23" s="459">
        <v>0</v>
      </c>
      <c r="Q23" s="459">
        <v>0</v>
      </c>
      <c r="R23" s="459">
        <v>0</v>
      </c>
      <c r="S23" s="459">
        <v>0</v>
      </c>
      <c r="T23" s="459">
        <v>0</v>
      </c>
      <c r="U23" s="459">
        <v>0</v>
      </c>
      <c r="V23" s="459">
        <v>0</v>
      </c>
      <c r="W23" s="459">
        <v>0</v>
      </c>
      <c r="X23" s="459">
        <v>0</v>
      </c>
      <c r="Y23" s="459">
        <v>0</v>
      </c>
      <c r="Z23" s="459">
        <v>0</v>
      </c>
      <c r="AA23" s="459">
        <v>0</v>
      </c>
      <c r="AB23" s="459">
        <v>0</v>
      </c>
      <c r="AC23" s="459">
        <v>0</v>
      </c>
      <c r="AD23" s="459">
        <v>0</v>
      </c>
      <c r="AE23" s="474">
        <v>0</v>
      </c>
      <c r="AF23" s="459">
        <v>0</v>
      </c>
      <c r="AG23" s="459">
        <v>0</v>
      </c>
      <c r="AH23" s="459">
        <v>0</v>
      </c>
      <c r="AI23" s="459">
        <v>0</v>
      </c>
      <c r="AJ23" s="459">
        <v>0</v>
      </c>
      <c r="AK23" s="459">
        <v>0</v>
      </c>
      <c r="AL23" s="468">
        <v>0</v>
      </c>
    </row>
    <row r="24" spans="1:39" ht="15" customHeight="1">
      <c r="A24" s="647" t="s">
        <v>110</v>
      </c>
      <c r="B24" s="648"/>
      <c r="C24" s="469">
        <v>48</v>
      </c>
      <c r="D24" s="458">
        <v>32</v>
      </c>
      <c r="E24" s="458">
        <v>16</v>
      </c>
      <c r="F24" s="458">
        <v>1</v>
      </c>
      <c r="G24" s="458">
        <v>1</v>
      </c>
      <c r="H24" s="458">
        <v>0</v>
      </c>
      <c r="I24" s="458">
        <v>1</v>
      </c>
      <c r="J24" s="458">
        <v>1</v>
      </c>
      <c r="K24" s="458">
        <v>0</v>
      </c>
      <c r="L24" s="458">
        <v>1</v>
      </c>
      <c r="M24" s="458">
        <v>1</v>
      </c>
      <c r="N24" s="458">
        <v>0</v>
      </c>
      <c r="O24" s="458">
        <v>0</v>
      </c>
      <c r="P24" s="458">
        <v>0</v>
      </c>
      <c r="Q24" s="458">
        <v>0</v>
      </c>
      <c r="R24" s="458">
        <v>0</v>
      </c>
      <c r="S24" s="458">
        <v>0</v>
      </c>
      <c r="T24" s="458">
        <v>0</v>
      </c>
      <c r="U24" s="458">
        <v>32</v>
      </c>
      <c r="V24" s="458">
        <v>23</v>
      </c>
      <c r="W24" s="458">
        <v>9</v>
      </c>
      <c r="X24" s="458">
        <v>0</v>
      </c>
      <c r="Y24" s="458">
        <v>0</v>
      </c>
      <c r="Z24" s="458">
        <v>0</v>
      </c>
      <c r="AA24" s="458">
        <v>1</v>
      </c>
      <c r="AB24" s="458">
        <v>0</v>
      </c>
      <c r="AC24" s="458">
        <v>1</v>
      </c>
      <c r="AD24" s="458">
        <v>1</v>
      </c>
      <c r="AE24" s="520">
        <v>0</v>
      </c>
      <c r="AF24" s="458">
        <v>1</v>
      </c>
      <c r="AG24" s="458">
        <v>0</v>
      </c>
      <c r="AH24" s="458">
        <v>0</v>
      </c>
      <c r="AI24" s="458">
        <v>0</v>
      </c>
      <c r="AJ24" s="458">
        <v>11</v>
      </c>
      <c r="AK24" s="458">
        <v>6</v>
      </c>
      <c r="AL24" s="470">
        <v>5</v>
      </c>
    </row>
    <row r="25" spans="1:39" ht="15" customHeight="1">
      <c r="A25" s="161" t="s">
        <v>227</v>
      </c>
      <c r="B25" s="221" t="s">
        <v>112</v>
      </c>
      <c r="C25" s="467">
        <v>8</v>
      </c>
      <c r="D25" s="459">
        <v>6</v>
      </c>
      <c r="E25" s="459">
        <v>2</v>
      </c>
      <c r="F25" s="459">
        <v>0</v>
      </c>
      <c r="G25" s="459">
        <v>0</v>
      </c>
      <c r="H25" s="459">
        <v>0</v>
      </c>
      <c r="I25" s="459">
        <v>1</v>
      </c>
      <c r="J25" s="459">
        <v>1</v>
      </c>
      <c r="K25" s="459">
        <v>0</v>
      </c>
      <c r="L25" s="459">
        <v>0</v>
      </c>
      <c r="M25" s="459">
        <v>0</v>
      </c>
      <c r="N25" s="459">
        <v>0</v>
      </c>
      <c r="O25" s="459">
        <v>0</v>
      </c>
      <c r="P25" s="459">
        <v>0</v>
      </c>
      <c r="Q25" s="459">
        <v>0</v>
      </c>
      <c r="R25" s="459">
        <v>0</v>
      </c>
      <c r="S25" s="459">
        <v>0</v>
      </c>
      <c r="T25" s="459">
        <v>0</v>
      </c>
      <c r="U25" s="459">
        <v>3</v>
      </c>
      <c r="V25" s="459">
        <v>3</v>
      </c>
      <c r="W25" s="459">
        <v>0</v>
      </c>
      <c r="X25" s="459">
        <v>0</v>
      </c>
      <c r="Y25" s="459">
        <v>0</v>
      </c>
      <c r="Z25" s="459">
        <v>0</v>
      </c>
      <c r="AA25" s="459">
        <v>0</v>
      </c>
      <c r="AB25" s="459">
        <v>0</v>
      </c>
      <c r="AC25" s="459">
        <v>0</v>
      </c>
      <c r="AD25" s="459">
        <v>0</v>
      </c>
      <c r="AE25" s="474">
        <v>0</v>
      </c>
      <c r="AF25" s="459">
        <v>0</v>
      </c>
      <c r="AG25" s="459">
        <v>0</v>
      </c>
      <c r="AH25" s="459">
        <v>0</v>
      </c>
      <c r="AI25" s="459">
        <v>0</v>
      </c>
      <c r="AJ25" s="459">
        <v>4</v>
      </c>
      <c r="AK25" s="459">
        <v>2</v>
      </c>
      <c r="AL25" s="468">
        <v>2</v>
      </c>
    </row>
    <row r="26" spans="1:39" ht="15" customHeight="1">
      <c r="A26" s="161" t="s">
        <v>228</v>
      </c>
      <c r="B26" s="221" t="s">
        <v>114</v>
      </c>
      <c r="C26" s="469">
        <v>0</v>
      </c>
      <c r="D26" s="458">
        <v>0</v>
      </c>
      <c r="E26" s="458">
        <v>0</v>
      </c>
      <c r="F26" s="458">
        <v>0</v>
      </c>
      <c r="G26" s="458">
        <v>0</v>
      </c>
      <c r="H26" s="458">
        <v>0</v>
      </c>
      <c r="I26" s="458">
        <v>0</v>
      </c>
      <c r="J26" s="458">
        <v>0</v>
      </c>
      <c r="K26" s="458">
        <v>0</v>
      </c>
      <c r="L26" s="458">
        <v>0</v>
      </c>
      <c r="M26" s="458">
        <v>0</v>
      </c>
      <c r="N26" s="458">
        <v>0</v>
      </c>
      <c r="O26" s="458">
        <v>0</v>
      </c>
      <c r="P26" s="458">
        <v>0</v>
      </c>
      <c r="Q26" s="458">
        <v>0</v>
      </c>
      <c r="R26" s="458">
        <v>0</v>
      </c>
      <c r="S26" s="458">
        <v>0</v>
      </c>
      <c r="T26" s="458">
        <v>0</v>
      </c>
      <c r="U26" s="458">
        <v>0</v>
      </c>
      <c r="V26" s="458">
        <v>0</v>
      </c>
      <c r="W26" s="458">
        <v>0</v>
      </c>
      <c r="X26" s="458">
        <v>0</v>
      </c>
      <c r="Y26" s="458">
        <v>0</v>
      </c>
      <c r="Z26" s="458">
        <v>0</v>
      </c>
      <c r="AA26" s="458">
        <v>0</v>
      </c>
      <c r="AB26" s="458">
        <v>0</v>
      </c>
      <c r="AC26" s="458">
        <v>0</v>
      </c>
      <c r="AD26" s="458">
        <v>0</v>
      </c>
      <c r="AE26" s="520">
        <v>0</v>
      </c>
      <c r="AF26" s="458">
        <v>0</v>
      </c>
      <c r="AG26" s="458">
        <v>0</v>
      </c>
      <c r="AH26" s="458">
        <v>0</v>
      </c>
      <c r="AI26" s="458">
        <v>0</v>
      </c>
      <c r="AJ26" s="458">
        <v>0</v>
      </c>
      <c r="AK26" s="458">
        <v>0</v>
      </c>
      <c r="AL26" s="470">
        <v>0</v>
      </c>
      <c r="AM26" s="114"/>
    </row>
    <row r="27" spans="1:39" ht="15" customHeight="1">
      <c r="A27" s="161"/>
      <c r="B27" s="221" t="s">
        <v>115</v>
      </c>
      <c r="C27" s="467">
        <v>41</v>
      </c>
      <c r="D27" s="459">
        <v>27</v>
      </c>
      <c r="E27" s="459">
        <v>14</v>
      </c>
      <c r="F27" s="459">
        <v>1</v>
      </c>
      <c r="G27" s="459">
        <v>1</v>
      </c>
      <c r="H27" s="459">
        <v>0</v>
      </c>
      <c r="I27" s="459">
        <v>0</v>
      </c>
      <c r="J27" s="459">
        <v>0</v>
      </c>
      <c r="K27" s="459">
        <v>0</v>
      </c>
      <c r="L27" s="459">
        <v>1</v>
      </c>
      <c r="M27" s="459">
        <v>0</v>
      </c>
      <c r="N27" s="459">
        <v>1</v>
      </c>
      <c r="O27" s="459">
        <v>0</v>
      </c>
      <c r="P27" s="459">
        <v>0</v>
      </c>
      <c r="Q27" s="459">
        <v>0</v>
      </c>
      <c r="R27" s="459">
        <v>0</v>
      </c>
      <c r="S27" s="459">
        <v>0</v>
      </c>
      <c r="T27" s="459">
        <v>0</v>
      </c>
      <c r="U27" s="459">
        <v>28</v>
      </c>
      <c r="V27" s="459">
        <v>18</v>
      </c>
      <c r="W27" s="459">
        <v>10</v>
      </c>
      <c r="X27" s="459">
        <v>0</v>
      </c>
      <c r="Y27" s="459">
        <v>0</v>
      </c>
      <c r="Z27" s="459">
        <v>0</v>
      </c>
      <c r="AA27" s="459">
        <v>1</v>
      </c>
      <c r="AB27" s="459">
        <v>0</v>
      </c>
      <c r="AC27" s="459">
        <v>1</v>
      </c>
      <c r="AD27" s="459">
        <v>0</v>
      </c>
      <c r="AE27" s="474">
        <v>0</v>
      </c>
      <c r="AF27" s="459">
        <v>0</v>
      </c>
      <c r="AG27" s="459">
        <v>0</v>
      </c>
      <c r="AH27" s="459">
        <v>0</v>
      </c>
      <c r="AI27" s="459">
        <v>0</v>
      </c>
      <c r="AJ27" s="459">
        <v>10</v>
      </c>
      <c r="AK27" s="459">
        <v>8</v>
      </c>
      <c r="AL27" s="468">
        <v>2</v>
      </c>
    </row>
    <row r="28" spans="1:39" ht="15" customHeight="1">
      <c r="A28" s="161"/>
      <c r="B28" s="221" t="s">
        <v>116</v>
      </c>
      <c r="C28" s="469">
        <v>64</v>
      </c>
      <c r="D28" s="458">
        <v>31</v>
      </c>
      <c r="E28" s="458">
        <v>33</v>
      </c>
      <c r="F28" s="458">
        <v>1</v>
      </c>
      <c r="G28" s="458">
        <v>1</v>
      </c>
      <c r="H28" s="458">
        <v>0</v>
      </c>
      <c r="I28" s="458">
        <v>0</v>
      </c>
      <c r="J28" s="458">
        <v>0</v>
      </c>
      <c r="K28" s="458">
        <v>0</v>
      </c>
      <c r="L28" s="458">
        <v>2</v>
      </c>
      <c r="M28" s="458">
        <v>1</v>
      </c>
      <c r="N28" s="458">
        <v>1</v>
      </c>
      <c r="O28" s="458">
        <v>0</v>
      </c>
      <c r="P28" s="458">
        <v>0</v>
      </c>
      <c r="Q28" s="458">
        <v>0</v>
      </c>
      <c r="R28" s="458">
        <v>0</v>
      </c>
      <c r="S28" s="458">
        <v>0</v>
      </c>
      <c r="T28" s="458">
        <v>0</v>
      </c>
      <c r="U28" s="458">
        <v>50</v>
      </c>
      <c r="V28" s="458">
        <v>25</v>
      </c>
      <c r="W28" s="458">
        <v>25</v>
      </c>
      <c r="X28" s="458">
        <v>0</v>
      </c>
      <c r="Y28" s="458">
        <v>0</v>
      </c>
      <c r="Z28" s="458">
        <v>0</v>
      </c>
      <c r="AA28" s="458">
        <v>2</v>
      </c>
      <c r="AB28" s="458">
        <v>0</v>
      </c>
      <c r="AC28" s="458">
        <v>2</v>
      </c>
      <c r="AD28" s="458">
        <v>0</v>
      </c>
      <c r="AE28" s="520">
        <v>0</v>
      </c>
      <c r="AF28" s="458">
        <v>0</v>
      </c>
      <c r="AG28" s="458">
        <v>0</v>
      </c>
      <c r="AH28" s="458">
        <v>0</v>
      </c>
      <c r="AI28" s="458">
        <v>0</v>
      </c>
      <c r="AJ28" s="458">
        <v>9</v>
      </c>
      <c r="AK28" s="458">
        <v>4</v>
      </c>
      <c r="AL28" s="470">
        <v>5</v>
      </c>
    </row>
    <row r="29" spans="1:39" ht="15" customHeight="1">
      <c r="A29" s="161"/>
      <c r="B29" s="221" t="s">
        <v>117</v>
      </c>
      <c r="C29" s="467">
        <v>0</v>
      </c>
      <c r="D29" s="459">
        <v>0</v>
      </c>
      <c r="E29" s="459">
        <v>0</v>
      </c>
      <c r="F29" s="459">
        <v>0</v>
      </c>
      <c r="G29" s="459">
        <v>0</v>
      </c>
      <c r="H29" s="459">
        <v>0</v>
      </c>
      <c r="I29" s="459">
        <v>0</v>
      </c>
      <c r="J29" s="459">
        <v>0</v>
      </c>
      <c r="K29" s="459">
        <v>0</v>
      </c>
      <c r="L29" s="459">
        <v>0</v>
      </c>
      <c r="M29" s="459">
        <v>0</v>
      </c>
      <c r="N29" s="459">
        <v>0</v>
      </c>
      <c r="O29" s="459">
        <v>0</v>
      </c>
      <c r="P29" s="459">
        <v>0</v>
      </c>
      <c r="Q29" s="459">
        <v>0</v>
      </c>
      <c r="R29" s="459">
        <v>0</v>
      </c>
      <c r="S29" s="459">
        <v>0</v>
      </c>
      <c r="T29" s="459">
        <v>0</v>
      </c>
      <c r="U29" s="459">
        <v>0</v>
      </c>
      <c r="V29" s="459">
        <v>0</v>
      </c>
      <c r="W29" s="459">
        <v>0</v>
      </c>
      <c r="X29" s="459">
        <v>0</v>
      </c>
      <c r="Y29" s="459">
        <v>0</v>
      </c>
      <c r="Z29" s="459">
        <v>0</v>
      </c>
      <c r="AA29" s="459">
        <v>0</v>
      </c>
      <c r="AB29" s="459">
        <v>0</v>
      </c>
      <c r="AC29" s="459">
        <v>0</v>
      </c>
      <c r="AD29" s="459">
        <v>0</v>
      </c>
      <c r="AE29" s="474">
        <v>0</v>
      </c>
      <c r="AF29" s="459">
        <v>0</v>
      </c>
      <c r="AG29" s="459">
        <v>0</v>
      </c>
      <c r="AH29" s="459">
        <v>0</v>
      </c>
      <c r="AI29" s="459">
        <v>0</v>
      </c>
      <c r="AJ29" s="459">
        <v>0</v>
      </c>
      <c r="AK29" s="459">
        <v>0</v>
      </c>
      <c r="AL29" s="468">
        <v>0</v>
      </c>
    </row>
    <row r="30" spans="1:39" ht="15" customHeight="1">
      <c r="A30" s="161" t="s">
        <v>229</v>
      </c>
      <c r="B30" s="221" t="s">
        <v>119</v>
      </c>
      <c r="C30" s="469">
        <v>0</v>
      </c>
      <c r="D30" s="458">
        <v>0</v>
      </c>
      <c r="E30" s="458">
        <v>0</v>
      </c>
      <c r="F30" s="458">
        <v>0</v>
      </c>
      <c r="G30" s="458">
        <v>0</v>
      </c>
      <c r="H30" s="458">
        <v>0</v>
      </c>
      <c r="I30" s="458">
        <v>0</v>
      </c>
      <c r="J30" s="458">
        <v>0</v>
      </c>
      <c r="K30" s="458">
        <v>0</v>
      </c>
      <c r="L30" s="458">
        <v>0</v>
      </c>
      <c r="M30" s="458">
        <v>0</v>
      </c>
      <c r="N30" s="458">
        <v>0</v>
      </c>
      <c r="O30" s="458">
        <v>0</v>
      </c>
      <c r="P30" s="458">
        <v>0</v>
      </c>
      <c r="Q30" s="458">
        <v>0</v>
      </c>
      <c r="R30" s="458">
        <v>0</v>
      </c>
      <c r="S30" s="458">
        <v>0</v>
      </c>
      <c r="T30" s="458">
        <v>0</v>
      </c>
      <c r="U30" s="458">
        <v>0</v>
      </c>
      <c r="V30" s="458">
        <v>0</v>
      </c>
      <c r="W30" s="458">
        <v>0</v>
      </c>
      <c r="X30" s="458">
        <v>0</v>
      </c>
      <c r="Y30" s="458">
        <v>0</v>
      </c>
      <c r="Z30" s="458">
        <v>0</v>
      </c>
      <c r="AA30" s="458">
        <v>0</v>
      </c>
      <c r="AB30" s="458">
        <v>0</v>
      </c>
      <c r="AC30" s="458">
        <v>0</v>
      </c>
      <c r="AD30" s="458">
        <v>0</v>
      </c>
      <c r="AE30" s="520">
        <v>0</v>
      </c>
      <c r="AF30" s="458">
        <v>0</v>
      </c>
      <c r="AG30" s="458">
        <v>0</v>
      </c>
      <c r="AH30" s="458">
        <v>0</v>
      </c>
      <c r="AI30" s="458">
        <v>0</v>
      </c>
      <c r="AJ30" s="458">
        <v>0</v>
      </c>
      <c r="AK30" s="458">
        <v>0</v>
      </c>
      <c r="AL30" s="470">
        <v>0</v>
      </c>
    </row>
    <row r="31" spans="1:39" ht="15" customHeight="1">
      <c r="A31" s="161"/>
      <c r="B31" s="221"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74">
        <v>0</v>
      </c>
      <c r="AF31" s="459">
        <v>0</v>
      </c>
      <c r="AG31" s="459">
        <v>0</v>
      </c>
      <c r="AH31" s="459">
        <v>0</v>
      </c>
      <c r="AI31" s="459">
        <v>0</v>
      </c>
      <c r="AJ31" s="459">
        <v>0</v>
      </c>
      <c r="AK31" s="459">
        <v>0</v>
      </c>
      <c r="AL31" s="468">
        <v>0</v>
      </c>
    </row>
    <row r="32" spans="1:39" ht="15" customHeight="1">
      <c r="A32" s="161"/>
      <c r="B32" s="221" t="s">
        <v>121</v>
      </c>
      <c r="C32" s="469">
        <v>65</v>
      </c>
      <c r="D32" s="458">
        <v>35</v>
      </c>
      <c r="E32" s="458">
        <v>30</v>
      </c>
      <c r="F32" s="458">
        <v>1</v>
      </c>
      <c r="G32" s="458">
        <v>1</v>
      </c>
      <c r="H32" s="458">
        <v>0</v>
      </c>
      <c r="I32" s="458">
        <v>0</v>
      </c>
      <c r="J32" s="458">
        <v>0</v>
      </c>
      <c r="K32" s="458">
        <v>0</v>
      </c>
      <c r="L32" s="458">
        <v>1</v>
      </c>
      <c r="M32" s="458">
        <v>0</v>
      </c>
      <c r="N32" s="458">
        <v>1</v>
      </c>
      <c r="O32" s="458">
        <v>0</v>
      </c>
      <c r="P32" s="458">
        <v>0</v>
      </c>
      <c r="Q32" s="458">
        <v>0</v>
      </c>
      <c r="R32" s="458">
        <v>0</v>
      </c>
      <c r="S32" s="458">
        <v>0</v>
      </c>
      <c r="T32" s="458">
        <v>0</v>
      </c>
      <c r="U32" s="458">
        <v>50</v>
      </c>
      <c r="V32" s="458">
        <v>25</v>
      </c>
      <c r="W32" s="458">
        <v>25</v>
      </c>
      <c r="X32" s="458">
        <v>0</v>
      </c>
      <c r="Y32" s="458">
        <v>0</v>
      </c>
      <c r="Z32" s="458">
        <v>0</v>
      </c>
      <c r="AA32" s="458">
        <v>0</v>
      </c>
      <c r="AB32" s="458">
        <v>0</v>
      </c>
      <c r="AC32" s="458">
        <v>0</v>
      </c>
      <c r="AD32" s="458">
        <v>1</v>
      </c>
      <c r="AE32" s="520">
        <v>0</v>
      </c>
      <c r="AF32" s="458">
        <v>1</v>
      </c>
      <c r="AG32" s="458">
        <v>0</v>
      </c>
      <c r="AH32" s="458">
        <v>0</v>
      </c>
      <c r="AI32" s="458">
        <v>0</v>
      </c>
      <c r="AJ32" s="458">
        <v>12</v>
      </c>
      <c r="AK32" s="458">
        <v>9</v>
      </c>
      <c r="AL32" s="470">
        <v>3</v>
      </c>
    </row>
    <row r="33" spans="1:38" ht="15" customHeight="1">
      <c r="A33" s="161" t="s">
        <v>230</v>
      </c>
      <c r="B33" s="221"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74">
        <v>0</v>
      </c>
      <c r="AF33" s="459">
        <v>0</v>
      </c>
      <c r="AG33" s="459">
        <v>0</v>
      </c>
      <c r="AH33" s="459">
        <v>0</v>
      </c>
      <c r="AI33" s="459">
        <v>0</v>
      </c>
      <c r="AJ33" s="459">
        <v>0</v>
      </c>
      <c r="AK33" s="459">
        <v>0</v>
      </c>
      <c r="AL33" s="468">
        <v>0</v>
      </c>
    </row>
    <row r="34" spans="1:38" ht="15" customHeight="1">
      <c r="A34" s="161"/>
      <c r="B34" s="221" t="s">
        <v>124</v>
      </c>
      <c r="C34" s="469">
        <v>0</v>
      </c>
      <c r="D34" s="458">
        <v>0</v>
      </c>
      <c r="E34" s="458">
        <v>0</v>
      </c>
      <c r="F34" s="458">
        <v>0</v>
      </c>
      <c r="G34" s="458">
        <v>0</v>
      </c>
      <c r="H34" s="458">
        <v>0</v>
      </c>
      <c r="I34" s="458">
        <v>0</v>
      </c>
      <c r="J34" s="458">
        <v>0</v>
      </c>
      <c r="K34" s="458">
        <v>0</v>
      </c>
      <c r="L34" s="458">
        <v>0</v>
      </c>
      <c r="M34" s="458">
        <v>0</v>
      </c>
      <c r="N34" s="458">
        <v>0</v>
      </c>
      <c r="O34" s="458">
        <v>0</v>
      </c>
      <c r="P34" s="458">
        <v>0</v>
      </c>
      <c r="Q34" s="458">
        <v>0</v>
      </c>
      <c r="R34" s="458">
        <v>0</v>
      </c>
      <c r="S34" s="458">
        <v>0</v>
      </c>
      <c r="T34" s="458">
        <v>0</v>
      </c>
      <c r="U34" s="458">
        <v>0</v>
      </c>
      <c r="V34" s="458">
        <v>0</v>
      </c>
      <c r="W34" s="458">
        <v>0</v>
      </c>
      <c r="X34" s="458">
        <v>0</v>
      </c>
      <c r="Y34" s="458">
        <v>0</v>
      </c>
      <c r="Z34" s="458">
        <v>0</v>
      </c>
      <c r="AA34" s="458">
        <v>0</v>
      </c>
      <c r="AB34" s="458">
        <v>0</v>
      </c>
      <c r="AC34" s="458">
        <v>0</v>
      </c>
      <c r="AD34" s="458">
        <v>0</v>
      </c>
      <c r="AE34" s="520">
        <v>0</v>
      </c>
      <c r="AF34" s="458">
        <v>0</v>
      </c>
      <c r="AG34" s="458">
        <v>0</v>
      </c>
      <c r="AH34" s="458">
        <v>0</v>
      </c>
      <c r="AI34" s="458">
        <v>0</v>
      </c>
      <c r="AJ34" s="458">
        <v>0</v>
      </c>
      <c r="AK34" s="458">
        <v>0</v>
      </c>
      <c r="AL34" s="470">
        <v>0</v>
      </c>
    </row>
    <row r="35" spans="1:38" ht="15" customHeight="1">
      <c r="A35" s="161" t="s">
        <v>231</v>
      </c>
      <c r="B35" s="221" t="s">
        <v>126</v>
      </c>
      <c r="C35" s="467">
        <v>50</v>
      </c>
      <c r="D35" s="459">
        <v>29</v>
      </c>
      <c r="E35" s="459">
        <v>21</v>
      </c>
      <c r="F35" s="459">
        <v>1</v>
      </c>
      <c r="G35" s="459">
        <v>1</v>
      </c>
      <c r="H35" s="459">
        <v>0</v>
      </c>
      <c r="I35" s="459">
        <v>0</v>
      </c>
      <c r="J35" s="459">
        <v>0</v>
      </c>
      <c r="K35" s="459">
        <v>0</v>
      </c>
      <c r="L35" s="459">
        <v>1</v>
      </c>
      <c r="M35" s="459">
        <v>1</v>
      </c>
      <c r="N35" s="459">
        <v>0</v>
      </c>
      <c r="O35" s="459">
        <v>0</v>
      </c>
      <c r="P35" s="459">
        <v>0</v>
      </c>
      <c r="Q35" s="459">
        <v>0</v>
      </c>
      <c r="R35" s="459">
        <v>0</v>
      </c>
      <c r="S35" s="459">
        <v>0</v>
      </c>
      <c r="T35" s="459">
        <v>0</v>
      </c>
      <c r="U35" s="459">
        <v>37</v>
      </c>
      <c r="V35" s="459">
        <v>21</v>
      </c>
      <c r="W35" s="459">
        <v>16</v>
      </c>
      <c r="X35" s="459">
        <v>0</v>
      </c>
      <c r="Y35" s="459">
        <v>0</v>
      </c>
      <c r="Z35" s="459">
        <v>0</v>
      </c>
      <c r="AA35" s="459">
        <v>1</v>
      </c>
      <c r="AB35" s="459">
        <v>0</v>
      </c>
      <c r="AC35" s="459">
        <v>1</v>
      </c>
      <c r="AD35" s="459">
        <v>1</v>
      </c>
      <c r="AE35" s="474">
        <v>0</v>
      </c>
      <c r="AF35" s="459">
        <v>1</v>
      </c>
      <c r="AG35" s="459">
        <v>0</v>
      </c>
      <c r="AH35" s="459">
        <v>0</v>
      </c>
      <c r="AI35" s="459">
        <v>0</v>
      </c>
      <c r="AJ35" s="459">
        <v>9</v>
      </c>
      <c r="AK35" s="459">
        <v>6</v>
      </c>
      <c r="AL35" s="468">
        <v>3</v>
      </c>
    </row>
    <row r="36" spans="1:38" ht="15" customHeight="1">
      <c r="A36" s="161"/>
      <c r="B36" s="221" t="s">
        <v>127</v>
      </c>
      <c r="C36" s="469">
        <v>0</v>
      </c>
      <c r="D36" s="458">
        <v>0</v>
      </c>
      <c r="E36" s="458">
        <v>0</v>
      </c>
      <c r="F36" s="458">
        <v>0</v>
      </c>
      <c r="G36" s="458">
        <v>0</v>
      </c>
      <c r="H36" s="458">
        <v>0</v>
      </c>
      <c r="I36" s="458">
        <v>0</v>
      </c>
      <c r="J36" s="458">
        <v>0</v>
      </c>
      <c r="K36" s="458">
        <v>0</v>
      </c>
      <c r="L36" s="458">
        <v>0</v>
      </c>
      <c r="M36" s="458">
        <v>0</v>
      </c>
      <c r="N36" s="458">
        <v>0</v>
      </c>
      <c r="O36" s="458">
        <v>0</v>
      </c>
      <c r="P36" s="458">
        <v>0</v>
      </c>
      <c r="Q36" s="458">
        <v>0</v>
      </c>
      <c r="R36" s="458">
        <v>0</v>
      </c>
      <c r="S36" s="458">
        <v>0</v>
      </c>
      <c r="T36" s="458">
        <v>0</v>
      </c>
      <c r="U36" s="458">
        <v>0</v>
      </c>
      <c r="V36" s="458">
        <v>0</v>
      </c>
      <c r="W36" s="458">
        <v>0</v>
      </c>
      <c r="X36" s="458">
        <v>0</v>
      </c>
      <c r="Y36" s="458">
        <v>0</v>
      </c>
      <c r="Z36" s="458">
        <v>0</v>
      </c>
      <c r="AA36" s="458">
        <v>0</v>
      </c>
      <c r="AB36" s="458">
        <v>0</v>
      </c>
      <c r="AC36" s="458">
        <v>0</v>
      </c>
      <c r="AD36" s="458">
        <v>0</v>
      </c>
      <c r="AE36" s="520">
        <v>0</v>
      </c>
      <c r="AF36" s="458">
        <v>0</v>
      </c>
      <c r="AG36" s="458">
        <v>0</v>
      </c>
      <c r="AH36" s="458">
        <v>0</v>
      </c>
      <c r="AI36" s="458">
        <v>0</v>
      </c>
      <c r="AJ36" s="458">
        <v>0</v>
      </c>
      <c r="AK36" s="458">
        <v>0</v>
      </c>
      <c r="AL36" s="470">
        <v>0</v>
      </c>
    </row>
    <row r="37" spans="1:38" ht="15" customHeight="1">
      <c r="A37" s="161" t="s">
        <v>232</v>
      </c>
      <c r="B37" s="221" t="s">
        <v>129</v>
      </c>
      <c r="C37" s="467">
        <v>0</v>
      </c>
      <c r="D37" s="459">
        <v>0</v>
      </c>
      <c r="E37" s="459">
        <v>0</v>
      </c>
      <c r="F37" s="459">
        <v>0</v>
      </c>
      <c r="G37" s="459">
        <v>0</v>
      </c>
      <c r="H37" s="459">
        <v>0</v>
      </c>
      <c r="I37" s="459">
        <v>0</v>
      </c>
      <c r="J37" s="459">
        <v>0</v>
      </c>
      <c r="K37" s="459">
        <v>0</v>
      </c>
      <c r="L37" s="459">
        <v>0</v>
      </c>
      <c r="M37" s="459">
        <v>0</v>
      </c>
      <c r="N37" s="459">
        <v>0</v>
      </c>
      <c r="O37" s="459">
        <v>0</v>
      </c>
      <c r="P37" s="459">
        <v>0</v>
      </c>
      <c r="Q37" s="459">
        <v>0</v>
      </c>
      <c r="R37" s="459">
        <v>0</v>
      </c>
      <c r="S37" s="459">
        <v>0</v>
      </c>
      <c r="T37" s="459">
        <v>0</v>
      </c>
      <c r="U37" s="459">
        <v>0</v>
      </c>
      <c r="V37" s="459">
        <v>0</v>
      </c>
      <c r="W37" s="459">
        <v>0</v>
      </c>
      <c r="X37" s="459">
        <v>0</v>
      </c>
      <c r="Y37" s="459">
        <v>0</v>
      </c>
      <c r="Z37" s="459">
        <v>0</v>
      </c>
      <c r="AA37" s="459">
        <v>0</v>
      </c>
      <c r="AB37" s="459">
        <v>0</v>
      </c>
      <c r="AC37" s="459">
        <v>0</v>
      </c>
      <c r="AD37" s="459">
        <v>0</v>
      </c>
      <c r="AE37" s="474">
        <v>0</v>
      </c>
      <c r="AF37" s="459">
        <v>0</v>
      </c>
      <c r="AG37" s="459">
        <v>0</v>
      </c>
      <c r="AH37" s="459">
        <v>0</v>
      </c>
      <c r="AI37" s="459">
        <v>0</v>
      </c>
      <c r="AJ37" s="459">
        <v>0</v>
      </c>
      <c r="AK37" s="459">
        <v>0</v>
      </c>
      <c r="AL37" s="468">
        <v>0</v>
      </c>
    </row>
    <row r="38" spans="1:38" ht="15" customHeight="1">
      <c r="A38" s="161"/>
      <c r="B38" s="221" t="s">
        <v>130</v>
      </c>
      <c r="C38" s="469">
        <v>52</v>
      </c>
      <c r="D38" s="458">
        <v>46</v>
      </c>
      <c r="E38" s="458">
        <v>6</v>
      </c>
      <c r="F38" s="458">
        <v>1</v>
      </c>
      <c r="G38" s="458">
        <v>1</v>
      </c>
      <c r="H38" s="458">
        <v>0</v>
      </c>
      <c r="I38" s="458">
        <v>0</v>
      </c>
      <c r="J38" s="458">
        <v>0</v>
      </c>
      <c r="K38" s="458">
        <v>0</v>
      </c>
      <c r="L38" s="458">
        <v>1</v>
      </c>
      <c r="M38" s="458">
        <v>1</v>
      </c>
      <c r="N38" s="458">
        <v>0</v>
      </c>
      <c r="O38" s="458">
        <v>0</v>
      </c>
      <c r="P38" s="458">
        <v>0</v>
      </c>
      <c r="Q38" s="458">
        <v>0</v>
      </c>
      <c r="R38" s="458">
        <v>0</v>
      </c>
      <c r="S38" s="458">
        <v>0</v>
      </c>
      <c r="T38" s="458">
        <v>0</v>
      </c>
      <c r="U38" s="458">
        <v>38</v>
      </c>
      <c r="V38" s="458">
        <v>36</v>
      </c>
      <c r="W38" s="458">
        <v>2</v>
      </c>
      <c r="X38" s="458">
        <v>0</v>
      </c>
      <c r="Y38" s="458">
        <v>0</v>
      </c>
      <c r="Z38" s="458">
        <v>0</v>
      </c>
      <c r="AA38" s="458">
        <v>1</v>
      </c>
      <c r="AB38" s="458">
        <v>0</v>
      </c>
      <c r="AC38" s="458">
        <v>1</v>
      </c>
      <c r="AD38" s="458">
        <v>1</v>
      </c>
      <c r="AE38" s="520">
        <v>0</v>
      </c>
      <c r="AF38" s="458">
        <v>1</v>
      </c>
      <c r="AG38" s="458">
        <v>0</v>
      </c>
      <c r="AH38" s="458">
        <v>0</v>
      </c>
      <c r="AI38" s="458">
        <v>0</v>
      </c>
      <c r="AJ38" s="458">
        <v>10</v>
      </c>
      <c r="AK38" s="458">
        <v>8</v>
      </c>
      <c r="AL38" s="470">
        <v>2</v>
      </c>
    </row>
    <row r="39" spans="1:38" ht="15" customHeight="1">
      <c r="A39" s="161"/>
      <c r="B39" s="221" t="s">
        <v>131</v>
      </c>
      <c r="C39" s="467">
        <v>38</v>
      </c>
      <c r="D39" s="459">
        <v>28</v>
      </c>
      <c r="E39" s="459">
        <v>10</v>
      </c>
      <c r="F39" s="459">
        <v>1</v>
      </c>
      <c r="G39" s="459">
        <v>1</v>
      </c>
      <c r="H39" s="459">
        <v>0</v>
      </c>
      <c r="I39" s="459">
        <v>0</v>
      </c>
      <c r="J39" s="459">
        <v>0</v>
      </c>
      <c r="K39" s="459">
        <v>0</v>
      </c>
      <c r="L39" s="459">
        <v>1</v>
      </c>
      <c r="M39" s="459">
        <v>1</v>
      </c>
      <c r="N39" s="459">
        <v>0</v>
      </c>
      <c r="O39" s="459">
        <v>0</v>
      </c>
      <c r="P39" s="459">
        <v>0</v>
      </c>
      <c r="Q39" s="459">
        <v>0</v>
      </c>
      <c r="R39" s="459">
        <v>0</v>
      </c>
      <c r="S39" s="459">
        <v>0</v>
      </c>
      <c r="T39" s="459">
        <v>0</v>
      </c>
      <c r="U39" s="459">
        <v>30</v>
      </c>
      <c r="V39" s="459">
        <v>24</v>
      </c>
      <c r="W39" s="459">
        <v>6</v>
      </c>
      <c r="X39" s="459">
        <v>0</v>
      </c>
      <c r="Y39" s="459">
        <v>0</v>
      </c>
      <c r="Z39" s="459">
        <v>0</v>
      </c>
      <c r="AA39" s="459">
        <v>1</v>
      </c>
      <c r="AB39" s="459">
        <v>0</v>
      </c>
      <c r="AC39" s="459">
        <v>1</v>
      </c>
      <c r="AD39" s="459">
        <v>0</v>
      </c>
      <c r="AE39" s="474">
        <v>0</v>
      </c>
      <c r="AF39" s="459">
        <v>0</v>
      </c>
      <c r="AG39" s="459">
        <v>0</v>
      </c>
      <c r="AH39" s="459">
        <v>0</v>
      </c>
      <c r="AI39" s="459">
        <v>0</v>
      </c>
      <c r="AJ39" s="459">
        <v>5</v>
      </c>
      <c r="AK39" s="459">
        <v>2</v>
      </c>
      <c r="AL39" s="468">
        <v>3</v>
      </c>
    </row>
    <row r="40" spans="1:38" ht="15" customHeight="1">
      <c r="A40" s="161"/>
      <c r="B40" s="221" t="s">
        <v>132</v>
      </c>
      <c r="C40" s="469">
        <v>68</v>
      </c>
      <c r="D40" s="458">
        <v>60</v>
      </c>
      <c r="E40" s="458">
        <v>8</v>
      </c>
      <c r="F40" s="458">
        <v>1</v>
      </c>
      <c r="G40" s="458">
        <v>1</v>
      </c>
      <c r="H40" s="458">
        <v>0</v>
      </c>
      <c r="I40" s="458">
        <v>0</v>
      </c>
      <c r="J40" s="458">
        <v>0</v>
      </c>
      <c r="K40" s="458">
        <v>0</v>
      </c>
      <c r="L40" s="458">
        <v>3</v>
      </c>
      <c r="M40" s="458">
        <v>3</v>
      </c>
      <c r="N40" s="458">
        <v>0</v>
      </c>
      <c r="O40" s="458">
        <v>0</v>
      </c>
      <c r="P40" s="458">
        <v>0</v>
      </c>
      <c r="Q40" s="458">
        <v>0</v>
      </c>
      <c r="R40" s="458">
        <v>0</v>
      </c>
      <c r="S40" s="458">
        <v>0</v>
      </c>
      <c r="T40" s="458">
        <v>0</v>
      </c>
      <c r="U40" s="458">
        <v>43</v>
      </c>
      <c r="V40" s="458">
        <v>41</v>
      </c>
      <c r="W40" s="458">
        <v>2</v>
      </c>
      <c r="X40" s="458">
        <v>0</v>
      </c>
      <c r="Y40" s="458">
        <v>0</v>
      </c>
      <c r="Z40" s="458">
        <v>0</v>
      </c>
      <c r="AA40" s="458">
        <v>3</v>
      </c>
      <c r="AB40" s="458">
        <v>0</v>
      </c>
      <c r="AC40" s="458">
        <v>3</v>
      </c>
      <c r="AD40" s="458">
        <v>0</v>
      </c>
      <c r="AE40" s="520">
        <v>0</v>
      </c>
      <c r="AF40" s="458">
        <v>0</v>
      </c>
      <c r="AG40" s="458">
        <v>0</v>
      </c>
      <c r="AH40" s="458">
        <v>0</v>
      </c>
      <c r="AI40" s="458">
        <v>0</v>
      </c>
      <c r="AJ40" s="458">
        <v>18</v>
      </c>
      <c r="AK40" s="458">
        <v>15</v>
      </c>
      <c r="AL40" s="470">
        <v>3</v>
      </c>
    </row>
    <row r="41" spans="1:38" ht="15" customHeight="1">
      <c r="A41" s="161" t="s">
        <v>233</v>
      </c>
      <c r="B41" s="221" t="s">
        <v>134</v>
      </c>
      <c r="C41" s="467">
        <v>0</v>
      </c>
      <c r="D41" s="459">
        <v>0</v>
      </c>
      <c r="E41" s="459">
        <v>0</v>
      </c>
      <c r="F41" s="459">
        <v>0</v>
      </c>
      <c r="G41" s="459">
        <v>0</v>
      </c>
      <c r="H41" s="459">
        <v>0</v>
      </c>
      <c r="I41" s="459">
        <v>0</v>
      </c>
      <c r="J41" s="459">
        <v>0</v>
      </c>
      <c r="K41" s="459">
        <v>0</v>
      </c>
      <c r="L41" s="459">
        <v>0</v>
      </c>
      <c r="M41" s="459">
        <v>0</v>
      </c>
      <c r="N41" s="459">
        <v>0</v>
      </c>
      <c r="O41" s="459">
        <v>0</v>
      </c>
      <c r="P41" s="459">
        <v>0</v>
      </c>
      <c r="Q41" s="459">
        <v>0</v>
      </c>
      <c r="R41" s="459">
        <v>0</v>
      </c>
      <c r="S41" s="459">
        <v>0</v>
      </c>
      <c r="T41" s="459">
        <v>0</v>
      </c>
      <c r="U41" s="459">
        <v>0</v>
      </c>
      <c r="V41" s="459">
        <v>0</v>
      </c>
      <c r="W41" s="459">
        <v>0</v>
      </c>
      <c r="X41" s="459">
        <v>0</v>
      </c>
      <c r="Y41" s="459">
        <v>0</v>
      </c>
      <c r="Z41" s="459">
        <v>0</v>
      </c>
      <c r="AA41" s="459">
        <v>0</v>
      </c>
      <c r="AB41" s="459">
        <v>0</v>
      </c>
      <c r="AC41" s="459">
        <v>0</v>
      </c>
      <c r="AD41" s="459">
        <v>0</v>
      </c>
      <c r="AE41" s="474">
        <v>0</v>
      </c>
      <c r="AF41" s="459">
        <v>0</v>
      </c>
      <c r="AG41" s="459">
        <v>0</v>
      </c>
      <c r="AH41" s="459">
        <v>0</v>
      </c>
      <c r="AI41" s="459">
        <v>0</v>
      </c>
      <c r="AJ41" s="459">
        <v>0</v>
      </c>
      <c r="AK41" s="459">
        <v>0</v>
      </c>
      <c r="AL41" s="468">
        <v>0</v>
      </c>
    </row>
    <row r="42" spans="1:38" ht="15" customHeight="1">
      <c r="A42" s="161"/>
      <c r="B42" s="221" t="s">
        <v>135</v>
      </c>
      <c r="C42" s="469">
        <v>47</v>
      </c>
      <c r="D42" s="458">
        <v>36</v>
      </c>
      <c r="E42" s="458">
        <v>11</v>
      </c>
      <c r="F42" s="458">
        <v>1</v>
      </c>
      <c r="G42" s="458">
        <v>1</v>
      </c>
      <c r="H42" s="458">
        <v>0</v>
      </c>
      <c r="I42" s="458">
        <v>1</v>
      </c>
      <c r="J42" s="458">
        <v>1</v>
      </c>
      <c r="K42" s="458">
        <v>0</v>
      </c>
      <c r="L42" s="458">
        <v>1</v>
      </c>
      <c r="M42" s="458">
        <v>1</v>
      </c>
      <c r="N42" s="458">
        <v>0</v>
      </c>
      <c r="O42" s="458">
        <v>0</v>
      </c>
      <c r="P42" s="458">
        <v>0</v>
      </c>
      <c r="Q42" s="458">
        <v>0</v>
      </c>
      <c r="R42" s="458">
        <v>0</v>
      </c>
      <c r="S42" s="458">
        <v>0</v>
      </c>
      <c r="T42" s="458">
        <v>0</v>
      </c>
      <c r="U42" s="458">
        <v>28</v>
      </c>
      <c r="V42" s="458">
        <v>22</v>
      </c>
      <c r="W42" s="458">
        <v>6</v>
      </c>
      <c r="X42" s="458">
        <v>0</v>
      </c>
      <c r="Y42" s="458">
        <v>0</v>
      </c>
      <c r="Z42" s="458">
        <v>0</v>
      </c>
      <c r="AA42" s="458">
        <v>1</v>
      </c>
      <c r="AB42" s="458">
        <v>0</v>
      </c>
      <c r="AC42" s="458">
        <v>1</v>
      </c>
      <c r="AD42" s="458">
        <v>1</v>
      </c>
      <c r="AE42" s="520">
        <v>0</v>
      </c>
      <c r="AF42" s="458">
        <v>1</v>
      </c>
      <c r="AG42" s="458">
        <v>0</v>
      </c>
      <c r="AH42" s="458">
        <v>0</v>
      </c>
      <c r="AI42" s="458">
        <v>0</v>
      </c>
      <c r="AJ42" s="458">
        <v>14</v>
      </c>
      <c r="AK42" s="458">
        <v>11</v>
      </c>
      <c r="AL42" s="470">
        <v>3</v>
      </c>
    </row>
    <row r="43" spans="1:38" ht="15" customHeight="1">
      <c r="A43" s="161"/>
      <c r="B43" s="221"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74">
        <v>0</v>
      </c>
      <c r="AF43" s="459">
        <v>0</v>
      </c>
      <c r="AG43" s="459">
        <v>0</v>
      </c>
      <c r="AH43" s="459">
        <v>0</v>
      </c>
      <c r="AI43" s="459">
        <v>0</v>
      </c>
      <c r="AJ43" s="459">
        <v>0</v>
      </c>
      <c r="AK43" s="459">
        <v>0</v>
      </c>
      <c r="AL43" s="468">
        <v>0</v>
      </c>
    </row>
    <row r="44" spans="1:38" ht="15" customHeight="1">
      <c r="A44" s="161"/>
      <c r="B44" s="221" t="s">
        <v>240</v>
      </c>
      <c r="C44" s="469">
        <v>0</v>
      </c>
      <c r="D44" s="458">
        <v>0</v>
      </c>
      <c r="E44" s="458">
        <v>0</v>
      </c>
      <c r="F44" s="458">
        <v>0</v>
      </c>
      <c r="G44" s="458">
        <v>0</v>
      </c>
      <c r="H44" s="458">
        <v>0</v>
      </c>
      <c r="I44" s="458">
        <v>0</v>
      </c>
      <c r="J44" s="458">
        <v>0</v>
      </c>
      <c r="K44" s="458">
        <v>0</v>
      </c>
      <c r="L44" s="458">
        <v>0</v>
      </c>
      <c r="M44" s="458">
        <v>0</v>
      </c>
      <c r="N44" s="458">
        <v>0</v>
      </c>
      <c r="O44" s="458">
        <v>0</v>
      </c>
      <c r="P44" s="458">
        <v>0</v>
      </c>
      <c r="Q44" s="458">
        <v>0</v>
      </c>
      <c r="R44" s="458">
        <v>0</v>
      </c>
      <c r="S44" s="458">
        <v>0</v>
      </c>
      <c r="T44" s="458">
        <v>0</v>
      </c>
      <c r="U44" s="458">
        <v>0</v>
      </c>
      <c r="V44" s="458">
        <v>0</v>
      </c>
      <c r="W44" s="458">
        <v>0</v>
      </c>
      <c r="X44" s="458">
        <v>0</v>
      </c>
      <c r="Y44" s="458">
        <v>0</v>
      </c>
      <c r="Z44" s="458">
        <v>0</v>
      </c>
      <c r="AA44" s="458">
        <v>0</v>
      </c>
      <c r="AB44" s="458">
        <v>0</v>
      </c>
      <c r="AC44" s="458">
        <v>0</v>
      </c>
      <c r="AD44" s="458">
        <v>0</v>
      </c>
      <c r="AE44" s="520">
        <v>0</v>
      </c>
      <c r="AF44" s="458">
        <v>0</v>
      </c>
      <c r="AG44" s="458">
        <v>0</v>
      </c>
      <c r="AH44" s="458">
        <v>0</v>
      </c>
      <c r="AI44" s="458">
        <v>0</v>
      </c>
      <c r="AJ44" s="458">
        <v>0</v>
      </c>
      <c r="AK44" s="458">
        <v>0</v>
      </c>
      <c r="AL44" s="470">
        <v>0</v>
      </c>
    </row>
    <row r="45" spans="1:38" ht="15" customHeight="1">
      <c r="A45" s="161"/>
      <c r="B45" s="221"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74">
        <v>0</v>
      </c>
      <c r="AF45" s="459">
        <v>0</v>
      </c>
      <c r="AG45" s="459">
        <v>0</v>
      </c>
      <c r="AH45" s="459">
        <v>0</v>
      </c>
      <c r="AI45" s="459">
        <v>0</v>
      </c>
      <c r="AJ45" s="459">
        <v>0</v>
      </c>
      <c r="AK45" s="459">
        <v>0</v>
      </c>
      <c r="AL45" s="468">
        <v>0</v>
      </c>
    </row>
    <row r="46" spans="1:38" ht="15" customHeight="1">
      <c r="A46" s="161"/>
      <c r="B46" s="221"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520">
        <v>0</v>
      </c>
      <c r="AF46" s="458">
        <v>0</v>
      </c>
      <c r="AG46" s="458">
        <v>0</v>
      </c>
      <c r="AH46" s="458">
        <v>0</v>
      </c>
      <c r="AI46" s="458">
        <v>0</v>
      </c>
      <c r="AJ46" s="458">
        <v>0</v>
      </c>
      <c r="AK46" s="458">
        <v>0</v>
      </c>
      <c r="AL46" s="470">
        <v>0</v>
      </c>
    </row>
    <row r="47" spans="1:38" ht="15" customHeight="1">
      <c r="A47" s="161"/>
      <c r="B47" s="221" t="s">
        <v>140</v>
      </c>
      <c r="C47" s="467">
        <v>19</v>
      </c>
      <c r="D47" s="459">
        <v>16</v>
      </c>
      <c r="E47" s="459">
        <v>3</v>
      </c>
      <c r="F47" s="459">
        <v>1</v>
      </c>
      <c r="G47" s="459">
        <v>1</v>
      </c>
      <c r="H47" s="459">
        <v>0</v>
      </c>
      <c r="I47" s="459">
        <v>0</v>
      </c>
      <c r="J47" s="459">
        <v>0</v>
      </c>
      <c r="K47" s="459">
        <v>0</v>
      </c>
      <c r="L47" s="459">
        <v>1</v>
      </c>
      <c r="M47" s="459">
        <v>1</v>
      </c>
      <c r="N47" s="459">
        <v>0</v>
      </c>
      <c r="O47" s="459">
        <v>0</v>
      </c>
      <c r="P47" s="459">
        <v>0</v>
      </c>
      <c r="Q47" s="459">
        <v>0</v>
      </c>
      <c r="R47" s="459">
        <v>0</v>
      </c>
      <c r="S47" s="459">
        <v>0</v>
      </c>
      <c r="T47" s="459">
        <v>0</v>
      </c>
      <c r="U47" s="459">
        <v>11</v>
      </c>
      <c r="V47" s="459">
        <v>9</v>
      </c>
      <c r="W47" s="459">
        <v>2</v>
      </c>
      <c r="X47" s="459">
        <v>0</v>
      </c>
      <c r="Y47" s="459">
        <v>0</v>
      </c>
      <c r="Z47" s="459">
        <v>0</v>
      </c>
      <c r="AA47" s="459">
        <v>0</v>
      </c>
      <c r="AB47" s="459">
        <v>0</v>
      </c>
      <c r="AC47" s="459">
        <v>0</v>
      </c>
      <c r="AD47" s="459">
        <v>1</v>
      </c>
      <c r="AE47" s="474">
        <v>0</v>
      </c>
      <c r="AF47" s="459">
        <v>1</v>
      </c>
      <c r="AG47" s="459">
        <v>0</v>
      </c>
      <c r="AH47" s="459">
        <v>0</v>
      </c>
      <c r="AI47" s="459">
        <v>0</v>
      </c>
      <c r="AJ47" s="459">
        <v>5</v>
      </c>
      <c r="AK47" s="459">
        <v>5</v>
      </c>
      <c r="AL47" s="468">
        <v>0</v>
      </c>
    </row>
    <row r="48" spans="1:38" ht="15" customHeight="1">
      <c r="A48" s="161"/>
      <c r="B48" s="221"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520">
        <v>0</v>
      </c>
      <c r="AF48" s="458">
        <v>0</v>
      </c>
      <c r="AG48" s="458">
        <v>0</v>
      </c>
      <c r="AH48" s="458">
        <v>0</v>
      </c>
      <c r="AI48" s="458">
        <v>0</v>
      </c>
      <c r="AJ48" s="458">
        <v>0</v>
      </c>
      <c r="AK48" s="458">
        <v>0</v>
      </c>
      <c r="AL48" s="470">
        <v>0</v>
      </c>
    </row>
    <row r="49" spans="1:41" ht="15" customHeight="1">
      <c r="A49" s="161"/>
      <c r="B49" s="221"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74">
        <v>0</v>
      </c>
      <c r="AF49" s="459">
        <v>0</v>
      </c>
      <c r="AG49" s="459">
        <v>0</v>
      </c>
      <c r="AH49" s="459">
        <v>0</v>
      </c>
      <c r="AI49" s="459">
        <v>0</v>
      </c>
      <c r="AJ49" s="459">
        <v>0</v>
      </c>
      <c r="AK49" s="459">
        <v>0</v>
      </c>
      <c r="AL49" s="468">
        <v>0</v>
      </c>
    </row>
    <row r="50" spans="1:41" ht="15" customHeight="1">
      <c r="A50" s="161"/>
      <c r="B50" s="221"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520">
        <v>0</v>
      </c>
      <c r="AF50" s="458">
        <v>0</v>
      </c>
      <c r="AG50" s="458">
        <v>0</v>
      </c>
      <c r="AH50" s="458">
        <v>0</v>
      </c>
      <c r="AI50" s="458">
        <v>0</v>
      </c>
      <c r="AJ50" s="458">
        <v>0</v>
      </c>
      <c r="AK50" s="458">
        <v>0</v>
      </c>
      <c r="AL50" s="470">
        <v>0</v>
      </c>
    </row>
    <row r="51" spans="1:41" ht="15" customHeight="1">
      <c r="A51" s="162"/>
      <c r="B51" s="222" t="s">
        <v>144</v>
      </c>
      <c r="C51" s="466">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77">
        <v>0</v>
      </c>
      <c r="AF51" s="460">
        <v>0</v>
      </c>
      <c r="AG51" s="460">
        <v>0</v>
      </c>
      <c r="AH51" s="460">
        <v>0</v>
      </c>
      <c r="AI51" s="460">
        <v>0</v>
      </c>
      <c r="AJ51" s="460">
        <v>0</v>
      </c>
      <c r="AK51" s="460">
        <v>0</v>
      </c>
      <c r="AL51" s="464">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5" priority="2">
      <formula>MOD(ROW(),2)=0</formula>
    </cfRule>
  </conditionalFormatting>
  <conditionalFormatting sqref="AE12:AE51">
    <cfRule type="expression" dxfId="14"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1"/>
    <pageSetUpPr fitToPage="1"/>
  </sheetPr>
  <dimension ref="A1:AO54"/>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sqref="A1:AK1"/>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c r="A1" s="644" t="s">
        <v>326</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264"/>
    </row>
    <row r="2" spans="1:38" s="48" customFormat="1" ht="15" customHeight="1">
      <c r="B2" s="216"/>
      <c r="C2" s="49"/>
      <c r="D2" s="171"/>
      <c r="E2" s="171"/>
      <c r="G2" s="175"/>
      <c r="H2" s="169"/>
      <c r="I2" s="170"/>
      <c r="J2" s="170"/>
      <c r="K2" s="170"/>
      <c r="L2" s="170"/>
      <c r="M2" s="170"/>
      <c r="N2" s="170"/>
      <c r="O2" s="170"/>
      <c r="P2" s="171"/>
      <c r="Q2" s="226"/>
      <c r="R2" s="169"/>
      <c r="S2" s="175"/>
    </row>
    <row r="3" spans="1:38" ht="32.25" customHeight="1">
      <c r="A3" s="645" t="s">
        <v>76</v>
      </c>
      <c r="B3" s="655"/>
      <c r="C3" s="659" t="s">
        <v>86</v>
      </c>
      <c r="D3" s="660"/>
      <c r="E3" s="661"/>
      <c r="F3" s="715" t="s">
        <v>247</v>
      </c>
      <c r="G3" s="716"/>
      <c r="H3" s="717"/>
      <c r="I3" s="744" t="s">
        <v>248</v>
      </c>
      <c r="J3" s="744"/>
      <c r="K3" s="745"/>
      <c r="L3" s="744" t="s">
        <v>154</v>
      </c>
      <c r="M3" s="744"/>
      <c r="N3" s="745"/>
      <c r="O3" s="744" t="s">
        <v>155</v>
      </c>
      <c r="P3" s="744"/>
      <c r="Q3" s="745"/>
      <c r="R3" s="744" t="s">
        <v>156</v>
      </c>
      <c r="S3" s="744"/>
      <c r="T3" s="745"/>
      <c r="U3" s="705" t="s">
        <v>157</v>
      </c>
      <c r="V3" s="706"/>
      <c r="W3" s="707"/>
      <c r="X3" s="744" t="s">
        <v>158</v>
      </c>
      <c r="Y3" s="744"/>
      <c r="Z3" s="745"/>
      <c r="AA3" s="744" t="s">
        <v>159</v>
      </c>
      <c r="AB3" s="744"/>
      <c r="AC3" s="745"/>
      <c r="AD3" s="744" t="s">
        <v>160</v>
      </c>
      <c r="AE3" s="744"/>
      <c r="AF3" s="745"/>
      <c r="AG3" s="744" t="s">
        <v>161</v>
      </c>
      <c r="AH3" s="744"/>
      <c r="AI3" s="745"/>
      <c r="AJ3" s="744" t="s">
        <v>162</v>
      </c>
      <c r="AK3" s="744"/>
      <c r="AL3" s="745"/>
    </row>
    <row r="4" spans="1:38" s="50" customFormat="1" ht="16.5" customHeight="1">
      <c r="A4" s="649"/>
      <c r="B4" s="731"/>
      <c r="C4" s="53" t="s">
        <v>86</v>
      </c>
      <c r="D4" s="53" t="s">
        <v>90</v>
      </c>
      <c r="E4" s="53" t="s">
        <v>146</v>
      </c>
      <c r="F4" s="53" t="s">
        <v>86</v>
      </c>
      <c r="G4" s="53" t="s">
        <v>90</v>
      </c>
      <c r="H4" s="53" t="s">
        <v>146</v>
      </c>
      <c r="I4" s="53" t="s">
        <v>86</v>
      </c>
      <c r="J4" s="53" t="s">
        <v>90</v>
      </c>
      <c r="K4" s="53" t="s">
        <v>146</v>
      </c>
      <c r="L4" s="53" t="s">
        <v>86</v>
      </c>
      <c r="M4" s="53" t="s">
        <v>90</v>
      </c>
      <c r="N4" s="53" t="s">
        <v>146</v>
      </c>
      <c r="O4" s="53" t="s">
        <v>86</v>
      </c>
      <c r="P4" s="53" t="s">
        <v>90</v>
      </c>
      <c r="Q4" s="53" t="s">
        <v>146</v>
      </c>
      <c r="R4" s="53" t="s">
        <v>86</v>
      </c>
      <c r="S4" s="53" t="s">
        <v>90</v>
      </c>
      <c r="T4" s="53" t="s">
        <v>146</v>
      </c>
      <c r="U4" s="53" t="s">
        <v>86</v>
      </c>
      <c r="V4" s="53" t="s">
        <v>90</v>
      </c>
      <c r="W4" s="53" t="s">
        <v>146</v>
      </c>
      <c r="X4" s="53" t="s">
        <v>86</v>
      </c>
      <c r="Y4" s="53" t="s">
        <v>90</v>
      </c>
      <c r="Z4" s="53" t="s">
        <v>146</v>
      </c>
      <c r="AA4" s="53" t="s">
        <v>86</v>
      </c>
      <c r="AB4" s="53" t="s">
        <v>90</v>
      </c>
      <c r="AC4" s="53" t="s">
        <v>146</v>
      </c>
      <c r="AD4" s="53" t="s">
        <v>86</v>
      </c>
      <c r="AE4" s="53" t="s">
        <v>90</v>
      </c>
      <c r="AF4" s="53" t="s">
        <v>146</v>
      </c>
      <c r="AG4" s="53" t="s">
        <v>86</v>
      </c>
      <c r="AH4" s="53" t="s">
        <v>90</v>
      </c>
      <c r="AI4" s="53" t="s">
        <v>146</v>
      </c>
      <c r="AJ4" s="53" t="s">
        <v>86</v>
      </c>
      <c r="AK4" s="53" t="s">
        <v>90</v>
      </c>
      <c r="AL4" s="53" t="s">
        <v>146</v>
      </c>
    </row>
    <row r="5" spans="1:38"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c r="A6" s="647" t="s">
        <v>562</v>
      </c>
      <c r="B6" s="648"/>
      <c r="C6" s="513">
        <v>2450</v>
      </c>
      <c r="D6" s="513">
        <v>1643</v>
      </c>
      <c r="E6" s="513">
        <v>807</v>
      </c>
      <c r="F6" s="513">
        <v>50</v>
      </c>
      <c r="G6" s="513">
        <v>45</v>
      </c>
      <c r="H6" s="513">
        <v>5</v>
      </c>
      <c r="I6" s="513">
        <v>5</v>
      </c>
      <c r="J6" s="513">
        <v>5</v>
      </c>
      <c r="K6" s="513">
        <v>0</v>
      </c>
      <c r="L6" s="513">
        <v>60</v>
      </c>
      <c r="M6" s="513">
        <v>55</v>
      </c>
      <c r="N6" s="513">
        <v>5</v>
      </c>
      <c r="O6" s="513">
        <v>3</v>
      </c>
      <c r="P6" s="513">
        <v>3</v>
      </c>
      <c r="Q6" s="513">
        <v>0</v>
      </c>
      <c r="R6" s="513">
        <v>0</v>
      </c>
      <c r="S6" s="513">
        <v>0</v>
      </c>
      <c r="T6" s="513">
        <v>0</v>
      </c>
      <c r="U6" s="513">
        <v>1973</v>
      </c>
      <c r="V6" s="513">
        <v>1345</v>
      </c>
      <c r="W6" s="513">
        <v>628</v>
      </c>
      <c r="X6" s="513">
        <v>4</v>
      </c>
      <c r="Y6" s="513">
        <v>3</v>
      </c>
      <c r="Z6" s="513">
        <v>1</v>
      </c>
      <c r="AA6" s="513">
        <v>41</v>
      </c>
      <c r="AB6" s="513">
        <v>0</v>
      </c>
      <c r="AC6" s="513">
        <v>41</v>
      </c>
      <c r="AD6" s="513">
        <v>7</v>
      </c>
      <c r="AE6" s="513">
        <v>0</v>
      </c>
      <c r="AF6" s="513">
        <v>7</v>
      </c>
      <c r="AG6" s="513">
        <v>0</v>
      </c>
      <c r="AH6" s="513">
        <v>0</v>
      </c>
      <c r="AI6" s="513">
        <v>0</v>
      </c>
      <c r="AJ6" s="513">
        <v>307</v>
      </c>
      <c r="AK6" s="513">
        <v>187</v>
      </c>
      <c r="AL6" s="62">
        <v>120</v>
      </c>
    </row>
    <row r="7" spans="1:38" ht="15" customHeight="1">
      <c r="A7" s="647" t="s">
        <v>563</v>
      </c>
      <c r="B7" s="669"/>
      <c r="C7" s="60">
        <v>2427</v>
      </c>
      <c r="D7" s="513">
        <v>1643</v>
      </c>
      <c r="E7" s="513">
        <v>784</v>
      </c>
      <c r="F7" s="513">
        <v>51</v>
      </c>
      <c r="G7" s="513">
        <v>47</v>
      </c>
      <c r="H7" s="513">
        <v>4</v>
      </c>
      <c r="I7" s="513">
        <v>4</v>
      </c>
      <c r="J7" s="513">
        <v>3</v>
      </c>
      <c r="K7" s="513">
        <v>1</v>
      </c>
      <c r="L7" s="513">
        <v>61</v>
      </c>
      <c r="M7" s="513">
        <v>57</v>
      </c>
      <c r="N7" s="513">
        <v>4</v>
      </c>
      <c r="O7" s="513">
        <v>3</v>
      </c>
      <c r="P7" s="513">
        <v>3</v>
      </c>
      <c r="Q7" s="513">
        <v>0</v>
      </c>
      <c r="R7" s="513">
        <v>0</v>
      </c>
      <c r="S7" s="513">
        <v>0</v>
      </c>
      <c r="T7" s="513">
        <v>0</v>
      </c>
      <c r="U7" s="513">
        <v>1934</v>
      </c>
      <c r="V7" s="513">
        <v>1318</v>
      </c>
      <c r="W7" s="513">
        <v>616</v>
      </c>
      <c r="X7" s="513">
        <v>2</v>
      </c>
      <c r="Y7" s="513">
        <v>2</v>
      </c>
      <c r="Z7" s="513">
        <v>0</v>
      </c>
      <c r="AA7" s="513">
        <v>39</v>
      </c>
      <c r="AB7" s="513">
        <v>0</v>
      </c>
      <c r="AC7" s="513">
        <v>39</v>
      </c>
      <c r="AD7" s="513">
        <v>12</v>
      </c>
      <c r="AE7" s="513">
        <v>0</v>
      </c>
      <c r="AF7" s="513">
        <v>12</v>
      </c>
      <c r="AG7" s="513">
        <v>0</v>
      </c>
      <c r="AH7" s="513">
        <v>0</v>
      </c>
      <c r="AI7" s="513">
        <v>0</v>
      </c>
      <c r="AJ7" s="513">
        <v>321</v>
      </c>
      <c r="AK7" s="513">
        <v>213</v>
      </c>
      <c r="AL7" s="62">
        <v>108</v>
      </c>
    </row>
    <row r="8" spans="1:38" ht="15" customHeight="1">
      <c r="A8" s="657" t="s">
        <v>564</v>
      </c>
      <c r="B8" s="657"/>
      <c r="C8" s="60">
        <v>2394</v>
      </c>
      <c r="D8" s="513">
        <v>1606</v>
      </c>
      <c r="E8" s="513">
        <v>788</v>
      </c>
      <c r="F8" s="513">
        <v>51</v>
      </c>
      <c r="G8" s="513">
        <v>49</v>
      </c>
      <c r="H8" s="513">
        <v>2</v>
      </c>
      <c r="I8" s="513">
        <v>4</v>
      </c>
      <c r="J8" s="513">
        <v>3</v>
      </c>
      <c r="K8" s="513">
        <v>1</v>
      </c>
      <c r="L8" s="513">
        <v>63</v>
      </c>
      <c r="M8" s="513">
        <v>55</v>
      </c>
      <c r="N8" s="513">
        <v>8</v>
      </c>
      <c r="O8" s="513">
        <v>2</v>
      </c>
      <c r="P8" s="513">
        <v>2</v>
      </c>
      <c r="Q8" s="513">
        <v>0</v>
      </c>
      <c r="R8" s="513">
        <v>0</v>
      </c>
      <c r="S8" s="513">
        <v>0</v>
      </c>
      <c r="T8" s="513">
        <v>0</v>
      </c>
      <c r="U8" s="513">
        <v>1884</v>
      </c>
      <c r="V8" s="513">
        <v>1269</v>
      </c>
      <c r="W8" s="513">
        <v>615</v>
      </c>
      <c r="X8" s="513">
        <v>1</v>
      </c>
      <c r="Y8" s="513">
        <v>1</v>
      </c>
      <c r="Z8" s="513">
        <v>0</v>
      </c>
      <c r="AA8" s="513">
        <v>40</v>
      </c>
      <c r="AB8" s="513">
        <v>0</v>
      </c>
      <c r="AC8" s="513">
        <v>40</v>
      </c>
      <c r="AD8" s="513">
        <v>13</v>
      </c>
      <c r="AE8" s="513">
        <v>0</v>
      </c>
      <c r="AF8" s="513">
        <v>13</v>
      </c>
      <c r="AG8" s="513">
        <v>0</v>
      </c>
      <c r="AH8" s="513">
        <v>0</v>
      </c>
      <c r="AI8" s="513">
        <v>0</v>
      </c>
      <c r="AJ8" s="513">
        <v>336</v>
      </c>
      <c r="AK8" s="513">
        <v>227</v>
      </c>
      <c r="AL8" s="62">
        <v>109</v>
      </c>
    </row>
    <row r="9" spans="1:38" ht="15" customHeight="1">
      <c r="A9" s="657" t="s">
        <v>565</v>
      </c>
      <c r="B9" s="657"/>
      <c r="C9" s="60">
        <v>2365</v>
      </c>
      <c r="D9" s="513">
        <v>1586</v>
      </c>
      <c r="E9" s="513">
        <v>779</v>
      </c>
      <c r="F9" s="513">
        <v>50</v>
      </c>
      <c r="G9" s="513">
        <v>46</v>
      </c>
      <c r="H9" s="513">
        <v>4</v>
      </c>
      <c r="I9" s="513">
        <v>4</v>
      </c>
      <c r="J9" s="513">
        <v>2</v>
      </c>
      <c r="K9" s="513">
        <v>2</v>
      </c>
      <c r="L9" s="513">
        <v>64</v>
      </c>
      <c r="M9" s="513">
        <v>53</v>
      </c>
      <c r="N9" s="513">
        <v>11</v>
      </c>
      <c r="O9" s="513">
        <v>5</v>
      </c>
      <c r="P9" s="513">
        <v>5</v>
      </c>
      <c r="Q9" s="513">
        <v>0</v>
      </c>
      <c r="R9" s="513">
        <v>0</v>
      </c>
      <c r="S9" s="513">
        <v>0</v>
      </c>
      <c r="T9" s="513">
        <v>0</v>
      </c>
      <c r="U9" s="513">
        <v>1831</v>
      </c>
      <c r="V9" s="513">
        <v>1242</v>
      </c>
      <c r="W9" s="513">
        <v>589</v>
      </c>
      <c r="X9" s="513">
        <v>0</v>
      </c>
      <c r="Y9" s="513">
        <v>0</v>
      </c>
      <c r="Z9" s="513">
        <v>0</v>
      </c>
      <c r="AA9" s="513">
        <v>42</v>
      </c>
      <c r="AB9" s="513">
        <v>0</v>
      </c>
      <c r="AC9" s="513">
        <v>42</v>
      </c>
      <c r="AD9" s="513">
        <v>14</v>
      </c>
      <c r="AE9" s="513">
        <v>0</v>
      </c>
      <c r="AF9" s="513">
        <v>14</v>
      </c>
      <c r="AG9" s="513">
        <v>0</v>
      </c>
      <c r="AH9" s="513">
        <v>0</v>
      </c>
      <c r="AI9" s="513">
        <v>0</v>
      </c>
      <c r="AJ9" s="513">
        <v>355</v>
      </c>
      <c r="AK9" s="513">
        <v>238</v>
      </c>
      <c r="AL9" s="62">
        <v>117</v>
      </c>
    </row>
    <row r="10" spans="1:38" ht="15" customHeight="1">
      <c r="A10" s="657" t="s">
        <v>561</v>
      </c>
      <c r="B10" s="657"/>
      <c r="C10" s="64">
        <v>2290</v>
      </c>
      <c r="D10" s="65">
        <v>1508</v>
      </c>
      <c r="E10" s="65">
        <v>782</v>
      </c>
      <c r="F10" s="65">
        <v>45</v>
      </c>
      <c r="G10" s="65">
        <v>41</v>
      </c>
      <c r="H10" s="65">
        <v>4</v>
      </c>
      <c r="I10" s="65">
        <v>7</v>
      </c>
      <c r="J10" s="65">
        <v>5</v>
      </c>
      <c r="K10" s="65">
        <v>2</v>
      </c>
      <c r="L10" s="65">
        <v>58</v>
      </c>
      <c r="M10" s="65">
        <v>48</v>
      </c>
      <c r="N10" s="65">
        <v>10</v>
      </c>
      <c r="O10" s="65">
        <v>3</v>
      </c>
      <c r="P10" s="65">
        <v>3</v>
      </c>
      <c r="Q10" s="65">
        <v>0</v>
      </c>
      <c r="R10" s="65">
        <v>0</v>
      </c>
      <c r="S10" s="65">
        <v>0</v>
      </c>
      <c r="T10" s="65">
        <v>0</v>
      </c>
      <c r="U10" s="65">
        <v>1759</v>
      </c>
      <c r="V10" s="65">
        <v>1174</v>
      </c>
      <c r="W10" s="65">
        <v>585</v>
      </c>
      <c r="X10" s="65">
        <v>0</v>
      </c>
      <c r="Y10" s="65">
        <v>0</v>
      </c>
      <c r="Z10" s="65">
        <v>0</v>
      </c>
      <c r="AA10" s="65">
        <v>43</v>
      </c>
      <c r="AB10" s="65">
        <v>0</v>
      </c>
      <c r="AC10" s="65">
        <v>43</v>
      </c>
      <c r="AD10" s="65">
        <v>15</v>
      </c>
      <c r="AE10" s="65">
        <v>0</v>
      </c>
      <c r="AF10" s="65">
        <v>15</v>
      </c>
      <c r="AG10" s="65">
        <v>0</v>
      </c>
      <c r="AH10" s="65">
        <v>0</v>
      </c>
      <c r="AI10" s="65">
        <v>0</v>
      </c>
      <c r="AJ10" s="65">
        <v>360</v>
      </c>
      <c r="AK10" s="65">
        <v>237</v>
      </c>
      <c r="AL10" s="66">
        <v>123</v>
      </c>
    </row>
    <row r="11" spans="1:38" ht="10.5" customHeight="1">
      <c r="A11" s="670" t="s">
        <v>560</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5" customHeight="1">
      <c r="A12" s="786" t="s">
        <v>98</v>
      </c>
      <c r="B12" s="786"/>
      <c r="C12" s="461">
        <f>SUM(C13:C51)</f>
        <v>2276</v>
      </c>
      <c r="D12" s="456">
        <f t="shared" ref="D12:AL12" si="0">SUM(D13:D51)</f>
        <v>1511</v>
      </c>
      <c r="E12" s="456">
        <f t="shared" si="0"/>
        <v>765</v>
      </c>
      <c r="F12" s="456">
        <f t="shared" si="0"/>
        <v>44</v>
      </c>
      <c r="G12" s="456">
        <f t="shared" si="0"/>
        <v>40</v>
      </c>
      <c r="H12" s="456">
        <f t="shared" si="0"/>
        <v>4</v>
      </c>
      <c r="I12" s="456">
        <f t="shared" si="0"/>
        <v>6</v>
      </c>
      <c r="J12" s="456">
        <f t="shared" si="0"/>
        <v>4</v>
      </c>
      <c r="K12" s="456">
        <f t="shared" si="0"/>
        <v>2</v>
      </c>
      <c r="L12" s="456">
        <f t="shared" si="0"/>
        <v>59</v>
      </c>
      <c r="M12" s="456">
        <f t="shared" si="0"/>
        <v>47</v>
      </c>
      <c r="N12" s="456">
        <f t="shared" si="0"/>
        <v>12</v>
      </c>
      <c r="O12" s="456">
        <f t="shared" si="0"/>
        <v>3</v>
      </c>
      <c r="P12" s="456">
        <f t="shared" si="0"/>
        <v>3</v>
      </c>
      <c r="Q12" s="456">
        <f t="shared" si="0"/>
        <v>0</v>
      </c>
      <c r="R12" s="456">
        <f t="shared" si="0"/>
        <v>0</v>
      </c>
      <c r="S12" s="456">
        <f t="shared" si="0"/>
        <v>0</v>
      </c>
      <c r="T12" s="456">
        <f t="shared" si="0"/>
        <v>0</v>
      </c>
      <c r="U12" s="456">
        <f t="shared" si="0"/>
        <v>1733</v>
      </c>
      <c r="V12" s="456">
        <f t="shared" si="0"/>
        <v>1156</v>
      </c>
      <c r="W12" s="456">
        <f t="shared" si="0"/>
        <v>577</v>
      </c>
      <c r="X12" s="456">
        <f t="shared" si="0"/>
        <v>0</v>
      </c>
      <c r="Y12" s="456">
        <f t="shared" si="0"/>
        <v>0</v>
      </c>
      <c r="Z12" s="456">
        <f t="shared" si="0"/>
        <v>0</v>
      </c>
      <c r="AA12" s="456">
        <f t="shared" si="0"/>
        <v>41</v>
      </c>
      <c r="AB12" s="456">
        <f t="shared" si="0"/>
        <v>0</v>
      </c>
      <c r="AC12" s="456">
        <f t="shared" si="0"/>
        <v>41</v>
      </c>
      <c r="AD12" s="456">
        <f t="shared" si="0"/>
        <v>15</v>
      </c>
      <c r="AE12" s="587">
        <f t="shared" si="0"/>
        <v>0</v>
      </c>
      <c r="AF12" s="456">
        <f t="shared" si="0"/>
        <v>15</v>
      </c>
      <c r="AG12" s="456">
        <f t="shared" si="0"/>
        <v>0</v>
      </c>
      <c r="AH12" s="456">
        <f t="shared" si="0"/>
        <v>0</v>
      </c>
      <c r="AI12" s="456">
        <f t="shared" si="0"/>
        <v>0</v>
      </c>
      <c r="AJ12" s="456">
        <f t="shared" si="0"/>
        <v>375</v>
      </c>
      <c r="AK12" s="456">
        <f t="shared" si="0"/>
        <v>261</v>
      </c>
      <c r="AL12" s="462">
        <f t="shared" si="0"/>
        <v>114</v>
      </c>
    </row>
    <row r="13" spans="1:38" ht="15.75" customHeight="1">
      <c r="A13" s="657" t="s">
        <v>99</v>
      </c>
      <c r="B13" s="657"/>
      <c r="C13" s="467">
        <v>699</v>
      </c>
      <c r="D13" s="459">
        <v>466</v>
      </c>
      <c r="E13" s="459">
        <v>233</v>
      </c>
      <c r="F13" s="459">
        <v>13</v>
      </c>
      <c r="G13" s="459">
        <v>11</v>
      </c>
      <c r="H13" s="459">
        <v>2</v>
      </c>
      <c r="I13" s="459">
        <v>3</v>
      </c>
      <c r="J13" s="459">
        <v>1</v>
      </c>
      <c r="K13" s="459">
        <v>2</v>
      </c>
      <c r="L13" s="459">
        <v>19</v>
      </c>
      <c r="M13" s="459">
        <v>15</v>
      </c>
      <c r="N13" s="459">
        <v>4</v>
      </c>
      <c r="O13" s="459">
        <v>2</v>
      </c>
      <c r="P13" s="459">
        <v>2</v>
      </c>
      <c r="Q13" s="459">
        <v>0</v>
      </c>
      <c r="R13" s="459">
        <v>0</v>
      </c>
      <c r="S13" s="459">
        <v>0</v>
      </c>
      <c r="T13" s="459">
        <v>0</v>
      </c>
      <c r="U13" s="459">
        <v>521</v>
      </c>
      <c r="V13" s="459">
        <v>345</v>
      </c>
      <c r="W13" s="459">
        <v>176</v>
      </c>
      <c r="X13" s="459">
        <v>0</v>
      </c>
      <c r="Y13" s="459">
        <v>0</v>
      </c>
      <c r="Z13" s="459">
        <v>0</v>
      </c>
      <c r="AA13" s="459">
        <v>13</v>
      </c>
      <c r="AB13" s="459">
        <v>0</v>
      </c>
      <c r="AC13" s="459">
        <v>13</v>
      </c>
      <c r="AD13" s="459">
        <v>0</v>
      </c>
      <c r="AE13" s="474">
        <v>0</v>
      </c>
      <c r="AF13" s="459">
        <v>0</v>
      </c>
      <c r="AG13" s="459">
        <v>0</v>
      </c>
      <c r="AH13" s="459">
        <v>0</v>
      </c>
      <c r="AI13" s="459">
        <v>0</v>
      </c>
      <c r="AJ13" s="459">
        <v>128</v>
      </c>
      <c r="AK13" s="459">
        <v>92</v>
      </c>
      <c r="AL13" s="468">
        <v>36</v>
      </c>
    </row>
    <row r="14" spans="1:38" ht="15.75" customHeight="1">
      <c r="A14" s="657" t="s">
        <v>100</v>
      </c>
      <c r="B14" s="657"/>
      <c r="C14" s="469">
        <v>151</v>
      </c>
      <c r="D14" s="458">
        <v>93</v>
      </c>
      <c r="E14" s="458">
        <v>58</v>
      </c>
      <c r="F14" s="458">
        <v>3</v>
      </c>
      <c r="G14" s="458">
        <v>3</v>
      </c>
      <c r="H14" s="458">
        <v>0</v>
      </c>
      <c r="I14" s="458">
        <v>0</v>
      </c>
      <c r="J14" s="458">
        <v>0</v>
      </c>
      <c r="K14" s="458">
        <v>0</v>
      </c>
      <c r="L14" s="458">
        <v>5</v>
      </c>
      <c r="M14" s="458">
        <v>3</v>
      </c>
      <c r="N14" s="458">
        <v>2</v>
      </c>
      <c r="O14" s="458">
        <v>0</v>
      </c>
      <c r="P14" s="458">
        <v>0</v>
      </c>
      <c r="Q14" s="458">
        <v>0</v>
      </c>
      <c r="R14" s="458">
        <v>0</v>
      </c>
      <c r="S14" s="458">
        <v>0</v>
      </c>
      <c r="T14" s="458">
        <v>0</v>
      </c>
      <c r="U14" s="458">
        <v>125</v>
      </c>
      <c r="V14" s="458">
        <v>79</v>
      </c>
      <c r="W14" s="458">
        <v>46</v>
      </c>
      <c r="X14" s="458">
        <v>0</v>
      </c>
      <c r="Y14" s="458">
        <v>0</v>
      </c>
      <c r="Z14" s="458">
        <v>0</v>
      </c>
      <c r="AA14" s="458">
        <v>3</v>
      </c>
      <c r="AB14" s="458">
        <v>0</v>
      </c>
      <c r="AC14" s="458">
        <v>3</v>
      </c>
      <c r="AD14" s="458">
        <v>1</v>
      </c>
      <c r="AE14" s="520">
        <v>0</v>
      </c>
      <c r="AF14" s="458">
        <v>1</v>
      </c>
      <c r="AG14" s="458">
        <v>0</v>
      </c>
      <c r="AH14" s="458">
        <v>0</v>
      </c>
      <c r="AI14" s="458">
        <v>0</v>
      </c>
      <c r="AJ14" s="458">
        <v>14</v>
      </c>
      <c r="AK14" s="458">
        <v>8</v>
      </c>
      <c r="AL14" s="470">
        <v>6</v>
      </c>
    </row>
    <row r="15" spans="1:38" ht="15.75" customHeight="1">
      <c r="A15" s="657" t="s">
        <v>101</v>
      </c>
      <c r="B15" s="657"/>
      <c r="C15" s="467">
        <v>103</v>
      </c>
      <c r="D15" s="459">
        <v>63</v>
      </c>
      <c r="E15" s="459">
        <v>40</v>
      </c>
      <c r="F15" s="459">
        <v>2</v>
      </c>
      <c r="G15" s="459">
        <v>2</v>
      </c>
      <c r="H15" s="459">
        <v>0</v>
      </c>
      <c r="I15" s="459">
        <v>0</v>
      </c>
      <c r="J15" s="459">
        <v>0</v>
      </c>
      <c r="K15" s="459">
        <v>0</v>
      </c>
      <c r="L15" s="459">
        <v>3</v>
      </c>
      <c r="M15" s="459">
        <v>2</v>
      </c>
      <c r="N15" s="459">
        <v>1</v>
      </c>
      <c r="O15" s="459">
        <v>0</v>
      </c>
      <c r="P15" s="459">
        <v>0</v>
      </c>
      <c r="Q15" s="459">
        <v>0</v>
      </c>
      <c r="R15" s="459">
        <v>0</v>
      </c>
      <c r="S15" s="459">
        <v>0</v>
      </c>
      <c r="T15" s="459">
        <v>0</v>
      </c>
      <c r="U15" s="459">
        <v>91</v>
      </c>
      <c r="V15" s="459">
        <v>57</v>
      </c>
      <c r="W15" s="459">
        <v>34</v>
      </c>
      <c r="X15" s="459">
        <v>0</v>
      </c>
      <c r="Y15" s="459">
        <v>0</v>
      </c>
      <c r="Z15" s="459">
        <v>0</v>
      </c>
      <c r="AA15" s="459">
        <v>2</v>
      </c>
      <c r="AB15" s="459">
        <v>0</v>
      </c>
      <c r="AC15" s="459">
        <v>2</v>
      </c>
      <c r="AD15" s="459">
        <v>1</v>
      </c>
      <c r="AE15" s="474">
        <v>0</v>
      </c>
      <c r="AF15" s="459">
        <v>1</v>
      </c>
      <c r="AG15" s="459">
        <v>0</v>
      </c>
      <c r="AH15" s="459">
        <v>0</v>
      </c>
      <c r="AI15" s="459">
        <v>0</v>
      </c>
      <c r="AJ15" s="459">
        <v>4</v>
      </c>
      <c r="AK15" s="459">
        <v>2</v>
      </c>
      <c r="AL15" s="468">
        <v>2</v>
      </c>
    </row>
    <row r="16" spans="1:38" ht="15.75" customHeight="1">
      <c r="A16" s="647" t="s">
        <v>102</v>
      </c>
      <c r="B16" s="648"/>
      <c r="C16" s="469">
        <v>176</v>
      </c>
      <c r="D16" s="458">
        <v>121</v>
      </c>
      <c r="E16" s="458">
        <v>55</v>
      </c>
      <c r="F16" s="458">
        <v>3</v>
      </c>
      <c r="G16" s="458">
        <v>3</v>
      </c>
      <c r="H16" s="458">
        <v>0</v>
      </c>
      <c r="I16" s="458">
        <v>1</v>
      </c>
      <c r="J16" s="458">
        <v>1</v>
      </c>
      <c r="K16" s="458">
        <v>0</v>
      </c>
      <c r="L16" s="458">
        <v>3</v>
      </c>
      <c r="M16" s="458">
        <v>3</v>
      </c>
      <c r="N16" s="458">
        <v>0</v>
      </c>
      <c r="O16" s="458">
        <v>1</v>
      </c>
      <c r="P16" s="458">
        <v>1</v>
      </c>
      <c r="Q16" s="458">
        <v>0</v>
      </c>
      <c r="R16" s="458">
        <v>0</v>
      </c>
      <c r="S16" s="458">
        <v>0</v>
      </c>
      <c r="T16" s="458">
        <v>0</v>
      </c>
      <c r="U16" s="458">
        <v>130</v>
      </c>
      <c r="V16" s="458">
        <v>91</v>
      </c>
      <c r="W16" s="458">
        <v>39</v>
      </c>
      <c r="X16" s="458">
        <v>0</v>
      </c>
      <c r="Y16" s="458">
        <v>0</v>
      </c>
      <c r="Z16" s="458">
        <v>0</v>
      </c>
      <c r="AA16" s="458">
        <v>2</v>
      </c>
      <c r="AB16" s="458">
        <v>0</v>
      </c>
      <c r="AC16" s="458">
        <v>2</v>
      </c>
      <c r="AD16" s="458">
        <v>0</v>
      </c>
      <c r="AE16" s="520">
        <v>0</v>
      </c>
      <c r="AF16" s="458">
        <v>0</v>
      </c>
      <c r="AG16" s="458">
        <v>0</v>
      </c>
      <c r="AH16" s="458">
        <v>0</v>
      </c>
      <c r="AI16" s="458">
        <v>0</v>
      </c>
      <c r="AJ16" s="458">
        <v>36</v>
      </c>
      <c r="AK16" s="458">
        <v>22</v>
      </c>
      <c r="AL16" s="470">
        <v>14</v>
      </c>
    </row>
    <row r="17" spans="1:38" ht="15.75" customHeight="1">
      <c r="A17" s="647" t="s">
        <v>103</v>
      </c>
      <c r="B17" s="648"/>
      <c r="C17" s="467">
        <v>156</v>
      </c>
      <c r="D17" s="459">
        <v>97</v>
      </c>
      <c r="E17" s="459">
        <v>59</v>
      </c>
      <c r="F17" s="459">
        <v>3</v>
      </c>
      <c r="G17" s="459">
        <v>3</v>
      </c>
      <c r="H17" s="459">
        <v>0</v>
      </c>
      <c r="I17" s="459">
        <v>0</v>
      </c>
      <c r="J17" s="459">
        <v>0</v>
      </c>
      <c r="K17" s="459">
        <v>0</v>
      </c>
      <c r="L17" s="459">
        <v>4</v>
      </c>
      <c r="M17" s="459">
        <v>4</v>
      </c>
      <c r="N17" s="459">
        <v>0</v>
      </c>
      <c r="O17" s="459">
        <v>0</v>
      </c>
      <c r="P17" s="459">
        <v>0</v>
      </c>
      <c r="Q17" s="459">
        <v>0</v>
      </c>
      <c r="R17" s="459">
        <v>0</v>
      </c>
      <c r="S17" s="459">
        <v>0</v>
      </c>
      <c r="T17" s="459">
        <v>0</v>
      </c>
      <c r="U17" s="459">
        <v>133</v>
      </c>
      <c r="V17" s="459">
        <v>84</v>
      </c>
      <c r="W17" s="459">
        <v>49</v>
      </c>
      <c r="X17" s="459">
        <v>0</v>
      </c>
      <c r="Y17" s="459">
        <v>0</v>
      </c>
      <c r="Z17" s="459">
        <v>0</v>
      </c>
      <c r="AA17" s="459">
        <v>2</v>
      </c>
      <c r="AB17" s="459">
        <v>0</v>
      </c>
      <c r="AC17" s="459">
        <v>2</v>
      </c>
      <c r="AD17" s="459">
        <v>2</v>
      </c>
      <c r="AE17" s="474">
        <v>0</v>
      </c>
      <c r="AF17" s="459">
        <v>2</v>
      </c>
      <c r="AG17" s="459">
        <v>0</v>
      </c>
      <c r="AH17" s="459">
        <v>0</v>
      </c>
      <c r="AI17" s="459">
        <v>0</v>
      </c>
      <c r="AJ17" s="459">
        <v>12</v>
      </c>
      <c r="AK17" s="459">
        <v>6</v>
      </c>
      <c r="AL17" s="468">
        <v>6</v>
      </c>
    </row>
    <row r="18" spans="1:38" ht="15.75" customHeight="1">
      <c r="A18" s="647" t="s">
        <v>104</v>
      </c>
      <c r="B18" s="648"/>
      <c r="C18" s="469">
        <v>100</v>
      </c>
      <c r="D18" s="458">
        <v>73</v>
      </c>
      <c r="E18" s="458">
        <v>27</v>
      </c>
      <c r="F18" s="458">
        <v>2</v>
      </c>
      <c r="G18" s="458">
        <v>2</v>
      </c>
      <c r="H18" s="458">
        <v>0</v>
      </c>
      <c r="I18" s="458">
        <v>0</v>
      </c>
      <c r="J18" s="458">
        <v>0</v>
      </c>
      <c r="K18" s="458">
        <v>0</v>
      </c>
      <c r="L18" s="458">
        <v>2</v>
      </c>
      <c r="M18" s="458">
        <v>2</v>
      </c>
      <c r="N18" s="458">
        <v>0</v>
      </c>
      <c r="O18" s="458">
        <v>0</v>
      </c>
      <c r="P18" s="458">
        <v>0</v>
      </c>
      <c r="Q18" s="458">
        <v>0</v>
      </c>
      <c r="R18" s="458">
        <v>0</v>
      </c>
      <c r="S18" s="458">
        <v>0</v>
      </c>
      <c r="T18" s="458">
        <v>0</v>
      </c>
      <c r="U18" s="458">
        <v>74</v>
      </c>
      <c r="V18" s="458">
        <v>56</v>
      </c>
      <c r="W18" s="458">
        <v>18</v>
      </c>
      <c r="X18" s="458">
        <v>0</v>
      </c>
      <c r="Y18" s="458">
        <v>0</v>
      </c>
      <c r="Z18" s="458">
        <v>0</v>
      </c>
      <c r="AA18" s="458">
        <v>2</v>
      </c>
      <c r="AB18" s="458">
        <v>0</v>
      </c>
      <c r="AC18" s="458">
        <v>2</v>
      </c>
      <c r="AD18" s="458">
        <v>1</v>
      </c>
      <c r="AE18" s="520">
        <v>0</v>
      </c>
      <c r="AF18" s="458">
        <v>1</v>
      </c>
      <c r="AG18" s="458">
        <v>0</v>
      </c>
      <c r="AH18" s="458">
        <v>0</v>
      </c>
      <c r="AI18" s="458">
        <v>0</v>
      </c>
      <c r="AJ18" s="458">
        <v>19</v>
      </c>
      <c r="AK18" s="458">
        <v>13</v>
      </c>
      <c r="AL18" s="470">
        <v>6</v>
      </c>
    </row>
    <row r="19" spans="1:38" ht="15.75" customHeight="1">
      <c r="A19" s="647" t="s">
        <v>105</v>
      </c>
      <c r="B19" s="648"/>
      <c r="C19" s="467">
        <v>103</v>
      </c>
      <c r="D19" s="459">
        <v>79</v>
      </c>
      <c r="E19" s="459">
        <v>24</v>
      </c>
      <c r="F19" s="459">
        <v>2</v>
      </c>
      <c r="G19" s="459">
        <v>2</v>
      </c>
      <c r="H19" s="459">
        <v>0</v>
      </c>
      <c r="I19" s="459">
        <v>0</v>
      </c>
      <c r="J19" s="459">
        <v>0</v>
      </c>
      <c r="K19" s="459">
        <v>0</v>
      </c>
      <c r="L19" s="459">
        <v>2</v>
      </c>
      <c r="M19" s="459">
        <v>2</v>
      </c>
      <c r="N19" s="459">
        <v>0</v>
      </c>
      <c r="O19" s="459">
        <v>0</v>
      </c>
      <c r="P19" s="459">
        <v>0</v>
      </c>
      <c r="Q19" s="459">
        <v>0</v>
      </c>
      <c r="R19" s="459">
        <v>0</v>
      </c>
      <c r="S19" s="459">
        <v>0</v>
      </c>
      <c r="T19" s="459">
        <v>0</v>
      </c>
      <c r="U19" s="459">
        <v>86</v>
      </c>
      <c r="V19" s="459">
        <v>64</v>
      </c>
      <c r="W19" s="459">
        <v>22</v>
      </c>
      <c r="X19" s="459">
        <v>0</v>
      </c>
      <c r="Y19" s="459">
        <v>0</v>
      </c>
      <c r="Z19" s="459">
        <v>0</v>
      </c>
      <c r="AA19" s="459">
        <v>0</v>
      </c>
      <c r="AB19" s="459">
        <v>0</v>
      </c>
      <c r="AC19" s="459">
        <v>0</v>
      </c>
      <c r="AD19" s="459">
        <v>1</v>
      </c>
      <c r="AE19" s="474">
        <v>0</v>
      </c>
      <c r="AF19" s="459">
        <v>1</v>
      </c>
      <c r="AG19" s="459">
        <v>0</v>
      </c>
      <c r="AH19" s="459">
        <v>0</v>
      </c>
      <c r="AI19" s="459">
        <v>0</v>
      </c>
      <c r="AJ19" s="459">
        <v>12</v>
      </c>
      <c r="AK19" s="459">
        <v>11</v>
      </c>
      <c r="AL19" s="468">
        <v>1</v>
      </c>
    </row>
    <row r="20" spans="1:38" ht="15.75" customHeight="1">
      <c r="A20" s="647" t="s">
        <v>106</v>
      </c>
      <c r="B20" s="648"/>
      <c r="C20" s="469">
        <v>77</v>
      </c>
      <c r="D20" s="458">
        <v>60</v>
      </c>
      <c r="E20" s="458">
        <v>17</v>
      </c>
      <c r="F20" s="458">
        <v>2</v>
      </c>
      <c r="G20" s="458">
        <v>1</v>
      </c>
      <c r="H20" s="458">
        <v>1</v>
      </c>
      <c r="I20" s="458">
        <v>0</v>
      </c>
      <c r="J20" s="458">
        <v>0</v>
      </c>
      <c r="K20" s="458">
        <v>0</v>
      </c>
      <c r="L20" s="458">
        <v>2</v>
      </c>
      <c r="M20" s="458">
        <v>2</v>
      </c>
      <c r="N20" s="458">
        <v>0</v>
      </c>
      <c r="O20" s="458">
        <v>0</v>
      </c>
      <c r="P20" s="458">
        <v>0</v>
      </c>
      <c r="Q20" s="458">
        <v>0</v>
      </c>
      <c r="R20" s="458">
        <v>0</v>
      </c>
      <c r="S20" s="458">
        <v>0</v>
      </c>
      <c r="T20" s="458">
        <v>0</v>
      </c>
      <c r="U20" s="458">
        <v>54</v>
      </c>
      <c r="V20" s="458">
        <v>42</v>
      </c>
      <c r="W20" s="458">
        <v>12</v>
      </c>
      <c r="X20" s="458">
        <v>0</v>
      </c>
      <c r="Y20" s="458">
        <v>0</v>
      </c>
      <c r="Z20" s="458">
        <v>0</v>
      </c>
      <c r="AA20" s="458">
        <v>1</v>
      </c>
      <c r="AB20" s="458">
        <v>0</v>
      </c>
      <c r="AC20" s="458">
        <v>1</v>
      </c>
      <c r="AD20" s="458">
        <v>0</v>
      </c>
      <c r="AE20" s="520">
        <v>0</v>
      </c>
      <c r="AF20" s="458">
        <v>0</v>
      </c>
      <c r="AG20" s="458">
        <v>0</v>
      </c>
      <c r="AH20" s="458">
        <v>0</v>
      </c>
      <c r="AI20" s="458">
        <v>0</v>
      </c>
      <c r="AJ20" s="458">
        <v>18</v>
      </c>
      <c r="AK20" s="458">
        <v>15</v>
      </c>
      <c r="AL20" s="470">
        <v>3</v>
      </c>
    </row>
    <row r="21" spans="1:38" ht="15.75" customHeight="1">
      <c r="A21" s="647" t="s">
        <v>107</v>
      </c>
      <c r="B21" s="648"/>
      <c r="C21" s="467">
        <v>126</v>
      </c>
      <c r="D21" s="459">
        <v>64</v>
      </c>
      <c r="E21" s="459">
        <v>62</v>
      </c>
      <c r="F21" s="459">
        <v>2</v>
      </c>
      <c r="G21" s="459">
        <v>1</v>
      </c>
      <c r="H21" s="459">
        <v>1</v>
      </c>
      <c r="I21" s="459">
        <v>0</v>
      </c>
      <c r="J21" s="459">
        <v>0</v>
      </c>
      <c r="K21" s="459">
        <v>0</v>
      </c>
      <c r="L21" s="459">
        <v>3</v>
      </c>
      <c r="M21" s="459">
        <v>1</v>
      </c>
      <c r="N21" s="459">
        <v>2</v>
      </c>
      <c r="O21" s="459">
        <v>0</v>
      </c>
      <c r="P21" s="459">
        <v>0</v>
      </c>
      <c r="Q21" s="459">
        <v>0</v>
      </c>
      <c r="R21" s="459">
        <v>0</v>
      </c>
      <c r="S21" s="459">
        <v>0</v>
      </c>
      <c r="T21" s="459">
        <v>0</v>
      </c>
      <c r="U21" s="459">
        <v>97</v>
      </c>
      <c r="V21" s="459">
        <v>50</v>
      </c>
      <c r="W21" s="459">
        <v>47</v>
      </c>
      <c r="X21" s="459">
        <v>0</v>
      </c>
      <c r="Y21" s="459">
        <v>0</v>
      </c>
      <c r="Z21" s="459">
        <v>0</v>
      </c>
      <c r="AA21" s="459">
        <v>4</v>
      </c>
      <c r="AB21" s="459">
        <v>0</v>
      </c>
      <c r="AC21" s="459">
        <v>4</v>
      </c>
      <c r="AD21" s="459">
        <v>1</v>
      </c>
      <c r="AE21" s="474">
        <v>0</v>
      </c>
      <c r="AF21" s="459">
        <v>1</v>
      </c>
      <c r="AG21" s="459">
        <v>0</v>
      </c>
      <c r="AH21" s="459">
        <v>0</v>
      </c>
      <c r="AI21" s="459">
        <v>0</v>
      </c>
      <c r="AJ21" s="459">
        <v>19</v>
      </c>
      <c r="AK21" s="459">
        <v>12</v>
      </c>
      <c r="AL21" s="468">
        <v>7</v>
      </c>
    </row>
    <row r="22" spans="1:38" ht="15.75" customHeight="1">
      <c r="A22" s="647" t="s">
        <v>108</v>
      </c>
      <c r="B22" s="648"/>
      <c r="C22" s="469">
        <v>93</v>
      </c>
      <c r="D22" s="458">
        <v>55</v>
      </c>
      <c r="E22" s="458">
        <v>38</v>
      </c>
      <c r="F22" s="458">
        <v>2</v>
      </c>
      <c r="G22" s="458">
        <v>2</v>
      </c>
      <c r="H22" s="458">
        <v>0</v>
      </c>
      <c r="I22" s="458">
        <v>0</v>
      </c>
      <c r="J22" s="458">
        <v>0</v>
      </c>
      <c r="K22" s="458">
        <v>0</v>
      </c>
      <c r="L22" s="458">
        <v>3</v>
      </c>
      <c r="M22" s="458">
        <v>3</v>
      </c>
      <c r="N22" s="458">
        <v>0</v>
      </c>
      <c r="O22" s="458">
        <v>0</v>
      </c>
      <c r="P22" s="458">
        <v>0</v>
      </c>
      <c r="Q22" s="458">
        <v>0</v>
      </c>
      <c r="R22" s="458">
        <v>0</v>
      </c>
      <c r="S22" s="458">
        <v>0</v>
      </c>
      <c r="T22" s="458">
        <v>0</v>
      </c>
      <c r="U22" s="458">
        <v>75</v>
      </c>
      <c r="V22" s="458">
        <v>44</v>
      </c>
      <c r="W22" s="458">
        <v>31</v>
      </c>
      <c r="X22" s="458">
        <v>0</v>
      </c>
      <c r="Y22" s="458">
        <v>0</v>
      </c>
      <c r="Z22" s="458">
        <v>0</v>
      </c>
      <c r="AA22" s="458">
        <v>1</v>
      </c>
      <c r="AB22" s="458">
        <v>0</v>
      </c>
      <c r="AC22" s="458">
        <v>1</v>
      </c>
      <c r="AD22" s="458">
        <v>2</v>
      </c>
      <c r="AE22" s="520">
        <v>0</v>
      </c>
      <c r="AF22" s="458">
        <v>2</v>
      </c>
      <c r="AG22" s="458">
        <v>0</v>
      </c>
      <c r="AH22" s="458">
        <v>0</v>
      </c>
      <c r="AI22" s="458">
        <v>0</v>
      </c>
      <c r="AJ22" s="458">
        <v>10</v>
      </c>
      <c r="AK22" s="458">
        <v>6</v>
      </c>
      <c r="AL22" s="470">
        <v>4</v>
      </c>
    </row>
    <row r="23" spans="1:38" ht="15.75" customHeight="1">
      <c r="A23" s="647" t="s">
        <v>109</v>
      </c>
      <c r="B23" s="648"/>
      <c r="C23" s="467">
        <v>0</v>
      </c>
      <c r="D23" s="459">
        <v>0</v>
      </c>
      <c r="E23" s="459">
        <v>0</v>
      </c>
      <c r="F23" s="459">
        <v>0</v>
      </c>
      <c r="G23" s="459">
        <v>0</v>
      </c>
      <c r="H23" s="459">
        <v>0</v>
      </c>
      <c r="I23" s="459">
        <v>0</v>
      </c>
      <c r="J23" s="459">
        <v>0</v>
      </c>
      <c r="K23" s="459">
        <v>0</v>
      </c>
      <c r="L23" s="459">
        <v>0</v>
      </c>
      <c r="M23" s="459">
        <v>0</v>
      </c>
      <c r="N23" s="459">
        <v>0</v>
      </c>
      <c r="O23" s="459">
        <v>0</v>
      </c>
      <c r="P23" s="459">
        <v>0</v>
      </c>
      <c r="Q23" s="459">
        <v>0</v>
      </c>
      <c r="R23" s="459">
        <v>0</v>
      </c>
      <c r="S23" s="459">
        <v>0</v>
      </c>
      <c r="T23" s="459">
        <v>0</v>
      </c>
      <c r="U23" s="459">
        <v>0</v>
      </c>
      <c r="V23" s="459">
        <v>0</v>
      </c>
      <c r="W23" s="459">
        <v>0</v>
      </c>
      <c r="X23" s="459">
        <v>0</v>
      </c>
      <c r="Y23" s="459">
        <v>0</v>
      </c>
      <c r="Z23" s="459">
        <v>0</v>
      </c>
      <c r="AA23" s="459">
        <v>0</v>
      </c>
      <c r="AB23" s="459">
        <v>0</v>
      </c>
      <c r="AC23" s="459">
        <v>0</v>
      </c>
      <c r="AD23" s="459">
        <v>0</v>
      </c>
      <c r="AE23" s="474">
        <v>0</v>
      </c>
      <c r="AF23" s="459">
        <v>0</v>
      </c>
      <c r="AG23" s="459">
        <v>0</v>
      </c>
      <c r="AH23" s="459">
        <v>0</v>
      </c>
      <c r="AI23" s="459">
        <v>0</v>
      </c>
      <c r="AJ23" s="459">
        <v>0</v>
      </c>
      <c r="AK23" s="459">
        <v>0</v>
      </c>
      <c r="AL23" s="468">
        <v>0</v>
      </c>
    </row>
    <row r="24" spans="1:38" ht="15.75" customHeight="1">
      <c r="A24" s="647" t="s">
        <v>110</v>
      </c>
      <c r="B24" s="648"/>
      <c r="C24" s="469">
        <v>48</v>
      </c>
      <c r="D24" s="458">
        <v>32</v>
      </c>
      <c r="E24" s="458">
        <v>16</v>
      </c>
      <c r="F24" s="458">
        <v>1</v>
      </c>
      <c r="G24" s="458">
        <v>1</v>
      </c>
      <c r="H24" s="458">
        <v>0</v>
      </c>
      <c r="I24" s="458">
        <v>1</v>
      </c>
      <c r="J24" s="458">
        <v>1</v>
      </c>
      <c r="K24" s="458">
        <v>0</v>
      </c>
      <c r="L24" s="458">
        <v>1</v>
      </c>
      <c r="M24" s="458">
        <v>1</v>
      </c>
      <c r="N24" s="458">
        <v>0</v>
      </c>
      <c r="O24" s="458">
        <v>0</v>
      </c>
      <c r="P24" s="458">
        <v>0</v>
      </c>
      <c r="Q24" s="458">
        <v>0</v>
      </c>
      <c r="R24" s="458">
        <v>0</v>
      </c>
      <c r="S24" s="458">
        <v>0</v>
      </c>
      <c r="T24" s="458">
        <v>0</v>
      </c>
      <c r="U24" s="458">
        <v>32</v>
      </c>
      <c r="V24" s="458">
        <v>23</v>
      </c>
      <c r="W24" s="458">
        <v>9</v>
      </c>
      <c r="X24" s="458">
        <v>0</v>
      </c>
      <c r="Y24" s="458">
        <v>0</v>
      </c>
      <c r="Z24" s="458">
        <v>0</v>
      </c>
      <c r="AA24" s="458">
        <v>1</v>
      </c>
      <c r="AB24" s="458">
        <v>0</v>
      </c>
      <c r="AC24" s="458">
        <v>1</v>
      </c>
      <c r="AD24" s="458">
        <v>1</v>
      </c>
      <c r="AE24" s="520">
        <v>0</v>
      </c>
      <c r="AF24" s="458">
        <v>1</v>
      </c>
      <c r="AG24" s="458">
        <v>0</v>
      </c>
      <c r="AH24" s="458">
        <v>0</v>
      </c>
      <c r="AI24" s="458">
        <v>0</v>
      </c>
      <c r="AJ24" s="458">
        <v>11</v>
      </c>
      <c r="AK24" s="458">
        <v>6</v>
      </c>
      <c r="AL24" s="470">
        <v>5</v>
      </c>
    </row>
    <row r="25" spans="1:38" ht="15.75" customHeight="1">
      <c r="A25" s="161" t="s">
        <v>227</v>
      </c>
      <c r="B25" s="221" t="s">
        <v>112</v>
      </c>
      <c r="C25" s="467">
        <v>0</v>
      </c>
      <c r="D25" s="459">
        <v>0</v>
      </c>
      <c r="E25" s="459">
        <v>0</v>
      </c>
      <c r="F25" s="459">
        <v>0</v>
      </c>
      <c r="G25" s="459">
        <v>0</v>
      </c>
      <c r="H25" s="459">
        <v>0</v>
      </c>
      <c r="I25" s="459">
        <v>0</v>
      </c>
      <c r="J25" s="459">
        <v>0</v>
      </c>
      <c r="K25" s="459">
        <v>0</v>
      </c>
      <c r="L25" s="459">
        <v>0</v>
      </c>
      <c r="M25" s="459">
        <v>0</v>
      </c>
      <c r="N25" s="459">
        <v>0</v>
      </c>
      <c r="O25" s="459">
        <v>0</v>
      </c>
      <c r="P25" s="459">
        <v>0</v>
      </c>
      <c r="Q25" s="459">
        <v>0</v>
      </c>
      <c r="R25" s="459">
        <v>0</v>
      </c>
      <c r="S25" s="459">
        <v>0</v>
      </c>
      <c r="T25" s="459">
        <v>0</v>
      </c>
      <c r="U25" s="459">
        <v>0</v>
      </c>
      <c r="V25" s="459">
        <v>0</v>
      </c>
      <c r="W25" s="459">
        <v>0</v>
      </c>
      <c r="X25" s="459">
        <v>0</v>
      </c>
      <c r="Y25" s="459">
        <v>0</v>
      </c>
      <c r="Z25" s="459">
        <v>0</v>
      </c>
      <c r="AA25" s="459">
        <v>0</v>
      </c>
      <c r="AB25" s="459">
        <v>0</v>
      </c>
      <c r="AC25" s="459">
        <v>0</v>
      </c>
      <c r="AD25" s="459">
        <v>0</v>
      </c>
      <c r="AE25" s="474">
        <v>0</v>
      </c>
      <c r="AF25" s="459">
        <v>0</v>
      </c>
      <c r="AG25" s="459">
        <v>0</v>
      </c>
      <c r="AH25" s="459">
        <v>0</v>
      </c>
      <c r="AI25" s="459">
        <v>0</v>
      </c>
      <c r="AJ25" s="459">
        <v>0</v>
      </c>
      <c r="AK25" s="459">
        <v>0</v>
      </c>
      <c r="AL25" s="468">
        <v>0</v>
      </c>
    </row>
    <row r="26" spans="1:38" ht="15.75" customHeight="1">
      <c r="A26" s="161" t="s">
        <v>228</v>
      </c>
      <c r="B26" s="221" t="s">
        <v>114</v>
      </c>
      <c r="C26" s="469">
        <v>0</v>
      </c>
      <c r="D26" s="458">
        <v>0</v>
      </c>
      <c r="E26" s="458">
        <v>0</v>
      </c>
      <c r="F26" s="458">
        <v>0</v>
      </c>
      <c r="G26" s="458">
        <v>0</v>
      </c>
      <c r="H26" s="458">
        <v>0</v>
      </c>
      <c r="I26" s="458">
        <v>0</v>
      </c>
      <c r="J26" s="458">
        <v>0</v>
      </c>
      <c r="K26" s="458">
        <v>0</v>
      </c>
      <c r="L26" s="458">
        <v>0</v>
      </c>
      <c r="M26" s="458">
        <v>0</v>
      </c>
      <c r="N26" s="458">
        <v>0</v>
      </c>
      <c r="O26" s="458">
        <v>0</v>
      </c>
      <c r="P26" s="458">
        <v>0</v>
      </c>
      <c r="Q26" s="458">
        <v>0</v>
      </c>
      <c r="R26" s="458">
        <v>0</v>
      </c>
      <c r="S26" s="458">
        <v>0</v>
      </c>
      <c r="T26" s="458">
        <v>0</v>
      </c>
      <c r="U26" s="458">
        <v>0</v>
      </c>
      <c r="V26" s="458">
        <v>0</v>
      </c>
      <c r="W26" s="458">
        <v>0</v>
      </c>
      <c r="X26" s="458">
        <v>0</v>
      </c>
      <c r="Y26" s="458">
        <v>0</v>
      </c>
      <c r="Z26" s="458">
        <v>0</v>
      </c>
      <c r="AA26" s="458">
        <v>0</v>
      </c>
      <c r="AB26" s="458">
        <v>0</v>
      </c>
      <c r="AC26" s="458">
        <v>0</v>
      </c>
      <c r="AD26" s="458">
        <v>0</v>
      </c>
      <c r="AE26" s="520">
        <v>0</v>
      </c>
      <c r="AF26" s="458">
        <v>0</v>
      </c>
      <c r="AG26" s="458">
        <v>0</v>
      </c>
      <c r="AH26" s="458">
        <v>0</v>
      </c>
      <c r="AI26" s="458">
        <v>0</v>
      </c>
      <c r="AJ26" s="458">
        <v>0</v>
      </c>
      <c r="AK26" s="458">
        <v>0</v>
      </c>
      <c r="AL26" s="470">
        <v>0</v>
      </c>
    </row>
    <row r="27" spans="1:38" ht="15.75" customHeight="1">
      <c r="A27" s="161"/>
      <c r="B27" s="221" t="s">
        <v>115</v>
      </c>
      <c r="C27" s="467">
        <v>41</v>
      </c>
      <c r="D27" s="459">
        <v>27</v>
      </c>
      <c r="E27" s="459">
        <v>14</v>
      </c>
      <c r="F27" s="459">
        <v>1</v>
      </c>
      <c r="G27" s="459">
        <v>1</v>
      </c>
      <c r="H27" s="459">
        <v>0</v>
      </c>
      <c r="I27" s="459">
        <v>0</v>
      </c>
      <c r="J27" s="459">
        <v>0</v>
      </c>
      <c r="K27" s="459">
        <v>0</v>
      </c>
      <c r="L27" s="459">
        <v>1</v>
      </c>
      <c r="M27" s="459">
        <v>0</v>
      </c>
      <c r="N27" s="459">
        <v>1</v>
      </c>
      <c r="O27" s="459">
        <v>0</v>
      </c>
      <c r="P27" s="459">
        <v>0</v>
      </c>
      <c r="Q27" s="459">
        <v>0</v>
      </c>
      <c r="R27" s="459">
        <v>0</v>
      </c>
      <c r="S27" s="459">
        <v>0</v>
      </c>
      <c r="T27" s="459">
        <v>0</v>
      </c>
      <c r="U27" s="459">
        <v>28</v>
      </c>
      <c r="V27" s="459">
        <v>18</v>
      </c>
      <c r="W27" s="459">
        <v>10</v>
      </c>
      <c r="X27" s="459">
        <v>0</v>
      </c>
      <c r="Y27" s="459">
        <v>0</v>
      </c>
      <c r="Z27" s="459">
        <v>0</v>
      </c>
      <c r="AA27" s="459">
        <v>1</v>
      </c>
      <c r="AB27" s="459">
        <v>0</v>
      </c>
      <c r="AC27" s="459">
        <v>1</v>
      </c>
      <c r="AD27" s="459">
        <v>0</v>
      </c>
      <c r="AE27" s="474">
        <v>0</v>
      </c>
      <c r="AF27" s="459">
        <v>0</v>
      </c>
      <c r="AG27" s="459">
        <v>0</v>
      </c>
      <c r="AH27" s="459">
        <v>0</v>
      </c>
      <c r="AI27" s="459">
        <v>0</v>
      </c>
      <c r="AJ27" s="459">
        <v>10</v>
      </c>
      <c r="AK27" s="459">
        <v>8</v>
      </c>
      <c r="AL27" s="468">
        <v>2</v>
      </c>
    </row>
    <row r="28" spans="1:38" ht="15.75" customHeight="1">
      <c r="A28" s="161"/>
      <c r="B28" s="221" t="s">
        <v>116</v>
      </c>
      <c r="C28" s="469">
        <v>64</v>
      </c>
      <c r="D28" s="458">
        <v>31</v>
      </c>
      <c r="E28" s="458">
        <v>33</v>
      </c>
      <c r="F28" s="458">
        <v>1</v>
      </c>
      <c r="G28" s="458">
        <v>1</v>
      </c>
      <c r="H28" s="458">
        <v>0</v>
      </c>
      <c r="I28" s="458">
        <v>0</v>
      </c>
      <c r="J28" s="458">
        <v>0</v>
      </c>
      <c r="K28" s="458">
        <v>0</v>
      </c>
      <c r="L28" s="458">
        <v>2</v>
      </c>
      <c r="M28" s="458">
        <v>1</v>
      </c>
      <c r="N28" s="458">
        <v>1</v>
      </c>
      <c r="O28" s="458">
        <v>0</v>
      </c>
      <c r="P28" s="458">
        <v>0</v>
      </c>
      <c r="Q28" s="458">
        <v>0</v>
      </c>
      <c r="R28" s="458">
        <v>0</v>
      </c>
      <c r="S28" s="458">
        <v>0</v>
      </c>
      <c r="T28" s="458">
        <v>0</v>
      </c>
      <c r="U28" s="458">
        <v>50</v>
      </c>
      <c r="V28" s="458">
        <v>25</v>
      </c>
      <c r="W28" s="458">
        <v>25</v>
      </c>
      <c r="X28" s="458">
        <v>0</v>
      </c>
      <c r="Y28" s="458">
        <v>0</v>
      </c>
      <c r="Z28" s="458">
        <v>0</v>
      </c>
      <c r="AA28" s="458">
        <v>2</v>
      </c>
      <c r="AB28" s="458">
        <v>0</v>
      </c>
      <c r="AC28" s="458">
        <v>2</v>
      </c>
      <c r="AD28" s="458">
        <v>0</v>
      </c>
      <c r="AE28" s="520">
        <v>0</v>
      </c>
      <c r="AF28" s="458">
        <v>0</v>
      </c>
      <c r="AG28" s="458">
        <v>0</v>
      </c>
      <c r="AH28" s="458">
        <v>0</v>
      </c>
      <c r="AI28" s="458">
        <v>0</v>
      </c>
      <c r="AJ28" s="458">
        <v>9</v>
      </c>
      <c r="AK28" s="458">
        <v>4</v>
      </c>
      <c r="AL28" s="470">
        <v>5</v>
      </c>
    </row>
    <row r="29" spans="1:38" ht="15.75" customHeight="1">
      <c r="A29" s="161"/>
      <c r="B29" s="221" t="s">
        <v>117</v>
      </c>
      <c r="C29" s="467">
        <v>0</v>
      </c>
      <c r="D29" s="459">
        <v>0</v>
      </c>
      <c r="E29" s="459">
        <v>0</v>
      </c>
      <c r="F29" s="459">
        <v>0</v>
      </c>
      <c r="G29" s="459">
        <v>0</v>
      </c>
      <c r="H29" s="459">
        <v>0</v>
      </c>
      <c r="I29" s="459">
        <v>0</v>
      </c>
      <c r="J29" s="459">
        <v>0</v>
      </c>
      <c r="K29" s="459">
        <v>0</v>
      </c>
      <c r="L29" s="459">
        <v>0</v>
      </c>
      <c r="M29" s="459">
        <v>0</v>
      </c>
      <c r="N29" s="459">
        <v>0</v>
      </c>
      <c r="O29" s="459">
        <v>0</v>
      </c>
      <c r="P29" s="459">
        <v>0</v>
      </c>
      <c r="Q29" s="459">
        <v>0</v>
      </c>
      <c r="R29" s="459">
        <v>0</v>
      </c>
      <c r="S29" s="459">
        <v>0</v>
      </c>
      <c r="T29" s="459">
        <v>0</v>
      </c>
      <c r="U29" s="459">
        <v>0</v>
      </c>
      <c r="V29" s="459">
        <v>0</v>
      </c>
      <c r="W29" s="459">
        <v>0</v>
      </c>
      <c r="X29" s="459">
        <v>0</v>
      </c>
      <c r="Y29" s="459">
        <v>0</v>
      </c>
      <c r="Z29" s="459">
        <v>0</v>
      </c>
      <c r="AA29" s="459">
        <v>0</v>
      </c>
      <c r="AB29" s="459">
        <v>0</v>
      </c>
      <c r="AC29" s="459">
        <v>0</v>
      </c>
      <c r="AD29" s="459">
        <v>0</v>
      </c>
      <c r="AE29" s="474">
        <v>0</v>
      </c>
      <c r="AF29" s="459">
        <v>0</v>
      </c>
      <c r="AG29" s="459">
        <v>0</v>
      </c>
      <c r="AH29" s="459">
        <v>0</v>
      </c>
      <c r="AI29" s="459">
        <v>0</v>
      </c>
      <c r="AJ29" s="459">
        <v>0</v>
      </c>
      <c r="AK29" s="459">
        <v>0</v>
      </c>
      <c r="AL29" s="468">
        <v>0</v>
      </c>
    </row>
    <row r="30" spans="1:38" ht="15.75" customHeight="1">
      <c r="A30" s="161" t="s">
        <v>229</v>
      </c>
      <c r="B30" s="221" t="s">
        <v>119</v>
      </c>
      <c r="C30" s="469">
        <v>0</v>
      </c>
      <c r="D30" s="458">
        <v>0</v>
      </c>
      <c r="E30" s="458">
        <v>0</v>
      </c>
      <c r="F30" s="458">
        <v>0</v>
      </c>
      <c r="G30" s="458">
        <v>0</v>
      </c>
      <c r="H30" s="458">
        <v>0</v>
      </c>
      <c r="I30" s="458">
        <v>0</v>
      </c>
      <c r="J30" s="458">
        <v>0</v>
      </c>
      <c r="K30" s="458">
        <v>0</v>
      </c>
      <c r="L30" s="458">
        <v>0</v>
      </c>
      <c r="M30" s="458">
        <v>0</v>
      </c>
      <c r="N30" s="458">
        <v>0</v>
      </c>
      <c r="O30" s="458">
        <v>0</v>
      </c>
      <c r="P30" s="458">
        <v>0</v>
      </c>
      <c r="Q30" s="458">
        <v>0</v>
      </c>
      <c r="R30" s="458">
        <v>0</v>
      </c>
      <c r="S30" s="458">
        <v>0</v>
      </c>
      <c r="T30" s="458">
        <v>0</v>
      </c>
      <c r="U30" s="458">
        <v>0</v>
      </c>
      <c r="V30" s="458">
        <v>0</v>
      </c>
      <c r="W30" s="458">
        <v>0</v>
      </c>
      <c r="X30" s="458">
        <v>0</v>
      </c>
      <c r="Y30" s="458">
        <v>0</v>
      </c>
      <c r="Z30" s="458">
        <v>0</v>
      </c>
      <c r="AA30" s="458">
        <v>0</v>
      </c>
      <c r="AB30" s="458">
        <v>0</v>
      </c>
      <c r="AC30" s="458">
        <v>0</v>
      </c>
      <c r="AD30" s="458">
        <v>0</v>
      </c>
      <c r="AE30" s="520">
        <v>0</v>
      </c>
      <c r="AF30" s="458">
        <v>0</v>
      </c>
      <c r="AG30" s="458">
        <v>0</v>
      </c>
      <c r="AH30" s="458">
        <v>0</v>
      </c>
      <c r="AI30" s="458">
        <v>0</v>
      </c>
      <c r="AJ30" s="458">
        <v>0</v>
      </c>
      <c r="AK30" s="458">
        <v>0</v>
      </c>
      <c r="AL30" s="470">
        <v>0</v>
      </c>
    </row>
    <row r="31" spans="1:38" ht="15.75" customHeight="1">
      <c r="A31" s="161"/>
      <c r="B31" s="221"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74">
        <v>0</v>
      </c>
      <c r="AF31" s="459">
        <v>0</v>
      </c>
      <c r="AG31" s="459">
        <v>0</v>
      </c>
      <c r="AH31" s="459">
        <v>0</v>
      </c>
      <c r="AI31" s="459">
        <v>0</v>
      </c>
      <c r="AJ31" s="459">
        <v>0</v>
      </c>
      <c r="AK31" s="459">
        <v>0</v>
      </c>
      <c r="AL31" s="468">
        <v>0</v>
      </c>
    </row>
    <row r="32" spans="1:38" ht="15.75" customHeight="1">
      <c r="A32" s="161"/>
      <c r="B32" s="221" t="s">
        <v>121</v>
      </c>
      <c r="C32" s="469">
        <v>65</v>
      </c>
      <c r="D32" s="458">
        <v>35</v>
      </c>
      <c r="E32" s="458">
        <v>30</v>
      </c>
      <c r="F32" s="458">
        <v>1</v>
      </c>
      <c r="G32" s="458">
        <v>1</v>
      </c>
      <c r="H32" s="458">
        <v>0</v>
      </c>
      <c r="I32" s="458">
        <v>0</v>
      </c>
      <c r="J32" s="458">
        <v>0</v>
      </c>
      <c r="K32" s="458">
        <v>0</v>
      </c>
      <c r="L32" s="458">
        <v>1</v>
      </c>
      <c r="M32" s="458">
        <v>0</v>
      </c>
      <c r="N32" s="458">
        <v>1</v>
      </c>
      <c r="O32" s="458">
        <v>0</v>
      </c>
      <c r="P32" s="458">
        <v>0</v>
      </c>
      <c r="Q32" s="458">
        <v>0</v>
      </c>
      <c r="R32" s="458">
        <v>0</v>
      </c>
      <c r="S32" s="458">
        <v>0</v>
      </c>
      <c r="T32" s="458">
        <v>0</v>
      </c>
      <c r="U32" s="458">
        <v>50</v>
      </c>
      <c r="V32" s="458">
        <v>25</v>
      </c>
      <c r="W32" s="458">
        <v>25</v>
      </c>
      <c r="X32" s="458">
        <v>0</v>
      </c>
      <c r="Y32" s="458">
        <v>0</v>
      </c>
      <c r="Z32" s="458">
        <v>0</v>
      </c>
      <c r="AA32" s="458">
        <v>0</v>
      </c>
      <c r="AB32" s="458">
        <v>0</v>
      </c>
      <c r="AC32" s="458">
        <v>0</v>
      </c>
      <c r="AD32" s="458">
        <v>1</v>
      </c>
      <c r="AE32" s="520">
        <v>0</v>
      </c>
      <c r="AF32" s="458">
        <v>1</v>
      </c>
      <c r="AG32" s="458">
        <v>0</v>
      </c>
      <c r="AH32" s="458">
        <v>0</v>
      </c>
      <c r="AI32" s="458">
        <v>0</v>
      </c>
      <c r="AJ32" s="458">
        <v>12</v>
      </c>
      <c r="AK32" s="458">
        <v>9</v>
      </c>
      <c r="AL32" s="470">
        <v>3</v>
      </c>
    </row>
    <row r="33" spans="1:38" ht="15.75" customHeight="1">
      <c r="A33" s="161" t="s">
        <v>230</v>
      </c>
      <c r="B33" s="221"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74">
        <v>0</v>
      </c>
      <c r="AF33" s="459">
        <v>0</v>
      </c>
      <c r="AG33" s="459">
        <v>0</v>
      </c>
      <c r="AH33" s="459">
        <v>0</v>
      </c>
      <c r="AI33" s="459">
        <v>0</v>
      </c>
      <c r="AJ33" s="459">
        <v>0</v>
      </c>
      <c r="AK33" s="459">
        <v>0</v>
      </c>
      <c r="AL33" s="468">
        <v>0</v>
      </c>
    </row>
    <row r="34" spans="1:38" ht="15.75" customHeight="1">
      <c r="A34" s="161"/>
      <c r="B34" s="221" t="s">
        <v>124</v>
      </c>
      <c r="C34" s="469">
        <v>0</v>
      </c>
      <c r="D34" s="458">
        <v>0</v>
      </c>
      <c r="E34" s="458">
        <v>0</v>
      </c>
      <c r="F34" s="458">
        <v>0</v>
      </c>
      <c r="G34" s="458">
        <v>0</v>
      </c>
      <c r="H34" s="458">
        <v>0</v>
      </c>
      <c r="I34" s="458">
        <v>0</v>
      </c>
      <c r="J34" s="458">
        <v>0</v>
      </c>
      <c r="K34" s="458">
        <v>0</v>
      </c>
      <c r="L34" s="458">
        <v>0</v>
      </c>
      <c r="M34" s="458">
        <v>0</v>
      </c>
      <c r="N34" s="458">
        <v>0</v>
      </c>
      <c r="O34" s="458">
        <v>0</v>
      </c>
      <c r="P34" s="458">
        <v>0</v>
      </c>
      <c r="Q34" s="458">
        <v>0</v>
      </c>
      <c r="R34" s="458">
        <v>0</v>
      </c>
      <c r="S34" s="458">
        <v>0</v>
      </c>
      <c r="T34" s="458">
        <v>0</v>
      </c>
      <c r="U34" s="458">
        <v>0</v>
      </c>
      <c r="V34" s="458">
        <v>0</v>
      </c>
      <c r="W34" s="458">
        <v>0</v>
      </c>
      <c r="X34" s="458">
        <v>0</v>
      </c>
      <c r="Y34" s="458">
        <v>0</v>
      </c>
      <c r="Z34" s="458">
        <v>0</v>
      </c>
      <c r="AA34" s="458">
        <v>0</v>
      </c>
      <c r="AB34" s="458">
        <v>0</v>
      </c>
      <c r="AC34" s="458">
        <v>0</v>
      </c>
      <c r="AD34" s="458">
        <v>0</v>
      </c>
      <c r="AE34" s="520">
        <v>0</v>
      </c>
      <c r="AF34" s="458">
        <v>0</v>
      </c>
      <c r="AG34" s="458">
        <v>0</v>
      </c>
      <c r="AH34" s="458">
        <v>0</v>
      </c>
      <c r="AI34" s="458">
        <v>0</v>
      </c>
      <c r="AJ34" s="458">
        <v>0</v>
      </c>
      <c r="AK34" s="458">
        <v>0</v>
      </c>
      <c r="AL34" s="470">
        <v>0</v>
      </c>
    </row>
    <row r="35" spans="1:38" ht="15.75" customHeight="1">
      <c r="A35" s="161" t="s">
        <v>231</v>
      </c>
      <c r="B35" s="221" t="s">
        <v>126</v>
      </c>
      <c r="C35" s="467">
        <v>50</v>
      </c>
      <c r="D35" s="459">
        <v>29</v>
      </c>
      <c r="E35" s="459">
        <v>21</v>
      </c>
      <c r="F35" s="459">
        <v>1</v>
      </c>
      <c r="G35" s="459">
        <v>1</v>
      </c>
      <c r="H35" s="459">
        <v>0</v>
      </c>
      <c r="I35" s="459">
        <v>0</v>
      </c>
      <c r="J35" s="459">
        <v>0</v>
      </c>
      <c r="K35" s="459">
        <v>0</v>
      </c>
      <c r="L35" s="459">
        <v>1</v>
      </c>
      <c r="M35" s="459">
        <v>1</v>
      </c>
      <c r="N35" s="459">
        <v>0</v>
      </c>
      <c r="O35" s="459">
        <v>0</v>
      </c>
      <c r="P35" s="459">
        <v>0</v>
      </c>
      <c r="Q35" s="459">
        <v>0</v>
      </c>
      <c r="R35" s="459">
        <v>0</v>
      </c>
      <c r="S35" s="459">
        <v>0</v>
      </c>
      <c r="T35" s="459">
        <v>0</v>
      </c>
      <c r="U35" s="459">
        <v>37</v>
      </c>
      <c r="V35" s="459">
        <v>21</v>
      </c>
      <c r="W35" s="459">
        <v>16</v>
      </c>
      <c r="X35" s="459">
        <v>0</v>
      </c>
      <c r="Y35" s="459">
        <v>0</v>
      </c>
      <c r="Z35" s="459">
        <v>0</v>
      </c>
      <c r="AA35" s="459">
        <v>1</v>
      </c>
      <c r="AB35" s="459">
        <v>0</v>
      </c>
      <c r="AC35" s="459">
        <v>1</v>
      </c>
      <c r="AD35" s="459">
        <v>1</v>
      </c>
      <c r="AE35" s="474">
        <v>0</v>
      </c>
      <c r="AF35" s="459">
        <v>1</v>
      </c>
      <c r="AG35" s="459">
        <v>0</v>
      </c>
      <c r="AH35" s="459">
        <v>0</v>
      </c>
      <c r="AI35" s="459">
        <v>0</v>
      </c>
      <c r="AJ35" s="459">
        <v>9</v>
      </c>
      <c r="AK35" s="459">
        <v>6</v>
      </c>
      <c r="AL35" s="468">
        <v>3</v>
      </c>
    </row>
    <row r="36" spans="1:38" ht="15.75" customHeight="1">
      <c r="A36" s="161"/>
      <c r="B36" s="221" t="s">
        <v>127</v>
      </c>
      <c r="C36" s="469">
        <v>0</v>
      </c>
      <c r="D36" s="458">
        <v>0</v>
      </c>
      <c r="E36" s="458">
        <v>0</v>
      </c>
      <c r="F36" s="458">
        <v>0</v>
      </c>
      <c r="G36" s="458">
        <v>0</v>
      </c>
      <c r="H36" s="458">
        <v>0</v>
      </c>
      <c r="I36" s="458">
        <v>0</v>
      </c>
      <c r="J36" s="458">
        <v>0</v>
      </c>
      <c r="K36" s="458">
        <v>0</v>
      </c>
      <c r="L36" s="458">
        <v>0</v>
      </c>
      <c r="M36" s="458">
        <v>0</v>
      </c>
      <c r="N36" s="458">
        <v>0</v>
      </c>
      <c r="O36" s="458">
        <v>0</v>
      </c>
      <c r="P36" s="458">
        <v>0</v>
      </c>
      <c r="Q36" s="458">
        <v>0</v>
      </c>
      <c r="R36" s="458">
        <v>0</v>
      </c>
      <c r="S36" s="458">
        <v>0</v>
      </c>
      <c r="T36" s="458">
        <v>0</v>
      </c>
      <c r="U36" s="458">
        <v>0</v>
      </c>
      <c r="V36" s="458">
        <v>0</v>
      </c>
      <c r="W36" s="458">
        <v>0</v>
      </c>
      <c r="X36" s="458">
        <v>0</v>
      </c>
      <c r="Y36" s="458">
        <v>0</v>
      </c>
      <c r="Z36" s="458">
        <v>0</v>
      </c>
      <c r="AA36" s="458">
        <v>0</v>
      </c>
      <c r="AB36" s="458">
        <v>0</v>
      </c>
      <c r="AC36" s="458">
        <v>0</v>
      </c>
      <c r="AD36" s="458">
        <v>0</v>
      </c>
      <c r="AE36" s="520">
        <v>0</v>
      </c>
      <c r="AF36" s="458">
        <v>0</v>
      </c>
      <c r="AG36" s="458">
        <v>0</v>
      </c>
      <c r="AH36" s="458">
        <v>0</v>
      </c>
      <c r="AI36" s="458">
        <v>0</v>
      </c>
      <c r="AJ36" s="458">
        <v>0</v>
      </c>
      <c r="AK36" s="458">
        <v>0</v>
      </c>
      <c r="AL36" s="470">
        <v>0</v>
      </c>
    </row>
    <row r="37" spans="1:38" ht="15.75" customHeight="1">
      <c r="A37" s="161" t="s">
        <v>232</v>
      </c>
      <c r="B37" s="221" t="s">
        <v>129</v>
      </c>
      <c r="C37" s="467">
        <v>0</v>
      </c>
      <c r="D37" s="459">
        <v>0</v>
      </c>
      <c r="E37" s="459">
        <v>0</v>
      </c>
      <c r="F37" s="459">
        <v>0</v>
      </c>
      <c r="G37" s="459">
        <v>0</v>
      </c>
      <c r="H37" s="459">
        <v>0</v>
      </c>
      <c r="I37" s="459">
        <v>0</v>
      </c>
      <c r="J37" s="459">
        <v>0</v>
      </c>
      <c r="K37" s="459">
        <v>0</v>
      </c>
      <c r="L37" s="459">
        <v>0</v>
      </c>
      <c r="M37" s="459">
        <v>0</v>
      </c>
      <c r="N37" s="459">
        <v>0</v>
      </c>
      <c r="O37" s="459">
        <v>0</v>
      </c>
      <c r="P37" s="459">
        <v>0</v>
      </c>
      <c r="Q37" s="459">
        <v>0</v>
      </c>
      <c r="R37" s="459">
        <v>0</v>
      </c>
      <c r="S37" s="459">
        <v>0</v>
      </c>
      <c r="T37" s="459">
        <v>0</v>
      </c>
      <c r="U37" s="459">
        <v>0</v>
      </c>
      <c r="V37" s="459">
        <v>0</v>
      </c>
      <c r="W37" s="459">
        <v>0</v>
      </c>
      <c r="X37" s="459">
        <v>0</v>
      </c>
      <c r="Y37" s="459">
        <v>0</v>
      </c>
      <c r="Z37" s="459">
        <v>0</v>
      </c>
      <c r="AA37" s="459">
        <v>0</v>
      </c>
      <c r="AB37" s="459">
        <v>0</v>
      </c>
      <c r="AC37" s="459">
        <v>0</v>
      </c>
      <c r="AD37" s="459">
        <v>0</v>
      </c>
      <c r="AE37" s="474">
        <v>0</v>
      </c>
      <c r="AF37" s="459">
        <v>0</v>
      </c>
      <c r="AG37" s="459">
        <v>0</v>
      </c>
      <c r="AH37" s="459">
        <v>0</v>
      </c>
      <c r="AI37" s="459">
        <v>0</v>
      </c>
      <c r="AJ37" s="459">
        <v>0</v>
      </c>
      <c r="AK37" s="459">
        <v>0</v>
      </c>
      <c r="AL37" s="468">
        <v>0</v>
      </c>
    </row>
    <row r="38" spans="1:38" ht="15.75" customHeight="1">
      <c r="A38" s="161"/>
      <c r="B38" s="221" t="s">
        <v>130</v>
      </c>
      <c r="C38" s="469">
        <v>52</v>
      </c>
      <c r="D38" s="458">
        <v>46</v>
      </c>
      <c r="E38" s="458">
        <v>6</v>
      </c>
      <c r="F38" s="458">
        <v>1</v>
      </c>
      <c r="G38" s="458">
        <v>1</v>
      </c>
      <c r="H38" s="458">
        <v>0</v>
      </c>
      <c r="I38" s="458">
        <v>0</v>
      </c>
      <c r="J38" s="458">
        <v>0</v>
      </c>
      <c r="K38" s="458">
        <v>0</v>
      </c>
      <c r="L38" s="458">
        <v>1</v>
      </c>
      <c r="M38" s="458">
        <v>1</v>
      </c>
      <c r="N38" s="458">
        <v>0</v>
      </c>
      <c r="O38" s="458">
        <v>0</v>
      </c>
      <c r="P38" s="458">
        <v>0</v>
      </c>
      <c r="Q38" s="458">
        <v>0</v>
      </c>
      <c r="R38" s="458">
        <v>0</v>
      </c>
      <c r="S38" s="458">
        <v>0</v>
      </c>
      <c r="T38" s="458">
        <v>0</v>
      </c>
      <c r="U38" s="458">
        <v>38</v>
      </c>
      <c r="V38" s="458">
        <v>36</v>
      </c>
      <c r="W38" s="458">
        <v>2</v>
      </c>
      <c r="X38" s="458">
        <v>0</v>
      </c>
      <c r="Y38" s="458">
        <v>0</v>
      </c>
      <c r="Z38" s="458">
        <v>0</v>
      </c>
      <c r="AA38" s="458">
        <v>1</v>
      </c>
      <c r="AB38" s="458">
        <v>0</v>
      </c>
      <c r="AC38" s="458">
        <v>1</v>
      </c>
      <c r="AD38" s="458">
        <v>1</v>
      </c>
      <c r="AE38" s="520">
        <v>0</v>
      </c>
      <c r="AF38" s="458">
        <v>1</v>
      </c>
      <c r="AG38" s="458">
        <v>0</v>
      </c>
      <c r="AH38" s="458">
        <v>0</v>
      </c>
      <c r="AI38" s="458">
        <v>0</v>
      </c>
      <c r="AJ38" s="458">
        <v>10</v>
      </c>
      <c r="AK38" s="458">
        <v>8</v>
      </c>
      <c r="AL38" s="470">
        <v>2</v>
      </c>
    </row>
    <row r="39" spans="1:38" ht="15.75" customHeight="1">
      <c r="A39" s="161"/>
      <c r="B39" s="221" t="s">
        <v>131</v>
      </c>
      <c r="C39" s="467">
        <v>38</v>
      </c>
      <c r="D39" s="459">
        <v>28</v>
      </c>
      <c r="E39" s="459">
        <v>10</v>
      </c>
      <c r="F39" s="459">
        <v>1</v>
      </c>
      <c r="G39" s="459">
        <v>1</v>
      </c>
      <c r="H39" s="459">
        <v>0</v>
      </c>
      <c r="I39" s="459">
        <v>0</v>
      </c>
      <c r="J39" s="459">
        <v>0</v>
      </c>
      <c r="K39" s="459">
        <v>0</v>
      </c>
      <c r="L39" s="459">
        <v>1</v>
      </c>
      <c r="M39" s="459">
        <v>1</v>
      </c>
      <c r="N39" s="459">
        <v>0</v>
      </c>
      <c r="O39" s="459">
        <v>0</v>
      </c>
      <c r="P39" s="459">
        <v>0</v>
      </c>
      <c r="Q39" s="459">
        <v>0</v>
      </c>
      <c r="R39" s="459">
        <v>0</v>
      </c>
      <c r="S39" s="459">
        <v>0</v>
      </c>
      <c r="T39" s="459">
        <v>0</v>
      </c>
      <c r="U39" s="459">
        <v>30</v>
      </c>
      <c r="V39" s="459">
        <v>24</v>
      </c>
      <c r="W39" s="459">
        <v>6</v>
      </c>
      <c r="X39" s="459">
        <v>0</v>
      </c>
      <c r="Y39" s="459">
        <v>0</v>
      </c>
      <c r="Z39" s="459">
        <v>0</v>
      </c>
      <c r="AA39" s="459">
        <v>1</v>
      </c>
      <c r="AB39" s="459">
        <v>0</v>
      </c>
      <c r="AC39" s="459">
        <v>1</v>
      </c>
      <c r="AD39" s="459">
        <v>0</v>
      </c>
      <c r="AE39" s="474">
        <v>0</v>
      </c>
      <c r="AF39" s="459">
        <v>0</v>
      </c>
      <c r="AG39" s="459">
        <v>0</v>
      </c>
      <c r="AH39" s="459">
        <v>0</v>
      </c>
      <c r="AI39" s="459">
        <v>0</v>
      </c>
      <c r="AJ39" s="459">
        <v>5</v>
      </c>
      <c r="AK39" s="459">
        <v>2</v>
      </c>
      <c r="AL39" s="468">
        <v>3</v>
      </c>
    </row>
    <row r="40" spans="1:38" ht="15.75" customHeight="1">
      <c r="A40" s="161"/>
      <c r="B40" s="221" t="s">
        <v>132</v>
      </c>
      <c r="C40" s="469">
        <v>68</v>
      </c>
      <c r="D40" s="458">
        <v>60</v>
      </c>
      <c r="E40" s="458">
        <v>8</v>
      </c>
      <c r="F40" s="458">
        <v>1</v>
      </c>
      <c r="G40" s="458">
        <v>1</v>
      </c>
      <c r="H40" s="458">
        <v>0</v>
      </c>
      <c r="I40" s="458">
        <v>0</v>
      </c>
      <c r="J40" s="458">
        <v>0</v>
      </c>
      <c r="K40" s="458">
        <v>0</v>
      </c>
      <c r="L40" s="458">
        <v>3</v>
      </c>
      <c r="M40" s="458">
        <v>3</v>
      </c>
      <c r="N40" s="458">
        <v>0</v>
      </c>
      <c r="O40" s="458">
        <v>0</v>
      </c>
      <c r="P40" s="458">
        <v>0</v>
      </c>
      <c r="Q40" s="458">
        <v>0</v>
      </c>
      <c r="R40" s="458">
        <v>0</v>
      </c>
      <c r="S40" s="458">
        <v>0</v>
      </c>
      <c r="T40" s="458">
        <v>0</v>
      </c>
      <c r="U40" s="458">
        <v>43</v>
      </c>
      <c r="V40" s="458">
        <v>41</v>
      </c>
      <c r="W40" s="458">
        <v>2</v>
      </c>
      <c r="X40" s="458">
        <v>0</v>
      </c>
      <c r="Y40" s="458">
        <v>0</v>
      </c>
      <c r="Z40" s="458">
        <v>0</v>
      </c>
      <c r="AA40" s="458">
        <v>3</v>
      </c>
      <c r="AB40" s="458">
        <v>0</v>
      </c>
      <c r="AC40" s="458">
        <v>3</v>
      </c>
      <c r="AD40" s="458">
        <v>0</v>
      </c>
      <c r="AE40" s="520">
        <v>0</v>
      </c>
      <c r="AF40" s="458">
        <v>0</v>
      </c>
      <c r="AG40" s="458">
        <v>0</v>
      </c>
      <c r="AH40" s="458">
        <v>0</v>
      </c>
      <c r="AI40" s="458">
        <v>0</v>
      </c>
      <c r="AJ40" s="458">
        <v>18</v>
      </c>
      <c r="AK40" s="458">
        <v>15</v>
      </c>
      <c r="AL40" s="470">
        <v>3</v>
      </c>
    </row>
    <row r="41" spans="1:38" ht="15.75" customHeight="1">
      <c r="A41" s="161" t="s">
        <v>233</v>
      </c>
      <c r="B41" s="221" t="s">
        <v>134</v>
      </c>
      <c r="C41" s="467">
        <v>0</v>
      </c>
      <c r="D41" s="459">
        <v>0</v>
      </c>
      <c r="E41" s="459">
        <v>0</v>
      </c>
      <c r="F41" s="459">
        <v>0</v>
      </c>
      <c r="G41" s="459">
        <v>0</v>
      </c>
      <c r="H41" s="459">
        <v>0</v>
      </c>
      <c r="I41" s="459">
        <v>0</v>
      </c>
      <c r="J41" s="459">
        <v>0</v>
      </c>
      <c r="K41" s="459">
        <v>0</v>
      </c>
      <c r="L41" s="459">
        <v>0</v>
      </c>
      <c r="M41" s="459">
        <v>0</v>
      </c>
      <c r="N41" s="459">
        <v>0</v>
      </c>
      <c r="O41" s="459">
        <v>0</v>
      </c>
      <c r="P41" s="459">
        <v>0</v>
      </c>
      <c r="Q41" s="459">
        <v>0</v>
      </c>
      <c r="R41" s="459">
        <v>0</v>
      </c>
      <c r="S41" s="459">
        <v>0</v>
      </c>
      <c r="T41" s="459">
        <v>0</v>
      </c>
      <c r="U41" s="459">
        <v>0</v>
      </c>
      <c r="V41" s="459">
        <v>0</v>
      </c>
      <c r="W41" s="459">
        <v>0</v>
      </c>
      <c r="X41" s="459">
        <v>0</v>
      </c>
      <c r="Y41" s="459">
        <v>0</v>
      </c>
      <c r="Z41" s="459">
        <v>0</v>
      </c>
      <c r="AA41" s="459">
        <v>0</v>
      </c>
      <c r="AB41" s="459">
        <v>0</v>
      </c>
      <c r="AC41" s="459">
        <v>0</v>
      </c>
      <c r="AD41" s="459">
        <v>0</v>
      </c>
      <c r="AE41" s="474">
        <v>0</v>
      </c>
      <c r="AF41" s="459">
        <v>0</v>
      </c>
      <c r="AG41" s="459">
        <v>0</v>
      </c>
      <c r="AH41" s="459">
        <v>0</v>
      </c>
      <c r="AI41" s="459">
        <v>0</v>
      </c>
      <c r="AJ41" s="459">
        <v>0</v>
      </c>
      <c r="AK41" s="459">
        <v>0</v>
      </c>
      <c r="AL41" s="468">
        <v>0</v>
      </c>
    </row>
    <row r="42" spans="1:38" ht="15.75" customHeight="1">
      <c r="A42" s="161"/>
      <c r="B42" s="221" t="s">
        <v>135</v>
      </c>
      <c r="C42" s="469">
        <v>47</v>
      </c>
      <c r="D42" s="458">
        <v>36</v>
      </c>
      <c r="E42" s="458">
        <v>11</v>
      </c>
      <c r="F42" s="458">
        <v>1</v>
      </c>
      <c r="G42" s="458">
        <v>1</v>
      </c>
      <c r="H42" s="458">
        <v>0</v>
      </c>
      <c r="I42" s="458">
        <v>1</v>
      </c>
      <c r="J42" s="458">
        <v>1</v>
      </c>
      <c r="K42" s="458">
        <v>0</v>
      </c>
      <c r="L42" s="458">
        <v>1</v>
      </c>
      <c r="M42" s="458">
        <v>1</v>
      </c>
      <c r="N42" s="458">
        <v>0</v>
      </c>
      <c r="O42" s="458">
        <v>0</v>
      </c>
      <c r="P42" s="458">
        <v>0</v>
      </c>
      <c r="Q42" s="458">
        <v>0</v>
      </c>
      <c r="R42" s="458">
        <v>0</v>
      </c>
      <c r="S42" s="458">
        <v>0</v>
      </c>
      <c r="T42" s="458">
        <v>0</v>
      </c>
      <c r="U42" s="458">
        <v>28</v>
      </c>
      <c r="V42" s="458">
        <v>22</v>
      </c>
      <c r="W42" s="458">
        <v>6</v>
      </c>
      <c r="X42" s="458">
        <v>0</v>
      </c>
      <c r="Y42" s="458">
        <v>0</v>
      </c>
      <c r="Z42" s="458">
        <v>0</v>
      </c>
      <c r="AA42" s="458">
        <v>1</v>
      </c>
      <c r="AB42" s="458">
        <v>0</v>
      </c>
      <c r="AC42" s="458">
        <v>1</v>
      </c>
      <c r="AD42" s="458">
        <v>1</v>
      </c>
      <c r="AE42" s="520">
        <v>0</v>
      </c>
      <c r="AF42" s="458">
        <v>1</v>
      </c>
      <c r="AG42" s="458">
        <v>0</v>
      </c>
      <c r="AH42" s="458">
        <v>0</v>
      </c>
      <c r="AI42" s="458">
        <v>0</v>
      </c>
      <c r="AJ42" s="458">
        <v>14</v>
      </c>
      <c r="AK42" s="458">
        <v>11</v>
      </c>
      <c r="AL42" s="470">
        <v>3</v>
      </c>
    </row>
    <row r="43" spans="1:38" ht="15.75" customHeight="1">
      <c r="A43" s="161"/>
      <c r="B43" s="221"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74">
        <v>0</v>
      </c>
      <c r="AF43" s="459">
        <v>0</v>
      </c>
      <c r="AG43" s="459">
        <v>0</v>
      </c>
      <c r="AH43" s="459">
        <v>0</v>
      </c>
      <c r="AI43" s="459">
        <v>0</v>
      </c>
      <c r="AJ43" s="459">
        <v>0</v>
      </c>
      <c r="AK43" s="459">
        <v>0</v>
      </c>
      <c r="AL43" s="468">
        <v>0</v>
      </c>
    </row>
    <row r="44" spans="1:38" ht="15.75" customHeight="1">
      <c r="A44" s="161"/>
      <c r="B44" s="221" t="s">
        <v>240</v>
      </c>
      <c r="C44" s="469">
        <v>0</v>
      </c>
      <c r="D44" s="458">
        <v>0</v>
      </c>
      <c r="E44" s="458">
        <v>0</v>
      </c>
      <c r="F44" s="458">
        <v>0</v>
      </c>
      <c r="G44" s="458">
        <v>0</v>
      </c>
      <c r="H44" s="458">
        <v>0</v>
      </c>
      <c r="I44" s="458">
        <v>0</v>
      </c>
      <c r="J44" s="458">
        <v>0</v>
      </c>
      <c r="K44" s="458">
        <v>0</v>
      </c>
      <c r="L44" s="458">
        <v>0</v>
      </c>
      <c r="M44" s="458">
        <v>0</v>
      </c>
      <c r="N44" s="458">
        <v>0</v>
      </c>
      <c r="O44" s="458">
        <v>0</v>
      </c>
      <c r="P44" s="458">
        <v>0</v>
      </c>
      <c r="Q44" s="458">
        <v>0</v>
      </c>
      <c r="R44" s="458">
        <v>0</v>
      </c>
      <c r="S44" s="458">
        <v>0</v>
      </c>
      <c r="T44" s="458">
        <v>0</v>
      </c>
      <c r="U44" s="458">
        <v>0</v>
      </c>
      <c r="V44" s="458">
        <v>0</v>
      </c>
      <c r="W44" s="458">
        <v>0</v>
      </c>
      <c r="X44" s="458">
        <v>0</v>
      </c>
      <c r="Y44" s="458">
        <v>0</v>
      </c>
      <c r="Z44" s="458">
        <v>0</v>
      </c>
      <c r="AA44" s="458">
        <v>0</v>
      </c>
      <c r="AB44" s="458">
        <v>0</v>
      </c>
      <c r="AC44" s="458">
        <v>0</v>
      </c>
      <c r="AD44" s="458">
        <v>0</v>
      </c>
      <c r="AE44" s="520">
        <v>0</v>
      </c>
      <c r="AF44" s="458">
        <v>0</v>
      </c>
      <c r="AG44" s="458">
        <v>0</v>
      </c>
      <c r="AH44" s="458">
        <v>0</v>
      </c>
      <c r="AI44" s="458">
        <v>0</v>
      </c>
      <c r="AJ44" s="458">
        <v>0</v>
      </c>
      <c r="AK44" s="458">
        <v>0</v>
      </c>
      <c r="AL44" s="470">
        <v>0</v>
      </c>
    </row>
    <row r="45" spans="1:38" ht="15.75" customHeight="1">
      <c r="A45" s="161"/>
      <c r="B45" s="221"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74">
        <v>0</v>
      </c>
      <c r="AF45" s="459">
        <v>0</v>
      </c>
      <c r="AG45" s="459">
        <v>0</v>
      </c>
      <c r="AH45" s="459">
        <v>0</v>
      </c>
      <c r="AI45" s="459">
        <v>0</v>
      </c>
      <c r="AJ45" s="459">
        <v>0</v>
      </c>
      <c r="AK45" s="459">
        <v>0</v>
      </c>
      <c r="AL45" s="468">
        <v>0</v>
      </c>
    </row>
    <row r="46" spans="1:38" ht="15.75" customHeight="1">
      <c r="A46" s="161"/>
      <c r="B46" s="221"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520">
        <v>0</v>
      </c>
      <c r="AF46" s="458">
        <v>0</v>
      </c>
      <c r="AG46" s="458">
        <v>0</v>
      </c>
      <c r="AH46" s="458">
        <v>0</v>
      </c>
      <c r="AI46" s="458">
        <v>0</v>
      </c>
      <c r="AJ46" s="458">
        <v>0</v>
      </c>
      <c r="AK46" s="458">
        <v>0</v>
      </c>
      <c r="AL46" s="470">
        <v>0</v>
      </c>
    </row>
    <row r="47" spans="1:38" ht="15.75" customHeight="1">
      <c r="A47" s="161"/>
      <c r="B47" s="221" t="s">
        <v>140</v>
      </c>
      <c r="C47" s="467">
        <v>19</v>
      </c>
      <c r="D47" s="459">
        <v>16</v>
      </c>
      <c r="E47" s="459">
        <v>3</v>
      </c>
      <c r="F47" s="459">
        <v>1</v>
      </c>
      <c r="G47" s="459">
        <v>1</v>
      </c>
      <c r="H47" s="459">
        <v>0</v>
      </c>
      <c r="I47" s="459">
        <v>0</v>
      </c>
      <c r="J47" s="459">
        <v>0</v>
      </c>
      <c r="K47" s="459">
        <v>0</v>
      </c>
      <c r="L47" s="459">
        <v>1</v>
      </c>
      <c r="M47" s="459">
        <v>1</v>
      </c>
      <c r="N47" s="459">
        <v>0</v>
      </c>
      <c r="O47" s="459">
        <v>0</v>
      </c>
      <c r="P47" s="459">
        <v>0</v>
      </c>
      <c r="Q47" s="459">
        <v>0</v>
      </c>
      <c r="R47" s="459">
        <v>0</v>
      </c>
      <c r="S47" s="459">
        <v>0</v>
      </c>
      <c r="T47" s="459">
        <v>0</v>
      </c>
      <c r="U47" s="459">
        <v>11</v>
      </c>
      <c r="V47" s="459">
        <v>9</v>
      </c>
      <c r="W47" s="459">
        <v>2</v>
      </c>
      <c r="X47" s="459">
        <v>0</v>
      </c>
      <c r="Y47" s="459">
        <v>0</v>
      </c>
      <c r="Z47" s="459">
        <v>0</v>
      </c>
      <c r="AA47" s="459">
        <v>0</v>
      </c>
      <c r="AB47" s="459">
        <v>0</v>
      </c>
      <c r="AC47" s="459">
        <v>0</v>
      </c>
      <c r="AD47" s="459">
        <v>1</v>
      </c>
      <c r="AE47" s="474">
        <v>0</v>
      </c>
      <c r="AF47" s="459">
        <v>1</v>
      </c>
      <c r="AG47" s="459">
        <v>0</v>
      </c>
      <c r="AH47" s="459">
        <v>0</v>
      </c>
      <c r="AI47" s="459">
        <v>0</v>
      </c>
      <c r="AJ47" s="459">
        <v>5</v>
      </c>
      <c r="AK47" s="459">
        <v>5</v>
      </c>
      <c r="AL47" s="468">
        <v>0</v>
      </c>
    </row>
    <row r="48" spans="1:38" ht="15.75" customHeight="1">
      <c r="A48" s="161"/>
      <c r="B48" s="221"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520">
        <v>0</v>
      </c>
      <c r="AF48" s="458">
        <v>0</v>
      </c>
      <c r="AG48" s="458">
        <v>0</v>
      </c>
      <c r="AH48" s="458">
        <v>0</v>
      </c>
      <c r="AI48" s="458">
        <v>0</v>
      </c>
      <c r="AJ48" s="458">
        <v>0</v>
      </c>
      <c r="AK48" s="458">
        <v>0</v>
      </c>
      <c r="AL48" s="470">
        <v>0</v>
      </c>
    </row>
    <row r="49" spans="1:41" ht="15.75" customHeight="1">
      <c r="A49" s="161"/>
      <c r="B49" s="221"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74">
        <v>0</v>
      </c>
      <c r="AF49" s="459">
        <v>0</v>
      </c>
      <c r="AG49" s="459">
        <v>0</v>
      </c>
      <c r="AH49" s="459">
        <v>0</v>
      </c>
      <c r="AI49" s="459">
        <v>0</v>
      </c>
      <c r="AJ49" s="459">
        <v>0</v>
      </c>
      <c r="AK49" s="459">
        <v>0</v>
      </c>
      <c r="AL49" s="468">
        <v>0</v>
      </c>
    </row>
    <row r="50" spans="1:41" ht="15.75" customHeight="1">
      <c r="A50" s="161"/>
      <c r="B50" s="221"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520">
        <v>0</v>
      </c>
      <c r="AF50" s="458">
        <v>0</v>
      </c>
      <c r="AG50" s="458">
        <v>0</v>
      </c>
      <c r="AH50" s="458">
        <v>0</v>
      </c>
      <c r="AI50" s="458">
        <v>0</v>
      </c>
      <c r="AJ50" s="458">
        <v>0</v>
      </c>
      <c r="AK50" s="458">
        <v>0</v>
      </c>
      <c r="AL50" s="470">
        <v>0</v>
      </c>
    </row>
    <row r="51" spans="1:41" ht="15.75" customHeight="1">
      <c r="A51" s="162"/>
      <c r="B51" s="222" t="s">
        <v>144</v>
      </c>
      <c r="C51" s="466">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77">
        <v>0</v>
      </c>
      <c r="AF51" s="460">
        <v>0</v>
      </c>
      <c r="AG51" s="460">
        <v>0</v>
      </c>
      <c r="AH51" s="460">
        <v>0</v>
      </c>
      <c r="AI51" s="460">
        <v>0</v>
      </c>
      <c r="AJ51" s="460">
        <v>0</v>
      </c>
      <c r="AK51" s="460">
        <v>0</v>
      </c>
      <c r="AL51" s="464">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3" priority="2">
      <formula>MOD(ROW(),2)=0</formula>
    </cfRule>
  </conditionalFormatting>
  <conditionalFormatting sqref="AE12:AE51">
    <cfRule type="expression" dxfId="1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pageSetUpPr fitToPage="1"/>
  </sheetPr>
  <dimension ref="A1:AO54"/>
  <sheetViews>
    <sheetView showZeros="0" view="pageBreakPreview" zoomScale="102" zoomScaleNormal="100" zoomScaleSheetLayoutView="102" workbookViewId="0">
      <pane xSplit="2" ySplit="4" topLeftCell="C5" activePane="bottomRight" state="frozen"/>
      <selection activeCell="C29" sqref="C29"/>
      <selection pane="topRight" activeCell="C29" sqref="C29"/>
      <selection pane="bottomLeft" activeCell="C29" sqref="C29"/>
      <selection pane="bottomRight" sqref="A1:AK1"/>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9" s="47" customFormat="1" ht="24" customHeight="1">
      <c r="A1" s="644" t="s">
        <v>327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264"/>
    </row>
    <row r="2" spans="1:39" s="48" customFormat="1" ht="15" customHeight="1">
      <c r="B2" s="216"/>
      <c r="C2" s="49"/>
      <c r="D2" s="171"/>
      <c r="E2" s="171"/>
      <c r="G2" s="175"/>
      <c r="H2" s="169"/>
      <c r="I2" s="170"/>
      <c r="J2" s="170"/>
      <c r="K2" s="170"/>
      <c r="L2" s="170"/>
      <c r="M2" s="170"/>
      <c r="N2" s="170"/>
      <c r="O2" s="170"/>
      <c r="P2" s="171"/>
      <c r="Q2" s="226"/>
      <c r="R2" s="169"/>
      <c r="S2" s="175"/>
    </row>
    <row r="3" spans="1:39" ht="32.25" customHeight="1">
      <c r="A3" s="645" t="s">
        <v>76</v>
      </c>
      <c r="B3" s="655"/>
      <c r="C3" s="659" t="s">
        <v>86</v>
      </c>
      <c r="D3" s="660"/>
      <c r="E3" s="661"/>
      <c r="F3" s="715" t="s">
        <v>247</v>
      </c>
      <c r="G3" s="716"/>
      <c r="H3" s="717"/>
      <c r="I3" s="744" t="s">
        <v>248</v>
      </c>
      <c r="J3" s="744"/>
      <c r="K3" s="745"/>
      <c r="L3" s="744" t="s">
        <v>154</v>
      </c>
      <c r="M3" s="744"/>
      <c r="N3" s="745"/>
      <c r="O3" s="744" t="s">
        <v>155</v>
      </c>
      <c r="P3" s="744"/>
      <c r="Q3" s="745"/>
      <c r="R3" s="744" t="s">
        <v>156</v>
      </c>
      <c r="S3" s="744"/>
      <c r="T3" s="745"/>
      <c r="U3" s="705" t="s">
        <v>157</v>
      </c>
      <c r="V3" s="706"/>
      <c r="W3" s="707"/>
      <c r="X3" s="744" t="s">
        <v>158</v>
      </c>
      <c r="Y3" s="744"/>
      <c r="Z3" s="745"/>
      <c r="AA3" s="744" t="s">
        <v>159</v>
      </c>
      <c r="AB3" s="744"/>
      <c r="AC3" s="745"/>
      <c r="AD3" s="744" t="s">
        <v>160</v>
      </c>
      <c r="AE3" s="744"/>
      <c r="AF3" s="745"/>
      <c r="AG3" s="744" t="s">
        <v>161</v>
      </c>
      <c r="AH3" s="744"/>
      <c r="AI3" s="745"/>
      <c r="AJ3" s="744" t="s">
        <v>162</v>
      </c>
      <c r="AK3" s="744"/>
      <c r="AL3" s="745"/>
    </row>
    <row r="4" spans="1:39" s="50" customFormat="1" ht="16.5" customHeight="1">
      <c r="A4" s="649"/>
      <c r="B4" s="731"/>
      <c r="C4" s="53" t="s">
        <v>86</v>
      </c>
      <c r="D4" s="53" t="s">
        <v>90</v>
      </c>
      <c r="E4" s="53" t="s">
        <v>146</v>
      </c>
      <c r="F4" s="53" t="s">
        <v>86</v>
      </c>
      <c r="G4" s="53" t="s">
        <v>90</v>
      </c>
      <c r="H4" s="53" t="s">
        <v>146</v>
      </c>
      <c r="I4" s="53" t="s">
        <v>86</v>
      </c>
      <c r="J4" s="53" t="s">
        <v>90</v>
      </c>
      <c r="K4" s="53" t="s">
        <v>165</v>
      </c>
      <c r="L4" s="53" t="s">
        <v>86</v>
      </c>
      <c r="M4" s="53" t="s">
        <v>90</v>
      </c>
      <c r="N4" s="53" t="s">
        <v>165</v>
      </c>
      <c r="O4" s="53" t="s">
        <v>86</v>
      </c>
      <c r="P4" s="53" t="s">
        <v>90</v>
      </c>
      <c r="Q4" s="53" t="s">
        <v>165</v>
      </c>
      <c r="R4" s="53" t="s">
        <v>86</v>
      </c>
      <c r="S4" s="53" t="s">
        <v>90</v>
      </c>
      <c r="T4" s="53" t="s">
        <v>165</v>
      </c>
      <c r="U4" s="53" t="s">
        <v>86</v>
      </c>
      <c r="V4" s="53" t="s">
        <v>90</v>
      </c>
      <c r="W4" s="53" t="s">
        <v>146</v>
      </c>
      <c r="X4" s="53" t="s">
        <v>86</v>
      </c>
      <c r="Y4" s="53" t="s">
        <v>90</v>
      </c>
      <c r="Z4" s="53" t="s">
        <v>165</v>
      </c>
      <c r="AA4" s="53" t="s">
        <v>86</v>
      </c>
      <c r="AB4" s="53" t="s">
        <v>90</v>
      </c>
      <c r="AC4" s="53" t="s">
        <v>165</v>
      </c>
      <c r="AD4" s="53" t="s">
        <v>86</v>
      </c>
      <c r="AE4" s="53" t="s">
        <v>90</v>
      </c>
      <c r="AF4" s="53" t="s">
        <v>146</v>
      </c>
      <c r="AG4" s="53" t="s">
        <v>86</v>
      </c>
      <c r="AH4" s="53" t="s">
        <v>90</v>
      </c>
      <c r="AI4" s="53" t="s">
        <v>165</v>
      </c>
      <c r="AJ4" s="53" t="s">
        <v>86</v>
      </c>
      <c r="AK4" s="53" t="s">
        <v>90</v>
      </c>
      <c r="AL4" s="53" t="s">
        <v>146</v>
      </c>
    </row>
    <row r="5" spans="1:39"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9" ht="15" customHeight="1">
      <c r="A6" s="647" t="s">
        <v>562</v>
      </c>
      <c r="B6" s="648"/>
      <c r="C6" s="513">
        <v>135</v>
      </c>
      <c r="D6" s="513">
        <v>103</v>
      </c>
      <c r="E6" s="513">
        <v>32</v>
      </c>
      <c r="F6" s="513">
        <v>1</v>
      </c>
      <c r="G6" s="513">
        <v>1</v>
      </c>
      <c r="H6" s="513">
        <v>0</v>
      </c>
      <c r="I6" s="513">
        <v>0</v>
      </c>
      <c r="J6" s="513">
        <v>0</v>
      </c>
      <c r="K6" s="513">
        <v>0</v>
      </c>
      <c r="L6" s="513">
        <v>8</v>
      </c>
      <c r="M6" s="513">
        <v>8</v>
      </c>
      <c r="N6" s="513">
        <v>0</v>
      </c>
      <c r="O6" s="513">
        <v>0</v>
      </c>
      <c r="P6" s="513">
        <v>0</v>
      </c>
      <c r="Q6" s="513">
        <v>0</v>
      </c>
      <c r="R6" s="513">
        <v>0</v>
      </c>
      <c r="S6" s="513">
        <v>0</v>
      </c>
      <c r="T6" s="513">
        <v>0</v>
      </c>
      <c r="U6" s="513">
        <v>86</v>
      </c>
      <c r="V6" s="513">
        <v>68</v>
      </c>
      <c r="W6" s="513">
        <v>18</v>
      </c>
      <c r="X6" s="513">
        <v>0</v>
      </c>
      <c r="Y6" s="513">
        <v>0</v>
      </c>
      <c r="Z6" s="513">
        <v>0</v>
      </c>
      <c r="AA6" s="513">
        <v>3</v>
      </c>
      <c r="AB6" s="513">
        <v>0</v>
      </c>
      <c r="AC6" s="513">
        <v>3</v>
      </c>
      <c r="AD6" s="513">
        <v>2</v>
      </c>
      <c r="AE6" s="513">
        <v>0</v>
      </c>
      <c r="AF6" s="513">
        <v>2</v>
      </c>
      <c r="AG6" s="513">
        <v>0</v>
      </c>
      <c r="AH6" s="513">
        <v>0</v>
      </c>
      <c r="AI6" s="513">
        <v>0</v>
      </c>
      <c r="AJ6" s="513">
        <v>35</v>
      </c>
      <c r="AK6" s="513">
        <v>26</v>
      </c>
      <c r="AL6" s="62">
        <v>9</v>
      </c>
    </row>
    <row r="7" spans="1:39" ht="15" customHeight="1">
      <c r="A7" s="647" t="s">
        <v>563</v>
      </c>
      <c r="B7" s="669"/>
      <c r="C7" s="60">
        <v>134</v>
      </c>
      <c r="D7" s="513">
        <v>99</v>
      </c>
      <c r="E7" s="513">
        <v>35</v>
      </c>
      <c r="F7" s="513">
        <v>1</v>
      </c>
      <c r="G7" s="513">
        <v>1</v>
      </c>
      <c r="H7" s="513">
        <v>0</v>
      </c>
      <c r="I7" s="513">
        <v>0</v>
      </c>
      <c r="J7" s="513">
        <v>0</v>
      </c>
      <c r="K7" s="513">
        <v>0</v>
      </c>
      <c r="L7" s="513">
        <v>8</v>
      </c>
      <c r="M7" s="513">
        <v>8</v>
      </c>
      <c r="N7" s="513">
        <v>0</v>
      </c>
      <c r="O7" s="513">
        <v>0</v>
      </c>
      <c r="P7" s="513">
        <v>0</v>
      </c>
      <c r="Q7" s="513">
        <v>0</v>
      </c>
      <c r="R7" s="513">
        <v>0</v>
      </c>
      <c r="S7" s="513">
        <v>0</v>
      </c>
      <c r="T7" s="513">
        <v>0</v>
      </c>
      <c r="U7" s="513">
        <v>82</v>
      </c>
      <c r="V7" s="513">
        <v>64</v>
      </c>
      <c r="W7" s="513">
        <v>18</v>
      </c>
      <c r="X7" s="513">
        <v>0</v>
      </c>
      <c r="Y7" s="513">
        <v>0</v>
      </c>
      <c r="Z7" s="513">
        <v>0</v>
      </c>
      <c r="AA7" s="513">
        <v>3</v>
      </c>
      <c r="AB7" s="513">
        <v>0</v>
      </c>
      <c r="AC7" s="513">
        <v>3</v>
      </c>
      <c r="AD7" s="513">
        <v>2</v>
      </c>
      <c r="AE7" s="513">
        <v>0</v>
      </c>
      <c r="AF7" s="513">
        <v>2</v>
      </c>
      <c r="AG7" s="513">
        <v>0</v>
      </c>
      <c r="AH7" s="513">
        <v>0</v>
      </c>
      <c r="AI7" s="513">
        <v>0</v>
      </c>
      <c r="AJ7" s="513">
        <v>38</v>
      </c>
      <c r="AK7" s="513">
        <v>26</v>
      </c>
      <c r="AL7" s="62">
        <v>12</v>
      </c>
    </row>
    <row r="8" spans="1:39" ht="15" customHeight="1">
      <c r="A8" s="657" t="s">
        <v>564</v>
      </c>
      <c r="B8" s="657"/>
      <c r="C8" s="60">
        <v>131</v>
      </c>
      <c r="D8" s="513">
        <v>98</v>
      </c>
      <c r="E8" s="513">
        <v>33</v>
      </c>
      <c r="F8" s="513">
        <v>2</v>
      </c>
      <c r="G8" s="513">
        <v>2</v>
      </c>
      <c r="H8" s="513">
        <v>0</v>
      </c>
      <c r="I8" s="513">
        <v>0</v>
      </c>
      <c r="J8" s="513">
        <v>0</v>
      </c>
      <c r="K8" s="513">
        <v>0</v>
      </c>
      <c r="L8" s="513">
        <v>8</v>
      </c>
      <c r="M8" s="513">
        <v>8</v>
      </c>
      <c r="N8" s="513">
        <v>0</v>
      </c>
      <c r="O8" s="513">
        <v>0</v>
      </c>
      <c r="P8" s="513">
        <v>0</v>
      </c>
      <c r="Q8" s="513">
        <v>0</v>
      </c>
      <c r="R8" s="513">
        <v>0</v>
      </c>
      <c r="S8" s="513">
        <v>0</v>
      </c>
      <c r="T8" s="513">
        <v>0</v>
      </c>
      <c r="U8" s="513">
        <v>83</v>
      </c>
      <c r="V8" s="513">
        <v>65</v>
      </c>
      <c r="W8" s="513">
        <v>18</v>
      </c>
      <c r="X8" s="513">
        <v>0</v>
      </c>
      <c r="Y8" s="513">
        <v>0</v>
      </c>
      <c r="Z8" s="513">
        <v>0</v>
      </c>
      <c r="AA8" s="513">
        <v>4</v>
      </c>
      <c r="AB8" s="513">
        <v>0</v>
      </c>
      <c r="AC8" s="513">
        <v>4</v>
      </c>
      <c r="AD8" s="513">
        <v>1</v>
      </c>
      <c r="AE8" s="513">
        <v>0</v>
      </c>
      <c r="AF8" s="513">
        <v>1</v>
      </c>
      <c r="AG8" s="513">
        <v>0</v>
      </c>
      <c r="AH8" s="513">
        <v>0</v>
      </c>
      <c r="AI8" s="513">
        <v>0</v>
      </c>
      <c r="AJ8" s="513">
        <v>33</v>
      </c>
      <c r="AK8" s="513">
        <v>23</v>
      </c>
      <c r="AL8" s="62">
        <v>10</v>
      </c>
    </row>
    <row r="9" spans="1:39" ht="15" customHeight="1">
      <c r="A9" s="657" t="s">
        <v>565</v>
      </c>
      <c r="B9" s="657"/>
      <c r="C9" s="60">
        <v>130</v>
      </c>
      <c r="D9" s="513">
        <v>95</v>
      </c>
      <c r="E9" s="513">
        <v>35</v>
      </c>
      <c r="F9" s="513">
        <v>2</v>
      </c>
      <c r="G9" s="513">
        <v>2</v>
      </c>
      <c r="H9" s="513">
        <v>0</v>
      </c>
      <c r="I9" s="513">
        <v>0</v>
      </c>
      <c r="J9" s="513">
        <v>0</v>
      </c>
      <c r="K9" s="513">
        <v>0</v>
      </c>
      <c r="L9" s="513">
        <v>8</v>
      </c>
      <c r="M9" s="513">
        <v>8</v>
      </c>
      <c r="N9" s="513">
        <v>0</v>
      </c>
      <c r="O9" s="513">
        <v>0</v>
      </c>
      <c r="P9" s="513">
        <v>0</v>
      </c>
      <c r="Q9" s="513">
        <v>0</v>
      </c>
      <c r="R9" s="513">
        <v>0</v>
      </c>
      <c r="S9" s="513">
        <v>0</v>
      </c>
      <c r="T9" s="513">
        <v>0</v>
      </c>
      <c r="U9" s="513">
        <v>79</v>
      </c>
      <c r="V9" s="513">
        <v>58</v>
      </c>
      <c r="W9" s="513">
        <v>21</v>
      </c>
      <c r="X9" s="513">
        <v>0</v>
      </c>
      <c r="Y9" s="513">
        <v>0</v>
      </c>
      <c r="Z9" s="513">
        <v>0</v>
      </c>
      <c r="AA9" s="513">
        <v>3</v>
      </c>
      <c r="AB9" s="513">
        <v>0</v>
      </c>
      <c r="AC9" s="513">
        <v>3</v>
      </c>
      <c r="AD9" s="513">
        <v>1</v>
      </c>
      <c r="AE9" s="513">
        <v>0</v>
      </c>
      <c r="AF9" s="513">
        <v>1</v>
      </c>
      <c r="AG9" s="513">
        <v>0</v>
      </c>
      <c r="AH9" s="513">
        <v>0</v>
      </c>
      <c r="AI9" s="513">
        <v>0</v>
      </c>
      <c r="AJ9" s="513">
        <v>37</v>
      </c>
      <c r="AK9" s="513">
        <v>27</v>
      </c>
      <c r="AL9" s="62">
        <v>10</v>
      </c>
    </row>
    <row r="10" spans="1:39" ht="15" customHeight="1">
      <c r="A10" s="657" t="s">
        <v>561</v>
      </c>
      <c r="B10" s="657"/>
      <c r="C10" s="64">
        <v>126</v>
      </c>
      <c r="D10" s="65">
        <v>87</v>
      </c>
      <c r="E10" s="65">
        <v>39</v>
      </c>
      <c r="F10" s="65">
        <v>2</v>
      </c>
      <c r="G10" s="65">
        <v>2</v>
      </c>
      <c r="H10" s="65">
        <v>0</v>
      </c>
      <c r="I10" s="65">
        <v>1</v>
      </c>
      <c r="J10" s="65">
        <v>1</v>
      </c>
      <c r="K10" s="65">
        <v>0</v>
      </c>
      <c r="L10" s="65">
        <v>6</v>
      </c>
      <c r="M10" s="65">
        <v>5</v>
      </c>
      <c r="N10" s="65">
        <v>1</v>
      </c>
      <c r="O10" s="65">
        <v>0</v>
      </c>
      <c r="P10" s="65">
        <v>0</v>
      </c>
      <c r="Q10" s="65">
        <v>0</v>
      </c>
      <c r="R10" s="65">
        <v>0</v>
      </c>
      <c r="S10" s="65">
        <v>0</v>
      </c>
      <c r="T10" s="65">
        <v>0</v>
      </c>
      <c r="U10" s="65">
        <v>73</v>
      </c>
      <c r="V10" s="65">
        <v>51</v>
      </c>
      <c r="W10" s="65">
        <v>22</v>
      </c>
      <c r="X10" s="65">
        <v>0</v>
      </c>
      <c r="Y10" s="65">
        <v>0</v>
      </c>
      <c r="Z10" s="65">
        <v>0</v>
      </c>
      <c r="AA10" s="65">
        <v>2</v>
      </c>
      <c r="AB10" s="65">
        <v>0</v>
      </c>
      <c r="AC10" s="65">
        <v>2</v>
      </c>
      <c r="AD10" s="65">
        <v>2</v>
      </c>
      <c r="AE10" s="65">
        <v>0</v>
      </c>
      <c r="AF10" s="65">
        <v>2</v>
      </c>
      <c r="AG10" s="65">
        <v>0</v>
      </c>
      <c r="AH10" s="65">
        <v>0</v>
      </c>
      <c r="AI10" s="65">
        <v>0</v>
      </c>
      <c r="AJ10" s="65">
        <v>40</v>
      </c>
      <c r="AK10" s="65">
        <v>28</v>
      </c>
      <c r="AL10" s="66">
        <v>12</v>
      </c>
      <c r="AM10" s="67"/>
    </row>
    <row r="11" spans="1:39" ht="10.5" customHeight="1">
      <c r="A11" s="670" t="s">
        <v>560</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c r="AM11" s="114"/>
    </row>
    <row r="12" spans="1:39" s="108" customFormat="1" ht="15" customHeight="1">
      <c r="A12" s="786" t="s">
        <v>98</v>
      </c>
      <c r="B12" s="786"/>
      <c r="C12" s="461">
        <f>SUM(C13:C51)</f>
        <v>118</v>
      </c>
      <c r="D12" s="456">
        <f t="shared" ref="D12:AL12" si="0">SUM(D13:D51)</f>
        <v>83</v>
      </c>
      <c r="E12" s="456">
        <f t="shared" si="0"/>
        <v>35</v>
      </c>
      <c r="F12" s="456">
        <f t="shared" si="0"/>
        <v>2</v>
      </c>
      <c r="G12" s="456">
        <f t="shared" si="0"/>
        <v>2</v>
      </c>
      <c r="H12" s="456">
        <f t="shared" si="0"/>
        <v>0</v>
      </c>
      <c r="I12" s="456">
        <f t="shared" si="0"/>
        <v>1</v>
      </c>
      <c r="J12" s="456">
        <f t="shared" si="0"/>
        <v>1</v>
      </c>
      <c r="K12" s="456">
        <f t="shared" si="0"/>
        <v>0</v>
      </c>
      <c r="L12" s="456">
        <f t="shared" si="0"/>
        <v>6</v>
      </c>
      <c r="M12" s="456">
        <f t="shared" si="0"/>
        <v>5</v>
      </c>
      <c r="N12" s="456">
        <f t="shared" si="0"/>
        <v>1</v>
      </c>
      <c r="O12" s="456">
        <f t="shared" si="0"/>
        <v>0</v>
      </c>
      <c r="P12" s="456">
        <f t="shared" si="0"/>
        <v>0</v>
      </c>
      <c r="Q12" s="456">
        <f t="shared" si="0"/>
        <v>0</v>
      </c>
      <c r="R12" s="456">
        <f t="shared" si="0"/>
        <v>0</v>
      </c>
      <c r="S12" s="456">
        <f t="shared" si="0"/>
        <v>0</v>
      </c>
      <c r="T12" s="456">
        <f t="shared" si="0"/>
        <v>0</v>
      </c>
      <c r="U12" s="456">
        <f t="shared" si="0"/>
        <v>73</v>
      </c>
      <c r="V12" s="456">
        <f t="shared" si="0"/>
        <v>52</v>
      </c>
      <c r="W12" s="456">
        <f t="shared" si="0"/>
        <v>21</v>
      </c>
      <c r="X12" s="456">
        <f t="shared" si="0"/>
        <v>0</v>
      </c>
      <c r="Y12" s="456">
        <f t="shared" si="0"/>
        <v>0</v>
      </c>
      <c r="Z12" s="456">
        <f t="shared" si="0"/>
        <v>0</v>
      </c>
      <c r="AA12" s="456">
        <f t="shared" si="0"/>
        <v>1</v>
      </c>
      <c r="AB12" s="456">
        <f t="shared" si="0"/>
        <v>0</v>
      </c>
      <c r="AC12" s="456">
        <f t="shared" si="0"/>
        <v>1</v>
      </c>
      <c r="AD12" s="456">
        <f t="shared" si="0"/>
        <v>2</v>
      </c>
      <c r="AE12" s="587">
        <f t="shared" si="0"/>
        <v>0</v>
      </c>
      <c r="AF12" s="456">
        <f t="shared" si="0"/>
        <v>2</v>
      </c>
      <c r="AG12" s="456">
        <f t="shared" si="0"/>
        <v>0</v>
      </c>
      <c r="AH12" s="456">
        <f t="shared" si="0"/>
        <v>0</v>
      </c>
      <c r="AI12" s="456">
        <f t="shared" si="0"/>
        <v>0</v>
      </c>
      <c r="AJ12" s="456">
        <f t="shared" si="0"/>
        <v>33</v>
      </c>
      <c r="AK12" s="456">
        <f t="shared" si="0"/>
        <v>23</v>
      </c>
      <c r="AL12" s="462">
        <f t="shared" si="0"/>
        <v>10</v>
      </c>
    </row>
    <row r="13" spans="1:39" ht="15.75" customHeight="1">
      <c r="A13" s="657" t="s">
        <v>99</v>
      </c>
      <c r="B13" s="657"/>
      <c r="C13" s="467">
        <v>16</v>
      </c>
      <c r="D13" s="459">
        <v>15</v>
      </c>
      <c r="E13" s="459">
        <v>1</v>
      </c>
      <c r="F13" s="459">
        <v>0</v>
      </c>
      <c r="G13" s="459">
        <v>0</v>
      </c>
      <c r="H13" s="459">
        <v>0</v>
      </c>
      <c r="I13" s="459">
        <v>0</v>
      </c>
      <c r="J13" s="459">
        <v>0</v>
      </c>
      <c r="K13" s="459">
        <v>0</v>
      </c>
      <c r="L13" s="459">
        <v>1</v>
      </c>
      <c r="M13" s="459">
        <v>1</v>
      </c>
      <c r="N13" s="459">
        <v>0</v>
      </c>
      <c r="O13" s="459">
        <v>0</v>
      </c>
      <c r="P13" s="459">
        <v>0</v>
      </c>
      <c r="Q13" s="459">
        <v>0</v>
      </c>
      <c r="R13" s="459">
        <v>0</v>
      </c>
      <c r="S13" s="459">
        <v>0</v>
      </c>
      <c r="T13" s="459">
        <v>0</v>
      </c>
      <c r="U13" s="459">
        <v>8</v>
      </c>
      <c r="V13" s="459">
        <v>8</v>
      </c>
      <c r="W13" s="459">
        <v>0</v>
      </c>
      <c r="X13" s="459">
        <v>0</v>
      </c>
      <c r="Y13" s="459">
        <v>0</v>
      </c>
      <c r="Z13" s="459">
        <v>0</v>
      </c>
      <c r="AA13" s="459">
        <v>0</v>
      </c>
      <c r="AB13" s="459">
        <v>0</v>
      </c>
      <c r="AC13" s="459">
        <v>0</v>
      </c>
      <c r="AD13" s="459">
        <v>1</v>
      </c>
      <c r="AE13" s="474">
        <v>0</v>
      </c>
      <c r="AF13" s="459">
        <v>1</v>
      </c>
      <c r="AG13" s="459">
        <v>0</v>
      </c>
      <c r="AH13" s="459">
        <v>0</v>
      </c>
      <c r="AI13" s="459">
        <v>0</v>
      </c>
      <c r="AJ13" s="459">
        <v>6</v>
      </c>
      <c r="AK13" s="459">
        <v>6</v>
      </c>
      <c r="AL13" s="468">
        <v>0</v>
      </c>
    </row>
    <row r="14" spans="1:39" ht="15.75" customHeight="1">
      <c r="A14" s="657" t="s">
        <v>100</v>
      </c>
      <c r="B14" s="657"/>
      <c r="C14" s="469">
        <v>0</v>
      </c>
      <c r="D14" s="458">
        <v>0</v>
      </c>
      <c r="E14" s="458">
        <v>0</v>
      </c>
      <c r="F14" s="458">
        <v>0</v>
      </c>
      <c r="G14" s="458">
        <v>0</v>
      </c>
      <c r="H14" s="458">
        <v>0</v>
      </c>
      <c r="I14" s="458">
        <v>0</v>
      </c>
      <c r="J14" s="458">
        <v>0</v>
      </c>
      <c r="K14" s="458">
        <v>0</v>
      </c>
      <c r="L14" s="458">
        <v>0</v>
      </c>
      <c r="M14" s="458">
        <v>0</v>
      </c>
      <c r="N14" s="458">
        <v>0</v>
      </c>
      <c r="O14" s="458">
        <v>0</v>
      </c>
      <c r="P14" s="458">
        <v>0</v>
      </c>
      <c r="Q14" s="458">
        <v>0</v>
      </c>
      <c r="R14" s="458">
        <v>0</v>
      </c>
      <c r="S14" s="458">
        <v>0</v>
      </c>
      <c r="T14" s="458">
        <v>0</v>
      </c>
      <c r="U14" s="458">
        <v>0</v>
      </c>
      <c r="V14" s="458">
        <v>0</v>
      </c>
      <c r="W14" s="458">
        <v>0</v>
      </c>
      <c r="X14" s="458">
        <v>0</v>
      </c>
      <c r="Y14" s="458">
        <v>0</v>
      </c>
      <c r="Z14" s="458">
        <v>0</v>
      </c>
      <c r="AA14" s="458">
        <v>0</v>
      </c>
      <c r="AB14" s="458">
        <v>0</v>
      </c>
      <c r="AC14" s="458">
        <v>0</v>
      </c>
      <c r="AD14" s="458">
        <v>0</v>
      </c>
      <c r="AE14" s="520">
        <v>0</v>
      </c>
      <c r="AF14" s="458">
        <v>0</v>
      </c>
      <c r="AG14" s="458">
        <v>0</v>
      </c>
      <c r="AH14" s="458">
        <v>0</v>
      </c>
      <c r="AI14" s="458">
        <v>0</v>
      </c>
      <c r="AJ14" s="458">
        <v>0</v>
      </c>
      <c r="AK14" s="458">
        <v>0</v>
      </c>
      <c r="AL14" s="470">
        <v>0</v>
      </c>
    </row>
    <row r="15" spans="1:39" ht="15.75" customHeight="1">
      <c r="A15" s="657" t="s">
        <v>101</v>
      </c>
      <c r="B15" s="657"/>
      <c r="C15" s="467">
        <v>42</v>
      </c>
      <c r="D15" s="459">
        <v>24</v>
      </c>
      <c r="E15" s="459">
        <v>18</v>
      </c>
      <c r="F15" s="459">
        <v>1</v>
      </c>
      <c r="G15" s="459">
        <v>1</v>
      </c>
      <c r="H15" s="459">
        <v>0</v>
      </c>
      <c r="I15" s="459">
        <v>0</v>
      </c>
      <c r="J15" s="459">
        <v>0</v>
      </c>
      <c r="K15" s="459">
        <v>0</v>
      </c>
      <c r="L15" s="459">
        <v>2</v>
      </c>
      <c r="M15" s="459">
        <v>1</v>
      </c>
      <c r="N15" s="459">
        <v>1</v>
      </c>
      <c r="O15" s="459">
        <v>0</v>
      </c>
      <c r="P15" s="459">
        <v>0</v>
      </c>
      <c r="Q15" s="459">
        <v>0</v>
      </c>
      <c r="R15" s="459">
        <v>0</v>
      </c>
      <c r="S15" s="459">
        <v>0</v>
      </c>
      <c r="T15" s="459">
        <v>0</v>
      </c>
      <c r="U15" s="459">
        <v>31</v>
      </c>
      <c r="V15" s="459">
        <v>18</v>
      </c>
      <c r="W15" s="459">
        <v>13</v>
      </c>
      <c r="X15" s="459">
        <v>0</v>
      </c>
      <c r="Y15" s="459">
        <v>0</v>
      </c>
      <c r="Z15" s="459">
        <v>0</v>
      </c>
      <c r="AA15" s="459">
        <v>1</v>
      </c>
      <c r="AB15" s="459">
        <v>0</v>
      </c>
      <c r="AC15" s="459">
        <v>1</v>
      </c>
      <c r="AD15" s="459">
        <v>0</v>
      </c>
      <c r="AE15" s="474">
        <v>0</v>
      </c>
      <c r="AF15" s="459">
        <v>0</v>
      </c>
      <c r="AG15" s="459">
        <v>0</v>
      </c>
      <c r="AH15" s="459">
        <v>0</v>
      </c>
      <c r="AI15" s="459">
        <v>0</v>
      </c>
      <c r="AJ15" s="459">
        <v>7</v>
      </c>
      <c r="AK15" s="459">
        <v>4</v>
      </c>
      <c r="AL15" s="468">
        <v>3</v>
      </c>
    </row>
    <row r="16" spans="1:39" ht="15.75" customHeight="1">
      <c r="A16" s="647" t="s">
        <v>102</v>
      </c>
      <c r="B16" s="648"/>
      <c r="C16" s="469">
        <v>30</v>
      </c>
      <c r="D16" s="458">
        <v>19</v>
      </c>
      <c r="E16" s="458">
        <v>11</v>
      </c>
      <c r="F16" s="458">
        <v>0</v>
      </c>
      <c r="G16" s="458">
        <v>0</v>
      </c>
      <c r="H16" s="458">
        <v>0</v>
      </c>
      <c r="I16" s="458">
        <v>0</v>
      </c>
      <c r="J16" s="458">
        <v>0</v>
      </c>
      <c r="K16" s="458">
        <v>0</v>
      </c>
      <c r="L16" s="458">
        <v>1</v>
      </c>
      <c r="M16" s="458">
        <v>1</v>
      </c>
      <c r="N16" s="458">
        <v>0</v>
      </c>
      <c r="O16" s="458">
        <v>0</v>
      </c>
      <c r="P16" s="458">
        <v>0</v>
      </c>
      <c r="Q16" s="458">
        <v>0</v>
      </c>
      <c r="R16" s="458">
        <v>0</v>
      </c>
      <c r="S16" s="458">
        <v>0</v>
      </c>
      <c r="T16" s="458">
        <v>0</v>
      </c>
      <c r="U16" s="458">
        <v>20</v>
      </c>
      <c r="V16" s="458">
        <v>14</v>
      </c>
      <c r="W16" s="458">
        <v>6</v>
      </c>
      <c r="X16" s="458">
        <v>0</v>
      </c>
      <c r="Y16" s="458">
        <v>0</v>
      </c>
      <c r="Z16" s="458">
        <v>0</v>
      </c>
      <c r="AA16" s="458">
        <v>0</v>
      </c>
      <c r="AB16" s="458">
        <v>0</v>
      </c>
      <c r="AC16" s="458">
        <v>0</v>
      </c>
      <c r="AD16" s="458">
        <v>0</v>
      </c>
      <c r="AE16" s="520">
        <v>0</v>
      </c>
      <c r="AF16" s="458">
        <v>0</v>
      </c>
      <c r="AG16" s="458">
        <v>0</v>
      </c>
      <c r="AH16" s="458">
        <v>0</v>
      </c>
      <c r="AI16" s="458">
        <v>0</v>
      </c>
      <c r="AJ16" s="458">
        <v>9</v>
      </c>
      <c r="AK16" s="458">
        <v>4</v>
      </c>
      <c r="AL16" s="470">
        <v>5</v>
      </c>
    </row>
    <row r="17" spans="1:38" ht="15.75" customHeight="1">
      <c r="A17" s="647" t="s">
        <v>103</v>
      </c>
      <c r="B17" s="648"/>
      <c r="C17" s="467">
        <v>12</v>
      </c>
      <c r="D17" s="459">
        <v>10</v>
      </c>
      <c r="E17" s="459">
        <v>2</v>
      </c>
      <c r="F17" s="459">
        <v>0</v>
      </c>
      <c r="G17" s="459">
        <v>0</v>
      </c>
      <c r="H17" s="459">
        <v>0</v>
      </c>
      <c r="I17" s="459">
        <v>0</v>
      </c>
      <c r="J17" s="459">
        <v>0</v>
      </c>
      <c r="K17" s="459">
        <v>0</v>
      </c>
      <c r="L17" s="459">
        <v>1</v>
      </c>
      <c r="M17" s="459">
        <v>1</v>
      </c>
      <c r="N17" s="459">
        <v>0</v>
      </c>
      <c r="O17" s="459">
        <v>0</v>
      </c>
      <c r="P17" s="459">
        <v>0</v>
      </c>
      <c r="Q17" s="459">
        <v>0</v>
      </c>
      <c r="R17" s="459">
        <v>0</v>
      </c>
      <c r="S17" s="459">
        <v>0</v>
      </c>
      <c r="T17" s="459">
        <v>0</v>
      </c>
      <c r="U17" s="459">
        <v>6</v>
      </c>
      <c r="V17" s="459">
        <v>5</v>
      </c>
      <c r="W17" s="459">
        <v>1</v>
      </c>
      <c r="X17" s="459">
        <v>0</v>
      </c>
      <c r="Y17" s="459">
        <v>0</v>
      </c>
      <c r="Z17" s="459">
        <v>0</v>
      </c>
      <c r="AA17" s="459">
        <v>0</v>
      </c>
      <c r="AB17" s="459">
        <v>0</v>
      </c>
      <c r="AC17" s="459">
        <v>0</v>
      </c>
      <c r="AD17" s="459">
        <v>1</v>
      </c>
      <c r="AE17" s="474">
        <v>0</v>
      </c>
      <c r="AF17" s="459">
        <v>1</v>
      </c>
      <c r="AG17" s="459">
        <v>0</v>
      </c>
      <c r="AH17" s="459">
        <v>0</v>
      </c>
      <c r="AI17" s="459">
        <v>0</v>
      </c>
      <c r="AJ17" s="459">
        <v>4</v>
      </c>
      <c r="AK17" s="459">
        <v>4</v>
      </c>
      <c r="AL17" s="468">
        <v>0</v>
      </c>
    </row>
    <row r="18" spans="1:38" ht="15.75" customHeight="1">
      <c r="A18" s="647" t="s">
        <v>104</v>
      </c>
      <c r="B18" s="648"/>
      <c r="C18" s="469">
        <v>0</v>
      </c>
      <c r="D18" s="458">
        <v>0</v>
      </c>
      <c r="E18" s="458">
        <v>0</v>
      </c>
      <c r="F18" s="458">
        <v>0</v>
      </c>
      <c r="G18" s="458">
        <v>0</v>
      </c>
      <c r="H18" s="458">
        <v>0</v>
      </c>
      <c r="I18" s="458">
        <v>0</v>
      </c>
      <c r="J18" s="458">
        <v>0</v>
      </c>
      <c r="K18" s="458">
        <v>0</v>
      </c>
      <c r="L18" s="458">
        <v>0</v>
      </c>
      <c r="M18" s="458">
        <v>0</v>
      </c>
      <c r="N18" s="458">
        <v>0</v>
      </c>
      <c r="O18" s="458">
        <v>0</v>
      </c>
      <c r="P18" s="458">
        <v>0</v>
      </c>
      <c r="Q18" s="458">
        <v>0</v>
      </c>
      <c r="R18" s="458">
        <v>0</v>
      </c>
      <c r="S18" s="458">
        <v>0</v>
      </c>
      <c r="T18" s="458">
        <v>0</v>
      </c>
      <c r="U18" s="458">
        <v>0</v>
      </c>
      <c r="V18" s="458">
        <v>0</v>
      </c>
      <c r="W18" s="458">
        <v>0</v>
      </c>
      <c r="X18" s="458">
        <v>0</v>
      </c>
      <c r="Y18" s="458">
        <v>0</v>
      </c>
      <c r="Z18" s="458">
        <v>0</v>
      </c>
      <c r="AA18" s="458">
        <v>0</v>
      </c>
      <c r="AB18" s="458">
        <v>0</v>
      </c>
      <c r="AC18" s="458">
        <v>0</v>
      </c>
      <c r="AD18" s="458">
        <v>0</v>
      </c>
      <c r="AE18" s="520">
        <v>0</v>
      </c>
      <c r="AF18" s="458">
        <v>0</v>
      </c>
      <c r="AG18" s="458">
        <v>0</v>
      </c>
      <c r="AH18" s="458">
        <v>0</v>
      </c>
      <c r="AI18" s="458">
        <v>0</v>
      </c>
      <c r="AJ18" s="458">
        <v>0</v>
      </c>
      <c r="AK18" s="458">
        <v>0</v>
      </c>
      <c r="AL18" s="470">
        <v>0</v>
      </c>
    </row>
    <row r="19" spans="1:38" ht="15.75" customHeight="1">
      <c r="A19" s="647" t="s">
        <v>105</v>
      </c>
      <c r="B19" s="648"/>
      <c r="C19" s="467">
        <v>10</v>
      </c>
      <c r="D19" s="459">
        <v>9</v>
      </c>
      <c r="E19" s="459">
        <v>1</v>
      </c>
      <c r="F19" s="459">
        <v>1</v>
      </c>
      <c r="G19" s="459">
        <v>1</v>
      </c>
      <c r="H19" s="459">
        <v>0</v>
      </c>
      <c r="I19" s="459">
        <v>0</v>
      </c>
      <c r="J19" s="459">
        <v>0</v>
      </c>
      <c r="K19" s="459">
        <v>0</v>
      </c>
      <c r="L19" s="459">
        <v>1</v>
      </c>
      <c r="M19" s="459">
        <v>1</v>
      </c>
      <c r="N19" s="459">
        <v>0</v>
      </c>
      <c r="O19" s="459">
        <v>0</v>
      </c>
      <c r="P19" s="459">
        <v>0</v>
      </c>
      <c r="Q19" s="459">
        <v>0</v>
      </c>
      <c r="R19" s="459">
        <v>0</v>
      </c>
      <c r="S19" s="459">
        <v>0</v>
      </c>
      <c r="T19" s="459">
        <v>0</v>
      </c>
      <c r="U19" s="459">
        <v>5</v>
      </c>
      <c r="V19" s="459">
        <v>4</v>
      </c>
      <c r="W19" s="459">
        <v>1</v>
      </c>
      <c r="X19" s="459">
        <v>0</v>
      </c>
      <c r="Y19" s="459">
        <v>0</v>
      </c>
      <c r="Z19" s="459">
        <v>0</v>
      </c>
      <c r="AA19" s="459">
        <v>0</v>
      </c>
      <c r="AB19" s="459">
        <v>0</v>
      </c>
      <c r="AC19" s="459">
        <v>0</v>
      </c>
      <c r="AD19" s="459">
        <v>0</v>
      </c>
      <c r="AE19" s="474">
        <v>0</v>
      </c>
      <c r="AF19" s="459">
        <v>0</v>
      </c>
      <c r="AG19" s="459">
        <v>0</v>
      </c>
      <c r="AH19" s="459">
        <v>0</v>
      </c>
      <c r="AI19" s="459">
        <v>0</v>
      </c>
      <c r="AJ19" s="459">
        <v>3</v>
      </c>
      <c r="AK19" s="459">
        <v>3</v>
      </c>
      <c r="AL19" s="468">
        <v>0</v>
      </c>
    </row>
    <row r="20" spans="1:38" ht="15.75" customHeight="1">
      <c r="A20" s="647" t="s">
        <v>106</v>
      </c>
      <c r="B20" s="648"/>
      <c r="C20" s="469">
        <v>0</v>
      </c>
      <c r="D20" s="458">
        <v>0</v>
      </c>
      <c r="E20" s="458">
        <v>0</v>
      </c>
      <c r="F20" s="458">
        <v>0</v>
      </c>
      <c r="G20" s="458">
        <v>0</v>
      </c>
      <c r="H20" s="458">
        <v>0</v>
      </c>
      <c r="I20" s="458">
        <v>0</v>
      </c>
      <c r="J20" s="458">
        <v>0</v>
      </c>
      <c r="K20" s="458">
        <v>0</v>
      </c>
      <c r="L20" s="458">
        <v>0</v>
      </c>
      <c r="M20" s="458">
        <v>0</v>
      </c>
      <c r="N20" s="458">
        <v>0</v>
      </c>
      <c r="O20" s="458">
        <v>0</v>
      </c>
      <c r="P20" s="458">
        <v>0</v>
      </c>
      <c r="Q20" s="458">
        <v>0</v>
      </c>
      <c r="R20" s="458">
        <v>0</v>
      </c>
      <c r="S20" s="458">
        <v>0</v>
      </c>
      <c r="T20" s="458">
        <v>0</v>
      </c>
      <c r="U20" s="458">
        <v>0</v>
      </c>
      <c r="V20" s="458">
        <v>0</v>
      </c>
      <c r="W20" s="458">
        <v>0</v>
      </c>
      <c r="X20" s="458">
        <v>0</v>
      </c>
      <c r="Y20" s="458">
        <v>0</v>
      </c>
      <c r="Z20" s="458">
        <v>0</v>
      </c>
      <c r="AA20" s="458">
        <v>0</v>
      </c>
      <c r="AB20" s="458">
        <v>0</v>
      </c>
      <c r="AC20" s="458">
        <v>0</v>
      </c>
      <c r="AD20" s="458">
        <v>0</v>
      </c>
      <c r="AE20" s="520">
        <v>0</v>
      </c>
      <c r="AF20" s="458">
        <v>0</v>
      </c>
      <c r="AG20" s="458">
        <v>0</v>
      </c>
      <c r="AH20" s="458">
        <v>0</v>
      </c>
      <c r="AI20" s="458">
        <v>0</v>
      </c>
      <c r="AJ20" s="458">
        <v>0</v>
      </c>
      <c r="AK20" s="458">
        <v>0</v>
      </c>
      <c r="AL20" s="470">
        <v>0</v>
      </c>
    </row>
    <row r="21" spans="1:38" ht="15.75" customHeight="1">
      <c r="A21" s="647" t="s">
        <v>107</v>
      </c>
      <c r="B21" s="648"/>
      <c r="C21" s="467">
        <v>0</v>
      </c>
      <c r="D21" s="459">
        <v>0</v>
      </c>
      <c r="E21" s="459">
        <v>0</v>
      </c>
      <c r="F21" s="459">
        <v>0</v>
      </c>
      <c r="G21" s="459">
        <v>0</v>
      </c>
      <c r="H21" s="459">
        <v>0</v>
      </c>
      <c r="I21" s="459">
        <v>0</v>
      </c>
      <c r="J21" s="459">
        <v>0</v>
      </c>
      <c r="K21" s="459">
        <v>0</v>
      </c>
      <c r="L21" s="459">
        <v>0</v>
      </c>
      <c r="M21" s="459">
        <v>0</v>
      </c>
      <c r="N21" s="459">
        <v>0</v>
      </c>
      <c r="O21" s="459">
        <v>0</v>
      </c>
      <c r="P21" s="459">
        <v>0</v>
      </c>
      <c r="Q21" s="459">
        <v>0</v>
      </c>
      <c r="R21" s="459">
        <v>0</v>
      </c>
      <c r="S21" s="459">
        <v>0</v>
      </c>
      <c r="T21" s="459">
        <v>0</v>
      </c>
      <c r="U21" s="459">
        <v>0</v>
      </c>
      <c r="V21" s="459">
        <v>0</v>
      </c>
      <c r="W21" s="459">
        <v>0</v>
      </c>
      <c r="X21" s="459">
        <v>0</v>
      </c>
      <c r="Y21" s="459">
        <v>0</v>
      </c>
      <c r="Z21" s="459">
        <v>0</v>
      </c>
      <c r="AA21" s="459">
        <v>0</v>
      </c>
      <c r="AB21" s="459">
        <v>0</v>
      </c>
      <c r="AC21" s="459">
        <v>0</v>
      </c>
      <c r="AD21" s="459">
        <v>0</v>
      </c>
      <c r="AE21" s="474">
        <v>0</v>
      </c>
      <c r="AF21" s="459">
        <v>0</v>
      </c>
      <c r="AG21" s="459">
        <v>0</v>
      </c>
      <c r="AH21" s="459">
        <v>0</v>
      </c>
      <c r="AI21" s="459">
        <v>0</v>
      </c>
      <c r="AJ21" s="459">
        <v>0</v>
      </c>
      <c r="AK21" s="459">
        <v>0</v>
      </c>
      <c r="AL21" s="468">
        <v>0</v>
      </c>
    </row>
    <row r="22" spans="1:38" ht="15.75" customHeight="1">
      <c r="A22" s="647" t="s">
        <v>108</v>
      </c>
      <c r="B22" s="648"/>
      <c r="C22" s="469">
        <v>0</v>
      </c>
      <c r="D22" s="458">
        <v>0</v>
      </c>
      <c r="E22" s="458">
        <v>0</v>
      </c>
      <c r="F22" s="458">
        <v>0</v>
      </c>
      <c r="G22" s="458">
        <v>0</v>
      </c>
      <c r="H22" s="458">
        <v>0</v>
      </c>
      <c r="I22" s="458">
        <v>0</v>
      </c>
      <c r="J22" s="458">
        <v>0</v>
      </c>
      <c r="K22" s="458">
        <v>0</v>
      </c>
      <c r="L22" s="458">
        <v>0</v>
      </c>
      <c r="M22" s="458">
        <v>0</v>
      </c>
      <c r="N22" s="458">
        <v>0</v>
      </c>
      <c r="O22" s="458">
        <v>0</v>
      </c>
      <c r="P22" s="458">
        <v>0</v>
      </c>
      <c r="Q22" s="458">
        <v>0</v>
      </c>
      <c r="R22" s="458">
        <v>0</v>
      </c>
      <c r="S22" s="458">
        <v>0</v>
      </c>
      <c r="T22" s="458">
        <v>0</v>
      </c>
      <c r="U22" s="458">
        <v>0</v>
      </c>
      <c r="V22" s="458">
        <v>0</v>
      </c>
      <c r="W22" s="458">
        <v>0</v>
      </c>
      <c r="X22" s="458">
        <v>0</v>
      </c>
      <c r="Y22" s="458">
        <v>0</v>
      </c>
      <c r="Z22" s="458">
        <v>0</v>
      </c>
      <c r="AA22" s="458">
        <v>0</v>
      </c>
      <c r="AB22" s="458">
        <v>0</v>
      </c>
      <c r="AC22" s="458">
        <v>0</v>
      </c>
      <c r="AD22" s="458">
        <v>0</v>
      </c>
      <c r="AE22" s="520">
        <v>0</v>
      </c>
      <c r="AF22" s="458">
        <v>0</v>
      </c>
      <c r="AG22" s="458">
        <v>0</v>
      </c>
      <c r="AH22" s="458">
        <v>0</v>
      </c>
      <c r="AI22" s="458">
        <v>0</v>
      </c>
      <c r="AJ22" s="458">
        <v>0</v>
      </c>
      <c r="AK22" s="458">
        <v>0</v>
      </c>
      <c r="AL22" s="470">
        <v>0</v>
      </c>
    </row>
    <row r="23" spans="1:38" ht="15.75" customHeight="1">
      <c r="A23" s="647" t="s">
        <v>109</v>
      </c>
      <c r="B23" s="648"/>
      <c r="C23" s="467">
        <v>0</v>
      </c>
      <c r="D23" s="459">
        <v>0</v>
      </c>
      <c r="E23" s="459">
        <v>0</v>
      </c>
      <c r="F23" s="459">
        <v>0</v>
      </c>
      <c r="G23" s="459">
        <v>0</v>
      </c>
      <c r="H23" s="459">
        <v>0</v>
      </c>
      <c r="I23" s="459">
        <v>0</v>
      </c>
      <c r="J23" s="459">
        <v>0</v>
      </c>
      <c r="K23" s="459">
        <v>0</v>
      </c>
      <c r="L23" s="459">
        <v>0</v>
      </c>
      <c r="M23" s="459">
        <v>0</v>
      </c>
      <c r="N23" s="459">
        <v>0</v>
      </c>
      <c r="O23" s="459">
        <v>0</v>
      </c>
      <c r="P23" s="459">
        <v>0</v>
      </c>
      <c r="Q23" s="459">
        <v>0</v>
      </c>
      <c r="R23" s="459">
        <v>0</v>
      </c>
      <c r="S23" s="459">
        <v>0</v>
      </c>
      <c r="T23" s="459">
        <v>0</v>
      </c>
      <c r="U23" s="459">
        <v>0</v>
      </c>
      <c r="V23" s="459">
        <v>0</v>
      </c>
      <c r="W23" s="459">
        <v>0</v>
      </c>
      <c r="X23" s="459">
        <v>0</v>
      </c>
      <c r="Y23" s="459">
        <v>0</v>
      </c>
      <c r="Z23" s="459">
        <v>0</v>
      </c>
      <c r="AA23" s="459">
        <v>0</v>
      </c>
      <c r="AB23" s="459">
        <v>0</v>
      </c>
      <c r="AC23" s="459">
        <v>0</v>
      </c>
      <c r="AD23" s="459">
        <v>0</v>
      </c>
      <c r="AE23" s="474">
        <v>0</v>
      </c>
      <c r="AF23" s="459">
        <v>0</v>
      </c>
      <c r="AG23" s="459">
        <v>0</v>
      </c>
      <c r="AH23" s="459">
        <v>0</v>
      </c>
      <c r="AI23" s="459">
        <v>0</v>
      </c>
      <c r="AJ23" s="459">
        <v>0</v>
      </c>
      <c r="AK23" s="459">
        <v>0</v>
      </c>
      <c r="AL23" s="468">
        <v>0</v>
      </c>
    </row>
    <row r="24" spans="1:38" ht="15.75" customHeight="1">
      <c r="A24" s="647" t="s">
        <v>110</v>
      </c>
      <c r="B24" s="648"/>
      <c r="C24" s="469">
        <v>0</v>
      </c>
      <c r="D24" s="458">
        <v>0</v>
      </c>
      <c r="E24" s="458">
        <v>0</v>
      </c>
      <c r="F24" s="458">
        <v>0</v>
      </c>
      <c r="G24" s="458">
        <v>0</v>
      </c>
      <c r="H24" s="458">
        <v>0</v>
      </c>
      <c r="I24" s="458">
        <v>0</v>
      </c>
      <c r="J24" s="458">
        <v>0</v>
      </c>
      <c r="K24" s="458">
        <v>0</v>
      </c>
      <c r="L24" s="458">
        <v>0</v>
      </c>
      <c r="M24" s="458">
        <v>0</v>
      </c>
      <c r="N24" s="458">
        <v>0</v>
      </c>
      <c r="O24" s="458">
        <v>0</v>
      </c>
      <c r="P24" s="458">
        <v>0</v>
      </c>
      <c r="Q24" s="458">
        <v>0</v>
      </c>
      <c r="R24" s="458">
        <v>0</v>
      </c>
      <c r="S24" s="458">
        <v>0</v>
      </c>
      <c r="T24" s="458">
        <v>0</v>
      </c>
      <c r="U24" s="458">
        <v>0</v>
      </c>
      <c r="V24" s="458">
        <v>0</v>
      </c>
      <c r="W24" s="458">
        <v>0</v>
      </c>
      <c r="X24" s="458">
        <v>0</v>
      </c>
      <c r="Y24" s="458">
        <v>0</v>
      </c>
      <c r="Z24" s="458">
        <v>0</v>
      </c>
      <c r="AA24" s="458">
        <v>0</v>
      </c>
      <c r="AB24" s="458">
        <v>0</v>
      </c>
      <c r="AC24" s="458">
        <v>0</v>
      </c>
      <c r="AD24" s="458">
        <v>0</v>
      </c>
      <c r="AE24" s="520">
        <v>0</v>
      </c>
      <c r="AF24" s="458">
        <v>0</v>
      </c>
      <c r="AG24" s="458">
        <v>0</v>
      </c>
      <c r="AH24" s="458">
        <v>0</v>
      </c>
      <c r="AI24" s="458">
        <v>0</v>
      </c>
      <c r="AJ24" s="458">
        <v>0</v>
      </c>
      <c r="AK24" s="458">
        <v>0</v>
      </c>
      <c r="AL24" s="470">
        <v>0</v>
      </c>
    </row>
    <row r="25" spans="1:38" ht="15.75" customHeight="1">
      <c r="A25" s="161" t="s">
        <v>227</v>
      </c>
      <c r="B25" s="221" t="s">
        <v>112</v>
      </c>
      <c r="C25" s="467">
        <v>8</v>
      </c>
      <c r="D25" s="459">
        <v>6</v>
      </c>
      <c r="E25" s="459">
        <v>2</v>
      </c>
      <c r="F25" s="459">
        <v>0</v>
      </c>
      <c r="G25" s="459">
        <v>0</v>
      </c>
      <c r="H25" s="459">
        <v>0</v>
      </c>
      <c r="I25" s="459">
        <v>1</v>
      </c>
      <c r="J25" s="459">
        <v>1</v>
      </c>
      <c r="K25" s="459">
        <v>0</v>
      </c>
      <c r="L25" s="459">
        <v>0</v>
      </c>
      <c r="M25" s="459">
        <v>0</v>
      </c>
      <c r="N25" s="459">
        <v>0</v>
      </c>
      <c r="O25" s="459">
        <v>0</v>
      </c>
      <c r="P25" s="459">
        <v>0</v>
      </c>
      <c r="Q25" s="459">
        <v>0</v>
      </c>
      <c r="R25" s="459">
        <v>0</v>
      </c>
      <c r="S25" s="459">
        <v>0</v>
      </c>
      <c r="T25" s="459">
        <v>0</v>
      </c>
      <c r="U25" s="459">
        <v>3</v>
      </c>
      <c r="V25" s="459">
        <v>3</v>
      </c>
      <c r="W25" s="459">
        <v>0</v>
      </c>
      <c r="X25" s="459">
        <v>0</v>
      </c>
      <c r="Y25" s="459">
        <v>0</v>
      </c>
      <c r="Z25" s="459">
        <v>0</v>
      </c>
      <c r="AA25" s="459">
        <v>0</v>
      </c>
      <c r="AB25" s="459">
        <v>0</v>
      </c>
      <c r="AC25" s="459">
        <v>0</v>
      </c>
      <c r="AD25" s="459">
        <v>0</v>
      </c>
      <c r="AE25" s="474">
        <v>0</v>
      </c>
      <c r="AF25" s="459">
        <v>0</v>
      </c>
      <c r="AG25" s="459">
        <v>0</v>
      </c>
      <c r="AH25" s="459">
        <v>0</v>
      </c>
      <c r="AI25" s="459">
        <v>0</v>
      </c>
      <c r="AJ25" s="459">
        <v>4</v>
      </c>
      <c r="AK25" s="459">
        <v>2</v>
      </c>
      <c r="AL25" s="468">
        <v>2</v>
      </c>
    </row>
    <row r="26" spans="1:38" ht="15.75" customHeight="1">
      <c r="A26" s="161" t="s">
        <v>228</v>
      </c>
      <c r="B26" s="221" t="s">
        <v>114</v>
      </c>
      <c r="C26" s="469">
        <v>0</v>
      </c>
      <c r="D26" s="458">
        <v>0</v>
      </c>
      <c r="E26" s="458">
        <v>0</v>
      </c>
      <c r="F26" s="458">
        <v>0</v>
      </c>
      <c r="G26" s="458">
        <v>0</v>
      </c>
      <c r="H26" s="458">
        <v>0</v>
      </c>
      <c r="I26" s="458">
        <v>0</v>
      </c>
      <c r="J26" s="458">
        <v>0</v>
      </c>
      <c r="K26" s="458">
        <v>0</v>
      </c>
      <c r="L26" s="458">
        <v>0</v>
      </c>
      <c r="M26" s="458">
        <v>0</v>
      </c>
      <c r="N26" s="458">
        <v>0</v>
      </c>
      <c r="O26" s="458">
        <v>0</v>
      </c>
      <c r="P26" s="458">
        <v>0</v>
      </c>
      <c r="Q26" s="458">
        <v>0</v>
      </c>
      <c r="R26" s="458">
        <v>0</v>
      </c>
      <c r="S26" s="458">
        <v>0</v>
      </c>
      <c r="T26" s="458">
        <v>0</v>
      </c>
      <c r="U26" s="458">
        <v>0</v>
      </c>
      <c r="V26" s="458">
        <v>0</v>
      </c>
      <c r="W26" s="458">
        <v>0</v>
      </c>
      <c r="X26" s="458">
        <v>0</v>
      </c>
      <c r="Y26" s="458">
        <v>0</v>
      </c>
      <c r="Z26" s="458">
        <v>0</v>
      </c>
      <c r="AA26" s="458">
        <v>0</v>
      </c>
      <c r="AB26" s="458">
        <v>0</v>
      </c>
      <c r="AC26" s="458">
        <v>0</v>
      </c>
      <c r="AD26" s="458">
        <v>0</v>
      </c>
      <c r="AE26" s="520">
        <v>0</v>
      </c>
      <c r="AF26" s="458">
        <v>0</v>
      </c>
      <c r="AG26" s="458">
        <v>0</v>
      </c>
      <c r="AH26" s="458">
        <v>0</v>
      </c>
      <c r="AI26" s="458">
        <v>0</v>
      </c>
      <c r="AJ26" s="458">
        <v>0</v>
      </c>
      <c r="AK26" s="458">
        <v>0</v>
      </c>
      <c r="AL26" s="470">
        <v>0</v>
      </c>
    </row>
    <row r="27" spans="1:38" ht="15.75" customHeight="1">
      <c r="A27" s="161"/>
      <c r="B27" s="221" t="s">
        <v>115</v>
      </c>
      <c r="C27" s="467">
        <v>0</v>
      </c>
      <c r="D27" s="459">
        <v>0</v>
      </c>
      <c r="E27" s="459">
        <v>0</v>
      </c>
      <c r="F27" s="459">
        <v>0</v>
      </c>
      <c r="G27" s="459">
        <v>0</v>
      </c>
      <c r="H27" s="459">
        <v>0</v>
      </c>
      <c r="I27" s="459">
        <v>0</v>
      </c>
      <c r="J27" s="459">
        <v>0</v>
      </c>
      <c r="K27" s="459">
        <v>0</v>
      </c>
      <c r="L27" s="459">
        <v>0</v>
      </c>
      <c r="M27" s="459">
        <v>0</v>
      </c>
      <c r="N27" s="459">
        <v>0</v>
      </c>
      <c r="O27" s="459">
        <v>0</v>
      </c>
      <c r="P27" s="459">
        <v>0</v>
      </c>
      <c r="Q27" s="459">
        <v>0</v>
      </c>
      <c r="R27" s="459">
        <v>0</v>
      </c>
      <c r="S27" s="459">
        <v>0</v>
      </c>
      <c r="T27" s="459">
        <v>0</v>
      </c>
      <c r="U27" s="459">
        <v>0</v>
      </c>
      <c r="V27" s="459">
        <v>0</v>
      </c>
      <c r="W27" s="459">
        <v>0</v>
      </c>
      <c r="X27" s="459">
        <v>0</v>
      </c>
      <c r="Y27" s="459">
        <v>0</v>
      </c>
      <c r="Z27" s="459">
        <v>0</v>
      </c>
      <c r="AA27" s="459">
        <v>0</v>
      </c>
      <c r="AB27" s="459">
        <v>0</v>
      </c>
      <c r="AC27" s="459">
        <v>0</v>
      </c>
      <c r="AD27" s="459">
        <v>0</v>
      </c>
      <c r="AE27" s="474">
        <v>0</v>
      </c>
      <c r="AF27" s="459">
        <v>0</v>
      </c>
      <c r="AG27" s="459">
        <v>0</v>
      </c>
      <c r="AH27" s="459">
        <v>0</v>
      </c>
      <c r="AI27" s="459">
        <v>0</v>
      </c>
      <c r="AJ27" s="459">
        <v>0</v>
      </c>
      <c r="AK27" s="459">
        <v>0</v>
      </c>
      <c r="AL27" s="468">
        <v>0</v>
      </c>
    </row>
    <row r="28" spans="1:38" ht="15.75" customHeight="1">
      <c r="A28" s="161"/>
      <c r="B28" s="221" t="s">
        <v>116</v>
      </c>
      <c r="C28" s="469">
        <v>0</v>
      </c>
      <c r="D28" s="458">
        <v>0</v>
      </c>
      <c r="E28" s="458">
        <v>0</v>
      </c>
      <c r="F28" s="458">
        <v>0</v>
      </c>
      <c r="G28" s="458">
        <v>0</v>
      </c>
      <c r="H28" s="458">
        <v>0</v>
      </c>
      <c r="I28" s="458">
        <v>0</v>
      </c>
      <c r="J28" s="458">
        <v>0</v>
      </c>
      <c r="K28" s="458">
        <v>0</v>
      </c>
      <c r="L28" s="458">
        <v>0</v>
      </c>
      <c r="M28" s="458">
        <v>0</v>
      </c>
      <c r="N28" s="458">
        <v>0</v>
      </c>
      <c r="O28" s="458">
        <v>0</v>
      </c>
      <c r="P28" s="458">
        <v>0</v>
      </c>
      <c r="Q28" s="458">
        <v>0</v>
      </c>
      <c r="R28" s="458">
        <v>0</v>
      </c>
      <c r="S28" s="458">
        <v>0</v>
      </c>
      <c r="T28" s="458">
        <v>0</v>
      </c>
      <c r="U28" s="458">
        <v>0</v>
      </c>
      <c r="V28" s="458">
        <v>0</v>
      </c>
      <c r="W28" s="458">
        <v>0</v>
      </c>
      <c r="X28" s="458">
        <v>0</v>
      </c>
      <c r="Y28" s="458">
        <v>0</v>
      </c>
      <c r="Z28" s="458">
        <v>0</v>
      </c>
      <c r="AA28" s="458">
        <v>0</v>
      </c>
      <c r="AB28" s="458">
        <v>0</v>
      </c>
      <c r="AC28" s="458">
        <v>0</v>
      </c>
      <c r="AD28" s="458">
        <v>0</v>
      </c>
      <c r="AE28" s="520">
        <v>0</v>
      </c>
      <c r="AF28" s="458">
        <v>0</v>
      </c>
      <c r="AG28" s="458">
        <v>0</v>
      </c>
      <c r="AH28" s="458">
        <v>0</v>
      </c>
      <c r="AI28" s="458">
        <v>0</v>
      </c>
      <c r="AJ28" s="458">
        <v>0</v>
      </c>
      <c r="AK28" s="458">
        <v>0</v>
      </c>
      <c r="AL28" s="470">
        <v>0</v>
      </c>
    </row>
    <row r="29" spans="1:38" ht="15.75" customHeight="1">
      <c r="A29" s="161"/>
      <c r="B29" s="221" t="s">
        <v>117</v>
      </c>
      <c r="C29" s="467">
        <v>0</v>
      </c>
      <c r="D29" s="459">
        <v>0</v>
      </c>
      <c r="E29" s="459">
        <v>0</v>
      </c>
      <c r="F29" s="459">
        <v>0</v>
      </c>
      <c r="G29" s="459">
        <v>0</v>
      </c>
      <c r="H29" s="459">
        <v>0</v>
      </c>
      <c r="I29" s="459">
        <v>0</v>
      </c>
      <c r="J29" s="459">
        <v>0</v>
      </c>
      <c r="K29" s="459">
        <v>0</v>
      </c>
      <c r="L29" s="459">
        <v>0</v>
      </c>
      <c r="M29" s="459">
        <v>0</v>
      </c>
      <c r="N29" s="459">
        <v>0</v>
      </c>
      <c r="O29" s="459">
        <v>0</v>
      </c>
      <c r="P29" s="459">
        <v>0</v>
      </c>
      <c r="Q29" s="459">
        <v>0</v>
      </c>
      <c r="R29" s="459">
        <v>0</v>
      </c>
      <c r="S29" s="459">
        <v>0</v>
      </c>
      <c r="T29" s="459">
        <v>0</v>
      </c>
      <c r="U29" s="459">
        <v>0</v>
      </c>
      <c r="V29" s="459">
        <v>0</v>
      </c>
      <c r="W29" s="459">
        <v>0</v>
      </c>
      <c r="X29" s="459">
        <v>0</v>
      </c>
      <c r="Y29" s="459">
        <v>0</v>
      </c>
      <c r="Z29" s="459">
        <v>0</v>
      </c>
      <c r="AA29" s="459">
        <v>0</v>
      </c>
      <c r="AB29" s="459">
        <v>0</v>
      </c>
      <c r="AC29" s="459">
        <v>0</v>
      </c>
      <c r="AD29" s="459">
        <v>0</v>
      </c>
      <c r="AE29" s="474">
        <v>0</v>
      </c>
      <c r="AF29" s="459">
        <v>0</v>
      </c>
      <c r="AG29" s="459">
        <v>0</v>
      </c>
      <c r="AH29" s="459">
        <v>0</v>
      </c>
      <c r="AI29" s="459">
        <v>0</v>
      </c>
      <c r="AJ29" s="459">
        <v>0</v>
      </c>
      <c r="AK29" s="459">
        <v>0</v>
      </c>
      <c r="AL29" s="468">
        <v>0</v>
      </c>
    </row>
    <row r="30" spans="1:38" ht="15.75" customHeight="1">
      <c r="A30" s="161" t="s">
        <v>229</v>
      </c>
      <c r="B30" s="221" t="s">
        <v>119</v>
      </c>
      <c r="C30" s="469">
        <v>0</v>
      </c>
      <c r="D30" s="458">
        <v>0</v>
      </c>
      <c r="E30" s="458">
        <v>0</v>
      </c>
      <c r="F30" s="458">
        <v>0</v>
      </c>
      <c r="G30" s="458">
        <v>0</v>
      </c>
      <c r="H30" s="458">
        <v>0</v>
      </c>
      <c r="I30" s="458">
        <v>0</v>
      </c>
      <c r="J30" s="458">
        <v>0</v>
      </c>
      <c r="K30" s="458">
        <v>0</v>
      </c>
      <c r="L30" s="458">
        <v>0</v>
      </c>
      <c r="M30" s="458">
        <v>0</v>
      </c>
      <c r="N30" s="458">
        <v>0</v>
      </c>
      <c r="O30" s="458">
        <v>0</v>
      </c>
      <c r="P30" s="458">
        <v>0</v>
      </c>
      <c r="Q30" s="458">
        <v>0</v>
      </c>
      <c r="R30" s="458">
        <v>0</v>
      </c>
      <c r="S30" s="458">
        <v>0</v>
      </c>
      <c r="T30" s="458">
        <v>0</v>
      </c>
      <c r="U30" s="458">
        <v>0</v>
      </c>
      <c r="V30" s="458">
        <v>0</v>
      </c>
      <c r="W30" s="458">
        <v>0</v>
      </c>
      <c r="X30" s="458">
        <v>0</v>
      </c>
      <c r="Y30" s="458">
        <v>0</v>
      </c>
      <c r="Z30" s="458">
        <v>0</v>
      </c>
      <c r="AA30" s="458">
        <v>0</v>
      </c>
      <c r="AB30" s="458">
        <v>0</v>
      </c>
      <c r="AC30" s="458">
        <v>0</v>
      </c>
      <c r="AD30" s="458">
        <v>0</v>
      </c>
      <c r="AE30" s="520">
        <v>0</v>
      </c>
      <c r="AF30" s="458">
        <v>0</v>
      </c>
      <c r="AG30" s="458">
        <v>0</v>
      </c>
      <c r="AH30" s="458">
        <v>0</v>
      </c>
      <c r="AI30" s="458">
        <v>0</v>
      </c>
      <c r="AJ30" s="458">
        <v>0</v>
      </c>
      <c r="AK30" s="458">
        <v>0</v>
      </c>
      <c r="AL30" s="470">
        <v>0</v>
      </c>
    </row>
    <row r="31" spans="1:38" ht="15.75" customHeight="1">
      <c r="A31" s="161"/>
      <c r="B31" s="221"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74">
        <v>0</v>
      </c>
      <c r="AF31" s="459">
        <v>0</v>
      </c>
      <c r="AG31" s="459">
        <v>0</v>
      </c>
      <c r="AH31" s="459">
        <v>0</v>
      </c>
      <c r="AI31" s="459">
        <v>0</v>
      </c>
      <c r="AJ31" s="459">
        <v>0</v>
      </c>
      <c r="AK31" s="459">
        <v>0</v>
      </c>
      <c r="AL31" s="468">
        <v>0</v>
      </c>
    </row>
    <row r="32" spans="1:38" ht="15.75" customHeight="1">
      <c r="A32" s="161"/>
      <c r="B32" s="221" t="s">
        <v>121</v>
      </c>
      <c r="C32" s="469">
        <v>0</v>
      </c>
      <c r="D32" s="458">
        <v>0</v>
      </c>
      <c r="E32" s="458">
        <v>0</v>
      </c>
      <c r="F32" s="458">
        <v>0</v>
      </c>
      <c r="G32" s="458">
        <v>0</v>
      </c>
      <c r="H32" s="458">
        <v>0</v>
      </c>
      <c r="I32" s="458">
        <v>0</v>
      </c>
      <c r="J32" s="458">
        <v>0</v>
      </c>
      <c r="K32" s="458">
        <v>0</v>
      </c>
      <c r="L32" s="458">
        <v>0</v>
      </c>
      <c r="M32" s="458">
        <v>0</v>
      </c>
      <c r="N32" s="458">
        <v>0</v>
      </c>
      <c r="O32" s="458">
        <v>0</v>
      </c>
      <c r="P32" s="458">
        <v>0</v>
      </c>
      <c r="Q32" s="458">
        <v>0</v>
      </c>
      <c r="R32" s="458">
        <v>0</v>
      </c>
      <c r="S32" s="458">
        <v>0</v>
      </c>
      <c r="T32" s="458">
        <v>0</v>
      </c>
      <c r="U32" s="458">
        <v>0</v>
      </c>
      <c r="V32" s="458">
        <v>0</v>
      </c>
      <c r="W32" s="458">
        <v>0</v>
      </c>
      <c r="X32" s="458">
        <v>0</v>
      </c>
      <c r="Y32" s="458">
        <v>0</v>
      </c>
      <c r="Z32" s="458">
        <v>0</v>
      </c>
      <c r="AA32" s="458">
        <v>0</v>
      </c>
      <c r="AB32" s="458">
        <v>0</v>
      </c>
      <c r="AC32" s="458">
        <v>0</v>
      </c>
      <c r="AD32" s="458">
        <v>0</v>
      </c>
      <c r="AE32" s="520">
        <v>0</v>
      </c>
      <c r="AF32" s="458">
        <v>0</v>
      </c>
      <c r="AG32" s="458">
        <v>0</v>
      </c>
      <c r="AH32" s="458">
        <v>0</v>
      </c>
      <c r="AI32" s="458">
        <v>0</v>
      </c>
      <c r="AJ32" s="458">
        <v>0</v>
      </c>
      <c r="AK32" s="458">
        <v>0</v>
      </c>
      <c r="AL32" s="470">
        <v>0</v>
      </c>
    </row>
    <row r="33" spans="1:38" ht="15.75" customHeight="1">
      <c r="A33" s="161" t="s">
        <v>230</v>
      </c>
      <c r="B33" s="221"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74">
        <v>0</v>
      </c>
      <c r="AF33" s="459">
        <v>0</v>
      </c>
      <c r="AG33" s="459">
        <v>0</v>
      </c>
      <c r="AH33" s="459">
        <v>0</v>
      </c>
      <c r="AI33" s="459">
        <v>0</v>
      </c>
      <c r="AJ33" s="459">
        <v>0</v>
      </c>
      <c r="AK33" s="459">
        <v>0</v>
      </c>
      <c r="AL33" s="468">
        <v>0</v>
      </c>
    </row>
    <row r="34" spans="1:38" ht="15.75" customHeight="1">
      <c r="A34" s="161"/>
      <c r="B34" s="221" t="s">
        <v>124</v>
      </c>
      <c r="C34" s="469">
        <v>0</v>
      </c>
      <c r="D34" s="458">
        <v>0</v>
      </c>
      <c r="E34" s="458">
        <v>0</v>
      </c>
      <c r="F34" s="458">
        <v>0</v>
      </c>
      <c r="G34" s="458">
        <v>0</v>
      </c>
      <c r="H34" s="458">
        <v>0</v>
      </c>
      <c r="I34" s="458">
        <v>0</v>
      </c>
      <c r="J34" s="458">
        <v>0</v>
      </c>
      <c r="K34" s="458">
        <v>0</v>
      </c>
      <c r="L34" s="458">
        <v>0</v>
      </c>
      <c r="M34" s="458">
        <v>0</v>
      </c>
      <c r="N34" s="458">
        <v>0</v>
      </c>
      <c r="O34" s="458">
        <v>0</v>
      </c>
      <c r="P34" s="458">
        <v>0</v>
      </c>
      <c r="Q34" s="458">
        <v>0</v>
      </c>
      <c r="R34" s="458">
        <v>0</v>
      </c>
      <c r="S34" s="458">
        <v>0</v>
      </c>
      <c r="T34" s="458">
        <v>0</v>
      </c>
      <c r="U34" s="458">
        <v>0</v>
      </c>
      <c r="V34" s="458">
        <v>0</v>
      </c>
      <c r="W34" s="458">
        <v>0</v>
      </c>
      <c r="X34" s="458">
        <v>0</v>
      </c>
      <c r="Y34" s="458">
        <v>0</v>
      </c>
      <c r="Z34" s="458">
        <v>0</v>
      </c>
      <c r="AA34" s="458">
        <v>0</v>
      </c>
      <c r="AB34" s="458">
        <v>0</v>
      </c>
      <c r="AC34" s="458">
        <v>0</v>
      </c>
      <c r="AD34" s="458">
        <v>0</v>
      </c>
      <c r="AE34" s="520">
        <v>0</v>
      </c>
      <c r="AF34" s="458">
        <v>0</v>
      </c>
      <c r="AG34" s="458">
        <v>0</v>
      </c>
      <c r="AH34" s="458">
        <v>0</v>
      </c>
      <c r="AI34" s="458">
        <v>0</v>
      </c>
      <c r="AJ34" s="458">
        <v>0</v>
      </c>
      <c r="AK34" s="458">
        <v>0</v>
      </c>
      <c r="AL34" s="470">
        <v>0</v>
      </c>
    </row>
    <row r="35" spans="1:38" ht="15.75" customHeight="1">
      <c r="A35" s="161" t="s">
        <v>231</v>
      </c>
      <c r="B35" s="221" t="s">
        <v>126</v>
      </c>
      <c r="C35" s="467">
        <v>0</v>
      </c>
      <c r="D35" s="459">
        <v>0</v>
      </c>
      <c r="E35" s="459">
        <v>0</v>
      </c>
      <c r="F35" s="459">
        <v>0</v>
      </c>
      <c r="G35" s="459">
        <v>0</v>
      </c>
      <c r="H35" s="459">
        <v>0</v>
      </c>
      <c r="I35" s="459">
        <v>0</v>
      </c>
      <c r="J35" s="459">
        <v>0</v>
      </c>
      <c r="K35" s="459">
        <v>0</v>
      </c>
      <c r="L35" s="459">
        <v>0</v>
      </c>
      <c r="M35" s="459">
        <v>0</v>
      </c>
      <c r="N35" s="459">
        <v>0</v>
      </c>
      <c r="O35" s="459">
        <v>0</v>
      </c>
      <c r="P35" s="459">
        <v>0</v>
      </c>
      <c r="Q35" s="459">
        <v>0</v>
      </c>
      <c r="R35" s="459">
        <v>0</v>
      </c>
      <c r="S35" s="459">
        <v>0</v>
      </c>
      <c r="T35" s="459">
        <v>0</v>
      </c>
      <c r="U35" s="459">
        <v>0</v>
      </c>
      <c r="V35" s="459">
        <v>0</v>
      </c>
      <c r="W35" s="459">
        <v>0</v>
      </c>
      <c r="X35" s="459">
        <v>0</v>
      </c>
      <c r="Y35" s="459">
        <v>0</v>
      </c>
      <c r="Z35" s="459">
        <v>0</v>
      </c>
      <c r="AA35" s="459">
        <v>0</v>
      </c>
      <c r="AB35" s="459">
        <v>0</v>
      </c>
      <c r="AC35" s="459">
        <v>0</v>
      </c>
      <c r="AD35" s="459">
        <v>0</v>
      </c>
      <c r="AE35" s="474">
        <v>0</v>
      </c>
      <c r="AF35" s="459">
        <v>0</v>
      </c>
      <c r="AG35" s="459">
        <v>0</v>
      </c>
      <c r="AH35" s="459">
        <v>0</v>
      </c>
      <c r="AI35" s="459">
        <v>0</v>
      </c>
      <c r="AJ35" s="459">
        <v>0</v>
      </c>
      <c r="AK35" s="459">
        <v>0</v>
      </c>
      <c r="AL35" s="468">
        <v>0</v>
      </c>
    </row>
    <row r="36" spans="1:38" ht="15.75" customHeight="1">
      <c r="A36" s="161"/>
      <c r="B36" s="221" t="s">
        <v>127</v>
      </c>
      <c r="C36" s="469">
        <v>0</v>
      </c>
      <c r="D36" s="458">
        <v>0</v>
      </c>
      <c r="E36" s="458">
        <v>0</v>
      </c>
      <c r="F36" s="458">
        <v>0</v>
      </c>
      <c r="G36" s="458">
        <v>0</v>
      </c>
      <c r="H36" s="458">
        <v>0</v>
      </c>
      <c r="I36" s="458">
        <v>0</v>
      </c>
      <c r="J36" s="458">
        <v>0</v>
      </c>
      <c r="K36" s="458">
        <v>0</v>
      </c>
      <c r="L36" s="458">
        <v>0</v>
      </c>
      <c r="M36" s="458">
        <v>0</v>
      </c>
      <c r="N36" s="458">
        <v>0</v>
      </c>
      <c r="O36" s="458">
        <v>0</v>
      </c>
      <c r="P36" s="458">
        <v>0</v>
      </c>
      <c r="Q36" s="458">
        <v>0</v>
      </c>
      <c r="R36" s="458">
        <v>0</v>
      </c>
      <c r="S36" s="458">
        <v>0</v>
      </c>
      <c r="T36" s="458">
        <v>0</v>
      </c>
      <c r="U36" s="458">
        <v>0</v>
      </c>
      <c r="V36" s="458">
        <v>0</v>
      </c>
      <c r="W36" s="458">
        <v>0</v>
      </c>
      <c r="X36" s="458">
        <v>0</v>
      </c>
      <c r="Y36" s="458">
        <v>0</v>
      </c>
      <c r="Z36" s="458">
        <v>0</v>
      </c>
      <c r="AA36" s="458">
        <v>0</v>
      </c>
      <c r="AB36" s="458">
        <v>0</v>
      </c>
      <c r="AC36" s="458">
        <v>0</v>
      </c>
      <c r="AD36" s="458">
        <v>0</v>
      </c>
      <c r="AE36" s="520">
        <v>0</v>
      </c>
      <c r="AF36" s="458">
        <v>0</v>
      </c>
      <c r="AG36" s="458">
        <v>0</v>
      </c>
      <c r="AH36" s="458">
        <v>0</v>
      </c>
      <c r="AI36" s="458">
        <v>0</v>
      </c>
      <c r="AJ36" s="458">
        <v>0</v>
      </c>
      <c r="AK36" s="458">
        <v>0</v>
      </c>
      <c r="AL36" s="470">
        <v>0</v>
      </c>
    </row>
    <row r="37" spans="1:38" ht="15.75" customHeight="1">
      <c r="A37" s="161" t="s">
        <v>232</v>
      </c>
      <c r="B37" s="221" t="s">
        <v>129</v>
      </c>
      <c r="C37" s="467">
        <v>0</v>
      </c>
      <c r="D37" s="459">
        <v>0</v>
      </c>
      <c r="E37" s="459">
        <v>0</v>
      </c>
      <c r="F37" s="459">
        <v>0</v>
      </c>
      <c r="G37" s="459">
        <v>0</v>
      </c>
      <c r="H37" s="459">
        <v>0</v>
      </c>
      <c r="I37" s="459">
        <v>0</v>
      </c>
      <c r="J37" s="459">
        <v>0</v>
      </c>
      <c r="K37" s="459">
        <v>0</v>
      </c>
      <c r="L37" s="459">
        <v>0</v>
      </c>
      <c r="M37" s="459">
        <v>0</v>
      </c>
      <c r="N37" s="459">
        <v>0</v>
      </c>
      <c r="O37" s="459">
        <v>0</v>
      </c>
      <c r="P37" s="459">
        <v>0</v>
      </c>
      <c r="Q37" s="459">
        <v>0</v>
      </c>
      <c r="R37" s="459">
        <v>0</v>
      </c>
      <c r="S37" s="459">
        <v>0</v>
      </c>
      <c r="T37" s="459">
        <v>0</v>
      </c>
      <c r="U37" s="459">
        <v>0</v>
      </c>
      <c r="V37" s="459">
        <v>0</v>
      </c>
      <c r="W37" s="459">
        <v>0</v>
      </c>
      <c r="X37" s="459">
        <v>0</v>
      </c>
      <c r="Y37" s="459">
        <v>0</v>
      </c>
      <c r="Z37" s="459">
        <v>0</v>
      </c>
      <c r="AA37" s="459">
        <v>0</v>
      </c>
      <c r="AB37" s="459">
        <v>0</v>
      </c>
      <c r="AC37" s="459">
        <v>0</v>
      </c>
      <c r="AD37" s="459">
        <v>0</v>
      </c>
      <c r="AE37" s="474">
        <v>0</v>
      </c>
      <c r="AF37" s="459">
        <v>0</v>
      </c>
      <c r="AG37" s="459">
        <v>0</v>
      </c>
      <c r="AH37" s="459">
        <v>0</v>
      </c>
      <c r="AI37" s="459">
        <v>0</v>
      </c>
      <c r="AJ37" s="459">
        <v>0</v>
      </c>
      <c r="AK37" s="459">
        <v>0</v>
      </c>
      <c r="AL37" s="468">
        <v>0</v>
      </c>
    </row>
    <row r="38" spans="1:38" ht="15.75" customHeight="1">
      <c r="A38" s="161"/>
      <c r="B38" s="221" t="s">
        <v>130</v>
      </c>
      <c r="C38" s="469">
        <v>0</v>
      </c>
      <c r="D38" s="458">
        <v>0</v>
      </c>
      <c r="E38" s="458">
        <v>0</v>
      </c>
      <c r="F38" s="458">
        <v>0</v>
      </c>
      <c r="G38" s="458">
        <v>0</v>
      </c>
      <c r="H38" s="458">
        <v>0</v>
      </c>
      <c r="I38" s="458">
        <v>0</v>
      </c>
      <c r="J38" s="458">
        <v>0</v>
      </c>
      <c r="K38" s="458">
        <v>0</v>
      </c>
      <c r="L38" s="458">
        <v>0</v>
      </c>
      <c r="M38" s="458">
        <v>0</v>
      </c>
      <c r="N38" s="458">
        <v>0</v>
      </c>
      <c r="O38" s="458">
        <v>0</v>
      </c>
      <c r="P38" s="458">
        <v>0</v>
      </c>
      <c r="Q38" s="458">
        <v>0</v>
      </c>
      <c r="R38" s="458">
        <v>0</v>
      </c>
      <c r="S38" s="458">
        <v>0</v>
      </c>
      <c r="T38" s="458">
        <v>0</v>
      </c>
      <c r="U38" s="458">
        <v>0</v>
      </c>
      <c r="V38" s="458">
        <v>0</v>
      </c>
      <c r="W38" s="458">
        <v>0</v>
      </c>
      <c r="X38" s="458">
        <v>0</v>
      </c>
      <c r="Y38" s="458">
        <v>0</v>
      </c>
      <c r="Z38" s="458">
        <v>0</v>
      </c>
      <c r="AA38" s="458">
        <v>0</v>
      </c>
      <c r="AB38" s="458">
        <v>0</v>
      </c>
      <c r="AC38" s="458">
        <v>0</v>
      </c>
      <c r="AD38" s="458">
        <v>0</v>
      </c>
      <c r="AE38" s="520">
        <v>0</v>
      </c>
      <c r="AF38" s="458">
        <v>0</v>
      </c>
      <c r="AG38" s="458">
        <v>0</v>
      </c>
      <c r="AH38" s="458">
        <v>0</v>
      </c>
      <c r="AI38" s="458">
        <v>0</v>
      </c>
      <c r="AJ38" s="458">
        <v>0</v>
      </c>
      <c r="AK38" s="458">
        <v>0</v>
      </c>
      <c r="AL38" s="470">
        <v>0</v>
      </c>
    </row>
    <row r="39" spans="1:38" ht="15.75" customHeight="1">
      <c r="A39" s="161"/>
      <c r="B39" s="221" t="s">
        <v>131</v>
      </c>
      <c r="C39" s="467">
        <v>0</v>
      </c>
      <c r="D39" s="459">
        <v>0</v>
      </c>
      <c r="E39" s="459">
        <v>0</v>
      </c>
      <c r="F39" s="459">
        <v>0</v>
      </c>
      <c r="G39" s="459">
        <v>0</v>
      </c>
      <c r="H39" s="459">
        <v>0</v>
      </c>
      <c r="I39" s="459">
        <v>0</v>
      </c>
      <c r="J39" s="459">
        <v>0</v>
      </c>
      <c r="K39" s="459">
        <v>0</v>
      </c>
      <c r="L39" s="459">
        <v>0</v>
      </c>
      <c r="M39" s="459">
        <v>0</v>
      </c>
      <c r="N39" s="459">
        <v>0</v>
      </c>
      <c r="O39" s="459">
        <v>0</v>
      </c>
      <c r="P39" s="459">
        <v>0</v>
      </c>
      <c r="Q39" s="459">
        <v>0</v>
      </c>
      <c r="R39" s="459">
        <v>0</v>
      </c>
      <c r="S39" s="459">
        <v>0</v>
      </c>
      <c r="T39" s="459">
        <v>0</v>
      </c>
      <c r="U39" s="459">
        <v>0</v>
      </c>
      <c r="V39" s="459">
        <v>0</v>
      </c>
      <c r="W39" s="459">
        <v>0</v>
      </c>
      <c r="X39" s="459">
        <v>0</v>
      </c>
      <c r="Y39" s="459">
        <v>0</v>
      </c>
      <c r="Z39" s="459">
        <v>0</v>
      </c>
      <c r="AA39" s="459">
        <v>0</v>
      </c>
      <c r="AB39" s="459">
        <v>0</v>
      </c>
      <c r="AC39" s="459">
        <v>0</v>
      </c>
      <c r="AD39" s="459">
        <v>0</v>
      </c>
      <c r="AE39" s="474">
        <v>0</v>
      </c>
      <c r="AF39" s="459">
        <v>0</v>
      </c>
      <c r="AG39" s="459">
        <v>0</v>
      </c>
      <c r="AH39" s="459">
        <v>0</v>
      </c>
      <c r="AI39" s="459">
        <v>0</v>
      </c>
      <c r="AJ39" s="459">
        <v>0</v>
      </c>
      <c r="AK39" s="459">
        <v>0</v>
      </c>
      <c r="AL39" s="468">
        <v>0</v>
      </c>
    </row>
    <row r="40" spans="1:38" ht="15.75" customHeight="1">
      <c r="A40" s="161"/>
      <c r="B40" s="221" t="s">
        <v>132</v>
      </c>
      <c r="C40" s="469">
        <v>0</v>
      </c>
      <c r="D40" s="458">
        <v>0</v>
      </c>
      <c r="E40" s="458">
        <v>0</v>
      </c>
      <c r="F40" s="458">
        <v>0</v>
      </c>
      <c r="G40" s="458">
        <v>0</v>
      </c>
      <c r="H40" s="458">
        <v>0</v>
      </c>
      <c r="I40" s="458">
        <v>0</v>
      </c>
      <c r="J40" s="458">
        <v>0</v>
      </c>
      <c r="K40" s="458">
        <v>0</v>
      </c>
      <c r="L40" s="458">
        <v>0</v>
      </c>
      <c r="M40" s="458">
        <v>0</v>
      </c>
      <c r="N40" s="458">
        <v>0</v>
      </c>
      <c r="O40" s="458">
        <v>0</v>
      </c>
      <c r="P40" s="458">
        <v>0</v>
      </c>
      <c r="Q40" s="458">
        <v>0</v>
      </c>
      <c r="R40" s="458">
        <v>0</v>
      </c>
      <c r="S40" s="458">
        <v>0</v>
      </c>
      <c r="T40" s="458">
        <v>0</v>
      </c>
      <c r="U40" s="458">
        <v>0</v>
      </c>
      <c r="V40" s="458">
        <v>0</v>
      </c>
      <c r="W40" s="458">
        <v>0</v>
      </c>
      <c r="X40" s="458">
        <v>0</v>
      </c>
      <c r="Y40" s="458">
        <v>0</v>
      </c>
      <c r="Z40" s="458">
        <v>0</v>
      </c>
      <c r="AA40" s="458">
        <v>0</v>
      </c>
      <c r="AB40" s="458">
        <v>0</v>
      </c>
      <c r="AC40" s="458">
        <v>0</v>
      </c>
      <c r="AD40" s="458">
        <v>0</v>
      </c>
      <c r="AE40" s="520">
        <v>0</v>
      </c>
      <c r="AF40" s="458">
        <v>0</v>
      </c>
      <c r="AG40" s="458">
        <v>0</v>
      </c>
      <c r="AH40" s="458">
        <v>0</v>
      </c>
      <c r="AI40" s="458">
        <v>0</v>
      </c>
      <c r="AJ40" s="458">
        <v>0</v>
      </c>
      <c r="AK40" s="458">
        <v>0</v>
      </c>
      <c r="AL40" s="470">
        <v>0</v>
      </c>
    </row>
    <row r="41" spans="1:38" ht="15.75" customHeight="1">
      <c r="A41" s="161" t="s">
        <v>233</v>
      </c>
      <c r="B41" s="221" t="s">
        <v>134</v>
      </c>
      <c r="C41" s="467">
        <v>0</v>
      </c>
      <c r="D41" s="459">
        <v>0</v>
      </c>
      <c r="E41" s="459">
        <v>0</v>
      </c>
      <c r="F41" s="459">
        <v>0</v>
      </c>
      <c r="G41" s="459">
        <v>0</v>
      </c>
      <c r="H41" s="459">
        <v>0</v>
      </c>
      <c r="I41" s="459">
        <v>0</v>
      </c>
      <c r="J41" s="459">
        <v>0</v>
      </c>
      <c r="K41" s="459">
        <v>0</v>
      </c>
      <c r="L41" s="459">
        <v>0</v>
      </c>
      <c r="M41" s="459">
        <v>0</v>
      </c>
      <c r="N41" s="459">
        <v>0</v>
      </c>
      <c r="O41" s="459">
        <v>0</v>
      </c>
      <c r="P41" s="459">
        <v>0</v>
      </c>
      <c r="Q41" s="459">
        <v>0</v>
      </c>
      <c r="R41" s="459">
        <v>0</v>
      </c>
      <c r="S41" s="459">
        <v>0</v>
      </c>
      <c r="T41" s="459">
        <v>0</v>
      </c>
      <c r="U41" s="459">
        <v>0</v>
      </c>
      <c r="V41" s="459">
        <v>0</v>
      </c>
      <c r="W41" s="459">
        <v>0</v>
      </c>
      <c r="X41" s="459">
        <v>0</v>
      </c>
      <c r="Y41" s="459">
        <v>0</v>
      </c>
      <c r="Z41" s="459">
        <v>0</v>
      </c>
      <c r="AA41" s="459">
        <v>0</v>
      </c>
      <c r="AB41" s="459">
        <v>0</v>
      </c>
      <c r="AC41" s="459">
        <v>0</v>
      </c>
      <c r="AD41" s="459">
        <v>0</v>
      </c>
      <c r="AE41" s="474">
        <v>0</v>
      </c>
      <c r="AF41" s="459">
        <v>0</v>
      </c>
      <c r="AG41" s="459">
        <v>0</v>
      </c>
      <c r="AH41" s="459">
        <v>0</v>
      </c>
      <c r="AI41" s="459">
        <v>0</v>
      </c>
      <c r="AJ41" s="459">
        <v>0</v>
      </c>
      <c r="AK41" s="459">
        <v>0</v>
      </c>
      <c r="AL41" s="468">
        <v>0</v>
      </c>
    </row>
    <row r="42" spans="1:38" ht="15.75" customHeight="1">
      <c r="A42" s="161"/>
      <c r="B42" s="221" t="s">
        <v>135</v>
      </c>
      <c r="C42" s="469">
        <v>0</v>
      </c>
      <c r="D42" s="458">
        <v>0</v>
      </c>
      <c r="E42" s="458">
        <v>0</v>
      </c>
      <c r="F42" s="458">
        <v>0</v>
      </c>
      <c r="G42" s="458">
        <v>0</v>
      </c>
      <c r="H42" s="458">
        <v>0</v>
      </c>
      <c r="I42" s="458">
        <v>0</v>
      </c>
      <c r="J42" s="458">
        <v>0</v>
      </c>
      <c r="K42" s="458">
        <v>0</v>
      </c>
      <c r="L42" s="458">
        <v>0</v>
      </c>
      <c r="M42" s="458">
        <v>0</v>
      </c>
      <c r="N42" s="458">
        <v>0</v>
      </c>
      <c r="O42" s="458">
        <v>0</v>
      </c>
      <c r="P42" s="458">
        <v>0</v>
      </c>
      <c r="Q42" s="458">
        <v>0</v>
      </c>
      <c r="R42" s="458">
        <v>0</v>
      </c>
      <c r="S42" s="458">
        <v>0</v>
      </c>
      <c r="T42" s="458">
        <v>0</v>
      </c>
      <c r="U42" s="458">
        <v>0</v>
      </c>
      <c r="V42" s="458">
        <v>0</v>
      </c>
      <c r="W42" s="458">
        <v>0</v>
      </c>
      <c r="X42" s="458">
        <v>0</v>
      </c>
      <c r="Y42" s="458">
        <v>0</v>
      </c>
      <c r="Z42" s="458">
        <v>0</v>
      </c>
      <c r="AA42" s="458">
        <v>0</v>
      </c>
      <c r="AB42" s="458">
        <v>0</v>
      </c>
      <c r="AC42" s="458">
        <v>0</v>
      </c>
      <c r="AD42" s="458">
        <v>0</v>
      </c>
      <c r="AE42" s="520">
        <v>0</v>
      </c>
      <c r="AF42" s="458">
        <v>0</v>
      </c>
      <c r="AG42" s="458">
        <v>0</v>
      </c>
      <c r="AH42" s="458">
        <v>0</v>
      </c>
      <c r="AI42" s="458">
        <v>0</v>
      </c>
      <c r="AJ42" s="458">
        <v>0</v>
      </c>
      <c r="AK42" s="458">
        <v>0</v>
      </c>
      <c r="AL42" s="470">
        <v>0</v>
      </c>
    </row>
    <row r="43" spans="1:38" ht="15.75" customHeight="1">
      <c r="A43" s="161"/>
      <c r="B43" s="221"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74">
        <v>0</v>
      </c>
      <c r="AF43" s="459">
        <v>0</v>
      </c>
      <c r="AG43" s="459">
        <v>0</v>
      </c>
      <c r="AH43" s="459">
        <v>0</v>
      </c>
      <c r="AI43" s="459">
        <v>0</v>
      </c>
      <c r="AJ43" s="459">
        <v>0</v>
      </c>
      <c r="AK43" s="459">
        <v>0</v>
      </c>
      <c r="AL43" s="468">
        <v>0</v>
      </c>
    </row>
    <row r="44" spans="1:38" ht="15.75" customHeight="1">
      <c r="A44" s="161"/>
      <c r="B44" s="221" t="s">
        <v>240</v>
      </c>
      <c r="C44" s="469">
        <v>0</v>
      </c>
      <c r="D44" s="458">
        <v>0</v>
      </c>
      <c r="E44" s="458">
        <v>0</v>
      </c>
      <c r="F44" s="458">
        <v>0</v>
      </c>
      <c r="G44" s="458">
        <v>0</v>
      </c>
      <c r="H44" s="458">
        <v>0</v>
      </c>
      <c r="I44" s="458">
        <v>0</v>
      </c>
      <c r="J44" s="458">
        <v>0</v>
      </c>
      <c r="K44" s="458">
        <v>0</v>
      </c>
      <c r="L44" s="458">
        <v>0</v>
      </c>
      <c r="M44" s="458">
        <v>0</v>
      </c>
      <c r="N44" s="458">
        <v>0</v>
      </c>
      <c r="O44" s="458">
        <v>0</v>
      </c>
      <c r="P44" s="458">
        <v>0</v>
      </c>
      <c r="Q44" s="458">
        <v>0</v>
      </c>
      <c r="R44" s="458">
        <v>0</v>
      </c>
      <c r="S44" s="458">
        <v>0</v>
      </c>
      <c r="T44" s="458">
        <v>0</v>
      </c>
      <c r="U44" s="458">
        <v>0</v>
      </c>
      <c r="V44" s="458">
        <v>0</v>
      </c>
      <c r="W44" s="458">
        <v>0</v>
      </c>
      <c r="X44" s="458">
        <v>0</v>
      </c>
      <c r="Y44" s="458">
        <v>0</v>
      </c>
      <c r="Z44" s="458">
        <v>0</v>
      </c>
      <c r="AA44" s="458">
        <v>0</v>
      </c>
      <c r="AB44" s="458">
        <v>0</v>
      </c>
      <c r="AC44" s="458">
        <v>0</v>
      </c>
      <c r="AD44" s="458">
        <v>0</v>
      </c>
      <c r="AE44" s="520">
        <v>0</v>
      </c>
      <c r="AF44" s="458">
        <v>0</v>
      </c>
      <c r="AG44" s="458">
        <v>0</v>
      </c>
      <c r="AH44" s="458">
        <v>0</v>
      </c>
      <c r="AI44" s="458">
        <v>0</v>
      </c>
      <c r="AJ44" s="458">
        <v>0</v>
      </c>
      <c r="AK44" s="458">
        <v>0</v>
      </c>
      <c r="AL44" s="470">
        <v>0</v>
      </c>
    </row>
    <row r="45" spans="1:38" ht="15.75" customHeight="1">
      <c r="A45" s="161"/>
      <c r="B45" s="221"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74">
        <v>0</v>
      </c>
      <c r="AF45" s="459">
        <v>0</v>
      </c>
      <c r="AG45" s="459">
        <v>0</v>
      </c>
      <c r="AH45" s="459">
        <v>0</v>
      </c>
      <c r="AI45" s="459">
        <v>0</v>
      </c>
      <c r="AJ45" s="459">
        <v>0</v>
      </c>
      <c r="AK45" s="459">
        <v>0</v>
      </c>
      <c r="AL45" s="468">
        <v>0</v>
      </c>
    </row>
    <row r="46" spans="1:38" ht="15.75" customHeight="1">
      <c r="A46" s="161"/>
      <c r="B46" s="221"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520">
        <v>0</v>
      </c>
      <c r="AF46" s="458">
        <v>0</v>
      </c>
      <c r="AG46" s="458">
        <v>0</v>
      </c>
      <c r="AH46" s="458">
        <v>0</v>
      </c>
      <c r="AI46" s="458">
        <v>0</v>
      </c>
      <c r="AJ46" s="458">
        <v>0</v>
      </c>
      <c r="AK46" s="458">
        <v>0</v>
      </c>
      <c r="AL46" s="470">
        <v>0</v>
      </c>
    </row>
    <row r="47" spans="1:38" ht="15.75" customHeight="1">
      <c r="A47" s="161"/>
      <c r="B47" s="221" t="s">
        <v>140</v>
      </c>
      <c r="C47" s="467">
        <v>0</v>
      </c>
      <c r="D47" s="459">
        <v>0</v>
      </c>
      <c r="E47" s="459">
        <v>0</v>
      </c>
      <c r="F47" s="459">
        <v>0</v>
      </c>
      <c r="G47" s="459">
        <v>0</v>
      </c>
      <c r="H47" s="459">
        <v>0</v>
      </c>
      <c r="I47" s="459">
        <v>0</v>
      </c>
      <c r="J47" s="459">
        <v>0</v>
      </c>
      <c r="K47" s="459">
        <v>0</v>
      </c>
      <c r="L47" s="459">
        <v>0</v>
      </c>
      <c r="M47" s="459">
        <v>0</v>
      </c>
      <c r="N47" s="459">
        <v>0</v>
      </c>
      <c r="O47" s="459">
        <v>0</v>
      </c>
      <c r="P47" s="459">
        <v>0</v>
      </c>
      <c r="Q47" s="459">
        <v>0</v>
      </c>
      <c r="R47" s="459">
        <v>0</v>
      </c>
      <c r="S47" s="459">
        <v>0</v>
      </c>
      <c r="T47" s="459">
        <v>0</v>
      </c>
      <c r="U47" s="459">
        <v>0</v>
      </c>
      <c r="V47" s="459">
        <v>0</v>
      </c>
      <c r="W47" s="459">
        <v>0</v>
      </c>
      <c r="X47" s="459">
        <v>0</v>
      </c>
      <c r="Y47" s="459">
        <v>0</v>
      </c>
      <c r="Z47" s="459">
        <v>0</v>
      </c>
      <c r="AA47" s="459">
        <v>0</v>
      </c>
      <c r="AB47" s="459">
        <v>0</v>
      </c>
      <c r="AC47" s="459">
        <v>0</v>
      </c>
      <c r="AD47" s="459">
        <v>0</v>
      </c>
      <c r="AE47" s="474">
        <v>0</v>
      </c>
      <c r="AF47" s="459">
        <v>0</v>
      </c>
      <c r="AG47" s="459">
        <v>0</v>
      </c>
      <c r="AH47" s="459">
        <v>0</v>
      </c>
      <c r="AI47" s="459">
        <v>0</v>
      </c>
      <c r="AJ47" s="459">
        <v>0</v>
      </c>
      <c r="AK47" s="459">
        <v>0</v>
      </c>
      <c r="AL47" s="468">
        <v>0</v>
      </c>
    </row>
    <row r="48" spans="1:38" ht="15.75" customHeight="1">
      <c r="A48" s="161"/>
      <c r="B48" s="221"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520">
        <v>0</v>
      </c>
      <c r="AF48" s="458">
        <v>0</v>
      </c>
      <c r="AG48" s="458">
        <v>0</v>
      </c>
      <c r="AH48" s="458">
        <v>0</v>
      </c>
      <c r="AI48" s="458">
        <v>0</v>
      </c>
      <c r="AJ48" s="458">
        <v>0</v>
      </c>
      <c r="AK48" s="458">
        <v>0</v>
      </c>
      <c r="AL48" s="470">
        <v>0</v>
      </c>
    </row>
    <row r="49" spans="1:41" ht="15.75" customHeight="1">
      <c r="A49" s="161"/>
      <c r="B49" s="221"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74">
        <v>0</v>
      </c>
      <c r="AF49" s="459">
        <v>0</v>
      </c>
      <c r="AG49" s="459">
        <v>0</v>
      </c>
      <c r="AH49" s="459">
        <v>0</v>
      </c>
      <c r="AI49" s="459">
        <v>0</v>
      </c>
      <c r="AJ49" s="459">
        <v>0</v>
      </c>
      <c r="AK49" s="459">
        <v>0</v>
      </c>
      <c r="AL49" s="468">
        <v>0</v>
      </c>
    </row>
    <row r="50" spans="1:41" ht="15.75" customHeight="1">
      <c r="A50" s="161"/>
      <c r="B50" s="221"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520">
        <v>0</v>
      </c>
      <c r="AF50" s="458">
        <v>0</v>
      </c>
      <c r="AG50" s="458">
        <v>0</v>
      </c>
      <c r="AH50" s="458">
        <v>0</v>
      </c>
      <c r="AI50" s="458">
        <v>0</v>
      </c>
      <c r="AJ50" s="458">
        <v>0</v>
      </c>
      <c r="AK50" s="458">
        <v>0</v>
      </c>
      <c r="AL50" s="470">
        <v>0</v>
      </c>
    </row>
    <row r="51" spans="1:41" ht="15.75" customHeight="1">
      <c r="A51" s="162"/>
      <c r="B51" s="222" t="s">
        <v>144</v>
      </c>
      <c r="C51" s="466">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77">
        <v>0</v>
      </c>
      <c r="AF51" s="460">
        <v>0</v>
      </c>
      <c r="AG51" s="460">
        <v>0</v>
      </c>
      <c r="AH51" s="460">
        <v>0</v>
      </c>
      <c r="AI51" s="460">
        <v>0</v>
      </c>
      <c r="AJ51" s="460">
        <v>0</v>
      </c>
      <c r="AK51" s="460">
        <v>0</v>
      </c>
      <c r="AL51" s="464">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20:B20"/>
    <mergeCell ref="A21:B21"/>
    <mergeCell ref="A22:B22"/>
    <mergeCell ref="A23:B23"/>
    <mergeCell ref="A24:B24"/>
    <mergeCell ref="A19:B19"/>
    <mergeCell ref="A8:B8"/>
    <mergeCell ref="A9:B9"/>
    <mergeCell ref="A10:B10"/>
    <mergeCell ref="A11:B11"/>
    <mergeCell ref="A12:B12"/>
    <mergeCell ref="A13:B13"/>
    <mergeCell ref="A14:B14"/>
    <mergeCell ref="A15:B15"/>
    <mergeCell ref="A16:B16"/>
    <mergeCell ref="A17:B17"/>
    <mergeCell ref="A18:B18"/>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s>
  <phoneticPr fontId="4"/>
  <conditionalFormatting sqref="A13:B51">
    <cfRule type="expression" dxfId="11" priority="2">
      <formula>MOD(ROW(),2)=0</formula>
    </cfRule>
  </conditionalFormatting>
  <conditionalFormatting sqref="AE12:AE51">
    <cfRule type="expression" dxfId="10"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1"/>
    <pageSetUpPr fitToPage="1"/>
  </sheetPr>
  <dimension ref="A1:AR51"/>
  <sheetViews>
    <sheetView view="pageBreakPreview" zoomScale="85" zoomScaleNormal="90" zoomScaleSheetLayoutView="85" workbookViewId="0">
      <pane xSplit="2" ySplit="4" topLeftCell="C5" activePane="bottomRight" state="frozen"/>
      <selection activeCell="C29" sqref="C29"/>
      <selection pane="topRight" activeCell="C29" sqref="C29"/>
      <selection pane="bottomLeft" activeCell="C29" sqref="C29"/>
      <selection pane="bottomRight" sqref="A1:AR1"/>
    </sheetView>
  </sheetViews>
  <sheetFormatPr defaultColWidth="9" defaultRowHeight="13.2"/>
  <cols>
    <col min="1" max="1" width="5.6640625" style="150" customWidth="1"/>
    <col min="2" max="2" width="7.44140625" style="150" customWidth="1"/>
    <col min="3" max="8" width="7" style="150" customWidth="1"/>
    <col min="9" max="17" width="3" style="150" customWidth="1"/>
    <col min="18" max="44" width="5.77734375" style="150" customWidth="1"/>
    <col min="45" max="16384" width="9" style="150"/>
  </cols>
  <sheetData>
    <row r="1" spans="1:44" s="108" customFormat="1" ht="24" customHeight="1">
      <c r="A1" s="795" t="s">
        <v>537</v>
      </c>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c r="AO1" s="795"/>
      <c r="AP1" s="795"/>
      <c r="AQ1" s="795"/>
      <c r="AR1" s="795"/>
    </row>
    <row r="2" spans="1:44" s="108" customFormat="1" ht="15" customHeight="1">
      <c r="C2" s="471" t="s">
        <v>328</v>
      </c>
      <c r="D2" s="265"/>
      <c r="E2" s="265"/>
      <c r="F2" s="266"/>
      <c r="G2" s="267"/>
      <c r="H2" s="268"/>
      <c r="I2" s="268"/>
      <c r="J2" s="268"/>
      <c r="K2" s="268"/>
      <c r="L2" s="268"/>
      <c r="M2" s="268"/>
      <c r="N2" s="268"/>
      <c r="O2" s="268"/>
      <c r="P2" s="268"/>
      <c r="Q2" s="268"/>
      <c r="R2" s="266"/>
      <c r="S2" s="266"/>
      <c r="T2" s="268"/>
      <c r="U2" s="266"/>
      <c r="V2" s="266"/>
      <c r="W2" s="268"/>
      <c r="AA2" s="269"/>
      <c r="AB2" s="269"/>
      <c r="AC2" s="269"/>
      <c r="AD2" s="270"/>
      <c r="AE2" s="270"/>
      <c r="AF2" s="268"/>
      <c r="AG2" s="266"/>
      <c r="AH2" s="266"/>
      <c r="AI2" s="268"/>
      <c r="AJ2" s="266"/>
      <c r="AK2" s="266"/>
      <c r="AL2" s="268"/>
      <c r="AM2" s="266"/>
      <c r="AN2" s="266"/>
      <c r="AO2" s="268"/>
      <c r="AP2" s="266"/>
      <c r="AQ2" s="266"/>
      <c r="AR2" s="268"/>
    </row>
    <row r="3" spans="1:44" ht="17.399999999999999" customHeight="1">
      <c r="A3" s="757" t="s">
        <v>329</v>
      </c>
      <c r="B3" s="758"/>
      <c r="C3" s="792" t="s">
        <v>86</v>
      </c>
      <c r="D3" s="793"/>
      <c r="E3" s="793"/>
      <c r="F3" s="792" t="s">
        <v>330</v>
      </c>
      <c r="G3" s="793"/>
      <c r="H3" s="793"/>
      <c r="I3" s="796" t="s">
        <v>520</v>
      </c>
      <c r="J3" s="797"/>
      <c r="K3" s="798"/>
      <c r="L3" s="796" t="s">
        <v>521</v>
      </c>
      <c r="M3" s="797"/>
      <c r="N3" s="798"/>
      <c r="O3" s="796" t="s">
        <v>522</v>
      </c>
      <c r="P3" s="797"/>
      <c r="Q3" s="798"/>
      <c r="R3" s="792" t="s">
        <v>331</v>
      </c>
      <c r="S3" s="793"/>
      <c r="T3" s="793"/>
      <c r="U3" s="792" t="s">
        <v>332</v>
      </c>
      <c r="V3" s="793"/>
      <c r="W3" s="793"/>
      <c r="X3" s="792" t="s">
        <v>333</v>
      </c>
      <c r="Y3" s="793"/>
      <c r="Z3" s="793"/>
      <c r="AA3" s="792" t="s">
        <v>334</v>
      </c>
      <c r="AB3" s="793"/>
      <c r="AC3" s="794"/>
      <c r="AD3" s="792" t="s">
        <v>335</v>
      </c>
      <c r="AE3" s="793"/>
      <c r="AF3" s="793"/>
      <c r="AG3" s="792" t="s">
        <v>336</v>
      </c>
      <c r="AH3" s="793"/>
      <c r="AI3" s="793"/>
      <c r="AJ3" s="792" t="s">
        <v>337</v>
      </c>
      <c r="AK3" s="793"/>
      <c r="AL3" s="793"/>
      <c r="AM3" s="792" t="s">
        <v>338</v>
      </c>
      <c r="AN3" s="793"/>
      <c r="AO3" s="793"/>
      <c r="AP3" s="792" t="s">
        <v>339</v>
      </c>
      <c r="AQ3" s="793"/>
      <c r="AR3" s="794"/>
    </row>
    <row r="4" spans="1:44" ht="33" customHeight="1">
      <c r="A4" s="761"/>
      <c r="B4" s="762"/>
      <c r="C4" s="271" t="s">
        <v>86</v>
      </c>
      <c r="D4" s="271" t="s">
        <v>90</v>
      </c>
      <c r="E4" s="272" t="s">
        <v>91</v>
      </c>
      <c r="F4" s="271" t="s">
        <v>86</v>
      </c>
      <c r="G4" s="271" t="s">
        <v>90</v>
      </c>
      <c r="H4" s="272" t="s">
        <v>91</v>
      </c>
      <c r="I4" s="555" t="s">
        <v>86</v>
      </c>
      <c r="J4" s="555" t="s">
        <v>90</v>
      </c>
      <c r="K4" s="556" t="s">
        <v>91</v>
      </c>
      <c r="L4" s="555" t="s">
        <v>86</v>
      </c>
      <c r="M4" s="555" t="s">
        <v>90</v>
      </c>
      <c r="N4" s="556" t="s">
        <v>91</v>
      </c>
      <c r="O4" s="555" t="s">
        <v>86</v>
      </c>
      <c r="P4" s="555" t="s">
        <v>90</v>
      </c>
      <c r="Q4" s="556" t="s">
        <v>91</v>
      </c>
      <c r="R4" s="271" t="s">
        <v>86</v>
      </c>
      <c r="S4" s="271" t="s">
        <v>90</v>
      </c>
      <c r="T4" s="272" t="s">
        <v>91</v>
      </c>
      <c r="U4" s="271" t="s">
        <v>86</v>
      </c>
      <c r="V4" s="271" t="s">
        <v>90</v>
      </c>
      <c r="W4" s="272" t="s">
        <v>91</v>
      </c>
      <c r="X4" s="271" t="s">
        <v>86</v>
      </c>
      <c r="Y4" s="271" t="s">
        <v>90</v>
      </c>
      <c r="Z4" s="272" t="s">
        <v>91</v>
      </c>
      <c r="AA4" s="271" t="s">
        <v>86</v>
      </c>
      <c r="AB4" s="271" t="s">
        <v>90</v>
      </c>
      <c r="AC4" s="271" t="s">
        <v>91</v>
      </c>
      <c r="AD4" s="271" t="s">
        <v>86</v>
      </c>
      <c r="AE4" s="271" t="s">
        <v>90</v>
      </c>
      <c r="AF4" s="272" t="s">
        <v>91</v>
      </c>
      <c r="AG4" s="271" t="s">
        <v>86</v>
      </c>
      <c r="AH4" s="271" t="s">
        <v>90</v>
      </c>
      <c r="AI4" s="272" t="s">
        <v>91</v>
      </c>
      <c r="AJ4" s="271" t="s">
        <v>86</v>
      </c>
      <c r="AK4" s="271" t="s">
        <v>90</v>
      </c>
      <c r="AL4" s="272" t="s">
        <v>91</v>
      </c>
      <c r="AM4" s="271" t="s">
        <v>86</v>
      </c>
      <c r="AN4" s="271" t="s">
        <v>90</v>
      </c>
      <c r="AO4" s="272" t="s">
        <v>91</v>
      </c>
      <c r="AP4" s="271" t="s">
        <v>86</v>
      </c>
      <c r="AQ4" s="271" t="s">
        <v>90</v>
      </c>
      <c r="AR4" s="271" t="s">
        <v>91</v>
      </c>
    </row>
    <row r="5" spans="1:44">
      <c r="A5" s="219"/>
      <c r="B5" s="273"/>
      <c r="C5" s="157" t="s">
        <v>95</v>
      </c>
      <c r="D5" s="58"/>
      <c r="E5" s="112"/>
      <c r="F5" s="58"/>
      <c r="G5" s="58"/>
      <c r="H5" s="112"/>
      <c r="I5" s="552"/>
      <c r="J5" s="552"/>
      <c r="K5" s="552"/>
      <c r="L5" s="552"/>
      <c r="M5" s="552"/>
      <c r="N5" s="552"/>
      <c r="O5" s="552"/>
      <c r="P5" s="552"/>
      <c r="Q5" s="552"/>
      <c r="R5" s="58"/>
      <c r="S5" s="58"/>
      <c r="T5" s="112"/>
      <c r="U5" s="58"/>
      <c r="V5" s="58"/>
      <c r="W5" s="112"/>
      <c r="X5" s="58"/>
      <c r="Y5" s="58"/>
      <c r="Z5" s="112"/>
      <c r="AA5" s="58"/>
      <c r="AB5" s="58"/>
      <c r="AC5" s="112"/>
      <c r="AD5" s="58"/>
      <c r="AE5" s="58"/>
      <c r="AF5" s="112"/>
      <c r="AG5" s="58"/>
      <c r="AH5" s="58"/>
      <c r="AI5" s="58"/>
      <c r="AJ5" s="58"/>
      <c r="AK5" s="58"/>
      <c r="AL5" s="58"/>
      <c r="AM5" s="58"/>
      <c r="AN5" s="58"/>
      <c r="AO5" s="112"/>
      <c r="AP5" s="58"/>
      <c r="AQ5" s="58"/>
      <c r="AR5" s="55"/>
    </row>
    <row r="6" spans="1:44" ht="20.25" customHeight="1">
      <c r="A6" s="647" t="s">
        <v>562</v>
      </c>
      <c r="B6" s="648"/>
      <c r="C6" s="60">
        <v>34046</v>
      </c>
      <c r="D6" s="513">
        <v>17447</v>
      </c>
      <c r="E6" s="513">
        <v>16599</v>
      </c>
      <c r="F6" s="513">
        <v>26388</v>
      </c>
      <c r="G6" s="513">
        <v>13459</v>
      </c>
      <c r="H6" s="513">
        <v>12929</v>
      </c>
      <c r="I6" s="177" t="s">
        <v>556</v>
      </c>
      <c r="J6" s="177" t="s">
        <v>556</v>
      </c>
      <c r="K6" s="177" t="s">
        <v>556</v>
      </c>
      <c r="L6" s="177" t="s">
        <v>556</v>
      </c>
      <c r="M6" s="177" t="s">
        <v>556</v>
      </c>
      <c r="N6" s="177" t="s">
        <v>556</v>
      </c>
      <c r="O6" s="177" t="s">
        <v>556</v>
      </c>
      <c r="P6" s="177" t="s">
        <v>556</v>
      </c>
      <c r="Q6" s="177" t="s">
        <v>556</v>
      </c>
      <c r="R6" s="513">
        <v>660</v>
      </c>
      <c r="S6" s="513">
        <v>361</v>
      </c>
      <c r="T6" s="513">
        <v>299</v>
      </c>
      <c r="U6" s="513">
        <v>1637</v>
      </c>
      <c r="V6" s="513">
        <v>1517</v>
      </c>
      <c r="W6" s="513">
        <v>120</v>
      </c>
      <c r="X6" s="513">
        <v>1722</v>
      </c>
      <c r="Y6" s="513">
        <v>728</v>
      </c>
      <c r="Z6" s="513">
        <v>994</v>
      </c>
      <c r="AA6" s="513">
        <v>341</v>
      </c>
      <c r="AB6" s="513">
        <v>44</v>
      </c>
      <c r="AC6" s="513">
        <v>297</v>
      </c>
      <c r="AD6" s="513">
        <v>251</v>
      </c>
      <c r="AE6" s="177">
        <v>0</v>
      </c>
      <c r="AF6" s="513">
        <v>251</v>
      </c>
      <c r="AG6" s="513">
        <v>78</v>
      </c>
      <c r="AH6" s="513">
        <v>58</v>
      </c>
      <c r="AI6" s="513">
        <v>20</v>
      </c>
      <c r="AJ6" s="513">
        <v>100</v>
      </c>
      <c r="AK6" s="513">
        <v>35</v>
      </c>
      <c r="AL6" s="513">
        <v>65</v>
      </c>
      <c r="AM6" s="513">
        <v>2299</v>
      </c>
      <c r="AN6" s="513">
        <v>1041</v>
      </c>
      <c r="AO6" s="513">
        <v>1258</v>
      </c>
      <c r="AP6" s="513">
        <v>570</v>
      </c>
      <c r="AQ6" s="513">
        <v>204</v>
      </c>
      <c r="AR6" s="62">
        <v>366</v>
      </c>
    </row>
    <row r="7" spans="1:44" ht="20.25" customHeight="1">
      <c r="A7" s="647" t="s">
        <v>563</v>
      </c>
      <c r="B7" s="669"/>
      <c r="C7" s="60">
        <v>32686</v>
      </c>
      <c r="D7" s="513">
        <v>16798</v>
      </c>
      <c r="E7" s="513">
        <v>15888</v>
      </c>
      <c r="F7" s="513">
        <v>25077</v>
      </c>
      <c r="G7" s="513">
        <v>12875</v>
      </c>
      <c r="H7" s="513">
        <v>12202</v>
      </c>
      <c r="I7" s="177" t="s">
        <v>556</v>
      </c>
      <c r="J7" s="177" t="s">
        <v>556</v>
      </c>
      <c r="K7" s="177" t="s">
        <v>556</v>
      </c>
      <c r="L7" s="177" t="s">
        <v>556</v>
      </c>
      <c r="M7" s="177" t="s">
        <v>556</v>
      </c>
      <c r="N7" s="177" t="s">
        <v>556</v>
      </c>
      <c r="O7" s="177" t="s">
        <v>556</v>
      </c>
      <c r="P7" s="177" t="s">
        <v>556</v>
      </c>
      <c r="Q7" s="177" t="s">
        <v>556</v>
      </c>
      <c r="R7" s="513">
        <v>636</v>
      </c>
      <c r="S7" s="513">
        <v>356</v>
      </c>
      <c r="T7" s="513">
        <v>280</v>
      </c>
      <c r="U7" s="513">
        <v>1545</v>
      </c>
      <c r="V7" s="513">
        <v>1439</v>
      </c>
      <c r="W7" s="513">
        <v>106</v>
      </c>
      <c r="X7" s="513">
        <v>1728</v>
      </c>
      <c r="Y7" s="513">
        <v>778</v>
      </c>
      <c r="Z7" s="513">
        <v>950</v>
      </c>
      <c r="AA7" s="513">
        <v>353</v>
      </c>
      <c r="AB7" s="513">
        <v>36</v>
      </c>
      <c r="AC7" s="513">
        <v>317</v>
      </c>
      <c r="AD7" s="513">
        <v>250</v>
      </c>
      <c r="AE7" s="513">
        <v>0</v>
      </c>
      <c r="AF7" s="513">
        <v>250</v>
      </c>
      <c r="AG7" s="513">
        <v>39</v>
      </c>
      <c r="AH7" s="513">
        <v>30</v>
      </c>
      <c r="AI7" s="513">
        <v>9</v>
      </c>
      <c r="AJ7" s="513">
        <v>67</v>
      </c>
      <c r="AK7" s="513">
        <v>24</v>
      </c>
      <c r="AL7" s="513">
        <v>43</v>
      </c>
      <c r="AM7" s="513">
        <v>2357</v>
      </c>
      <c r="AN7" s="513">
        <v>1021</v>
      </c>
      <c r="AO7" s="513">
        <v>1336</v>
      </c>
      <c r="AP7" s="513">
        <v>634</v>
      </c>
      <c r="AQ7" s="513">
        <v>239</v>
      </c>
      <c r="AR7" s="62">
        <v>395</v>
      </c>
    </row>
    <row r="8" spans="1:44" ht="20.25" customHeight="1">
      <c r="A8" s="647" t="s">
        <v>564</v>
      </c>
      <c r="B8" s="669"/>
      <c r="C8" s="60">
        <v>31379</v>
      </c>
      <c r="D8" s="513">
        <v>16058</v>
      </c>
      <c r="E8" s="513">
        <v>15321</v>
      </c>
      <c r="F8" s="513">
        <v>23726</v>
      </c>
      <c r="G8" s="513">
        <v>12147</v>
      </c>
      <c r="H8" s="513">
        <v>11579</v>
      </c>
      <c r="I8" s="177" t="s">
        <v>556</v>
      </c>
      <c r="J8" s="177" t="s">
        <v>556</v>
      </c>
      <c r="K8" s="177" t="s">
        <v>556</v>
      </c>
      <c r="L8" s="177" t="s">
        <v>556</v>
      </c>
      <c r="M8" s="177" t="s">
        <v>556</v>
      </c>
      <c r="N8" s="177" t="s">
        <v>556</v>
      </c>
      <c r="O8" s="177" t="s">
        <v>556</v>
      </c>
      <c r="P8" s="177" t="s">
        <v>556</v>
      </c>
      <c r="Q8" s="177" t="s">
        <v>556</v>
      </c>
      <c r="R8" s="513">
        <v>602</v>
      </c>
      <c r="S8" s="513">
        <v>333</v>
      </c>
      <c r="T8" s="513">
        <v>269</v>
      </c>
      <c r="U8" s="513">
        <v>1509</v>
      </c>
      <c r="V8" s="513">
        <v>1393</v>
      </c>
      <c r="W8" s="513">
        <v>116</v>
      </c>
      <c r="X8" s="513">
        <v>1759</v>
      </c>
      <c r="Y8" s="513">
        <v>819</v>
      </c>
      <c r="Z8" s="513">
        <v>940</v>
      </c>
      <c r="AA8" s="513">
        <v>353</v>
      </c>
      <c r="AB8" s="513">
        <v>26</v>
      </c>
      <c r="AC8" s="513">
        <v>327</v>
      </c>
      <c r="AD8" s="513">
        <v>243</v>
      </c>
      <c r="AE8" s="513">
        <v>0</v>
      </c>
      <c r="AF8" s="513">
        <v>243</v>
      </c>
      <c r="AG8" s="513">
        <v>29</v>
      </c>
      <c r="AH8" s="513">
        <v>20</v>
      </c>
      <c r="AI8" s="513">
        <v>9</v>
      </c>
      <c r="AJ8" s="513">
        <v>33</v>
      </c>
      <c r="AK8" s="513">
        <v>11</v>
      </c>
      <c r="AL8" s="513">
        <v>22</v>
      </c>
      <c r="AM8" s="513">
        <v>2433</v>
      </c>
      <c r="AN8" s="513">
        <v>1023</v>
      </c>
      <c r="AO8" s="513">
        <v>1410</v>
      </c>
      <c r="AP8" s="513">
        <v>692</v>
      </c>
      <c r="AQ8" s="513">
        <v>286</v>
      </c>
      <c r="AR8" s="62">
        <v>406</v>
      </c>
    </row>
    <row r="9" spans="1:44" ht="20.25" customHeight="1">
      <c r="A9" s="647" t="s">
        <v>565</v>
      </c>
      <c r="B9" s="669"/>
      <c r="C9" s="60">
        <v>30455</v>
      </c>
      <c r="D9" s="513">
        <v>15529</v>
      </c>
      <c r="E9" s="513">
        <v>14926</v>
      </c>
      <c r="F9" s="513">
        <v>22796</v>
      </c>
      <c r="G9" s="513">
        <v>11616</v>
      </c>
      <c r="H9" s="513">
        <v>11180</v>
      </c>
      <c r="I9" s="177">
        <v>0</v>
      </c>
      <c r="J9" s="177">
        <v>0</v>
      </c>
      <c r="K9" s="177">
        <v>0</v>
      </c>
      <c r="L9" s="177">
        <v>0</v>
      </c>
      <c r="M9" s="177">
        <v>0</v>
      </c>
      <c r="N9" s="177">
        <v>0</v>
      </c>
      <c r="O9" s="177">
        <v>0</v>
      </c>
      <c r="P9" s="177">
        <v>0</v>
      </c>
      <c r="Q9" s="177">
        <v>0</v>
      </c>
      <c r="R9" s="513">
        <v>611</v>
      </c>
      <c r="S9" s="513">
        <v>328</v>
      </c>
      <c r="T9" s="513">
        <v>283</v>
      </c>
      <c r="U9" s="513">
        <v>1455</v>
      </c>
      <c r="V9" s="513">
        <v>1356</v>
      </c>
      <c r="W9" s="513">
        <v>99</v>
      </c>
      <c r="X9" s="513">
        <v>1750</v>
      </c>
      <c r="Y9" s="513">
        <v>834</v>
      </c>
      <c r="Z9" s="513">
        <v>916</v>
      </c>
      <c r="AA9" s="513">
        <v>344</v>
      </c>
      <c r="AB9" s="513">
        <v>33</v>
      </c>
      <c r="AC9" s="513">
        <v>311</v>
      </c>
      <c r="AD9" s="513">
        <v>244</v>
      </c>
      <c r="AE9" s="513">
        <v>0</v>
      </c>
      <c r="AF9" s="513">
        <v>244</v>
      </c>
      <c r="AG9" s="513">
        <v>85</v>
      </c>
      <c r="AH9" s="513">
        <v>63</v>
      </c>
      <c r="AI9" s="513">
        <v>22</v>
      </c>
      <c r="AJ9" s="513">
        <v>0</v>
      </c>
      <c r="AK9" s="513">
        <v>0</v>
      </c>
      <c r="AL9" s="513">
        <v>0</v>
      </c>
      <c r="AM9" s="513">
        <v>2474</v>
      </c>
      <c r="AN9" s="513">
        <v>995</v>
      </c>
      <c r="AO9" s="513">
        <v>1479</v>
      </c>
      <c r="AP9" s="513">
        <v>696</v>
      </c>
      <c r="AQ9" s="513">
        <v>304</v>
      </c>
      <c r="AR9" s="62">
        <v>392</v>
      </c>
    </row>
    <row r="10" spans="1:44" ht="20.25" customHeight="1">
      <c r="A10" s="647" t="s">
        <v>561</v>
      </c>
      <c r="B10" s="648"/>
      <c r="C10" s="64">
        <v>30098</v>
      </c>
      <c r="D10" s="65">
        <v>15325</v>
      </c>
      <c r="E10" s="65">
        <v>14773</v>
      </c>
      <c r="F10" s="65">
        <v>22517</v>
      </c>
      <c r="G10" s="65">
        <v>11426</v>
      </c>
      <c r="H10" s="65">
        <v>11091</v>
      </c>
      <c r="I10" s="65">
        <v>0</v>
      </c>
      <c r="J10" s="65">
        <v>0</v>
      </c>
      <c r="K10" s="65">
        <v>0</v>
      </c>
      <c r="L10" s="65">
        <v>0</v>
      </c>
      <c r="M10" s="65">
        <v>0</v>
      </c>
      <c r="N10" s="65">
        <v>0</v>
      </c>
      <c r="O10" s="65">
        <v>0</v>
      </c>
      <c r="P10" s="65">
        <v>0</v>
      </c>
      <c r="Q10" s="65">
        <v>0</v>
      </c>
      <c r="R10" s="65">
        <v>601</v>
      </c>
      <c r="S10" s="65">
        <v>317</v>
      </c>
      <c r="T10" s="65">
        <v>284</v>
      </c>
      <c r="U10" s="65">
        <v>1482</v>
      </c>
      <c r="V10" s="65">
        <v>1395</v>
      </c>
      <c r="W10" s="65">
        <v>87</v>
      </c>
      <c r="X10" s="65">
        <v>1767</v>
      </c>
      <c r="Y10" s="65">
        <v>838</v>
      </c>
      <c r="Z10" s="65">
        <v>929</v>
      </c>
      <c r="AA10" s="65">
        <v>334</v>
      </c>
      <c r="AB10" s="65">
        <v>34</v>
      </c>
      <c r="AC10" s="65">
        <v>300</v>
      </c>
      <c r="AD10" s="65">
        <v>229</v>
      </c>
      <c r="AE10" s="65">
        <v>0</v>
      </c>
      <c r="AF10" s="65">
        <v>229</v>
      </c>
      <c r="AG10" s="65">
        <v>136</v>
      </c>
      <c r="AH10" s="65">
        <v>106</v>
      </c>
      <c r="AI10" s="65">
        <v>30</v>
      </c>
      <c r="AJ10" s="65">
        <v>0</v>
      </c>
      <c r="AK10" s="65">
        <v>0</v>
      </c>
      <c r="AL10" s="65">
        <v>0</v>
      </c>
      <c r="AM10" s="65">
        <v>2375</v>
      </c>
      <c r="AN10" s="65">
        <v>911</v>
      </c>
      <c r="AO10" s="65">
        <v>1464</v>
      </c>
      <c r="AP10" s="65">
        <v>657</v>
      </c>
      <c r="AQ10" s="65">
        <v>298</v>
      </c>
      <c r="AR10" s="66">
        <v>359</v>
      </c>
    </row>
    <row r="11" spans="1:44" ht="14.25" customHeight="1">
      <c r="A11" s="700" t="s">
        <v>560</v>
      </c>
      <c r="B11" s="701"/>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9"/>
    </row>
    <row r="12" spans="1:44" s="108" customFormat="1" ht="20.25" customHeight="1">
      <c r="A12" s="713" t="s">
        <v>98</v>
      </c>
      <c r="B12" s="714"/>
      <c r="C12" s="461">
        <f>SUM(C13:C51)</f>
        <v>29934</v>
      </c>
      <c r="D12" s="456">
        <f t="shared" ref="D12:AR12" si="0">SUM(D13:D51)</f>
        <v>15230</v>
      </c>
      <c r="E12" s="456">
        <f t="shared" si="0"/>
        <v>14704</v>
      </c>
      <c r="F12" s="456">
        <f t="shared" si="0"/>
        <v>22567</v>
      </c>
      <c r="G12" s="456">
        <f t="shared" si="0"/>
        <v>11434</v>
      </c>
      <c r="H12" s="456">
        <f t="shared" si="0"/>
        <v>11133</v>
      </c>
      <c r="I12" s="456">
        <f t="shared" si="0"/>
        <v>0</v>
      </c>
      <c r="J12" s="456">
        <f t="shared" si="0"/>
        <v>0</v>
      </c>
      <c r="K12" s="456">
        <f t="shared" si="0"/>
        <v>0</v>
      </c>
      <c r="L12" s="456">
        <f t="shared" si="0"/>
        <v>0</v>
      </c>
      <c r="M12" s="456">
        <f t="shared" si="0"/>
        <v>0</v>
      </c>
      <c r="N12" s="456">
        <f t="shared" si="0"/>
        <v>0</v>
      </c>
      <c r="O12" s="456">
        <f t="shared" si="0"/>
        <v>0</v>
      </c>
      <c r="P12" s="456">
        <f t="shared" si="0"/>
        <v>0</v>
      </c>
      <c r="Q12" s="456">
        <f t="shared" si="0"/>
        <v>0</v>
      </c>
      <c r="R12" s="456">
        <f t="shared" si="0"/>
        <v>606</v>
      </c>
      <c r="S12" s="456">
        <f t="shared" si="0"/>
        <v>325</v>
      </c>
      <c r="T12" s="456">
        <f t="shared" si="0"/>
        <v>281</v>
      </c>
      <c r="U12" s="456">
        <f t="shared" si="0"/>
        <v>1399</v>
      </c>
      <c r="V12" s="456">
        <f t="shared" si="0"/>
        <v>1311</v>
      </c>
      <c r="W12" s="456">
        <f t="shared" si="0"/>
        <v>88</v>
      </c>
      <c r="X12" s="456">
        <f t="shared" si="0"/>
        <v>1765</v>
      </c>
      <c r="Y12" s="456">
        <f t="shared" si="0"/>
        <v>813</v>
      </c>
      <c r="Z12" s="456">
        <f t="shared" si="0"/>
        <v>952</v>
      </c>
      <c r="AA12" s="456">
        <f t="shared" si="0"/>
        <v>340</v>
      </c>
      <c r="AB12" s="456">
        <f t="shared" si="0"/>
        <v>44</v>
      </c>
      <c r="AC12" s="456">
        <f t="shared" si="0"/>
        <v>296</v>
      </c>
      <c r="AD12" s="456">
        <f t="shared" si="0"/>
        <v>186</v>
      </c>
      <c r="AE12" s="456">
        <f t="shared" si="0"/>
        <v>0</v>
      </c>
      <c r="AF12" s="456">
        <f t="shared" si="0"/>
        <v>186</v>
      </c>
      <c r="AG12" s="456">
        <f t="shared" si="0"/>
        <v>171</v>
      </c>
      <c r="AH12" s="456">
        <f t="shared" si="0"/>
        <v>138</v>
      </c>
      <c r="AI12" s="456">
        <f t="shared" si="0"/>
        <v>33</v>
      </c>
      <c r="AJ12" s="456">
        <f t="shared" si="0"/>
        <v>0</v>
      </c>
      <c r="AK12" s="456">
        <f t="shared" si="0"/>
        <v>0</v>
      </c>
      <c r="AL12" s="456">
        <f t="shared" si="0"/>
        <v>0</v>
      </c>
      <c r="AM12" s="456">
        <f t="shared" si="0"/>
        <v>2250</v>
      </c>
      <c r="AN12" s="456">
        <f t="shared" si="0"/>
        <v>856</v>
      </c>
      <c r="AO12" s="456">
        <f t="shared" si="0"/>
        <v>1394</v>
      </c>
      <c r="AP12" s="456">
        <f t="shared" si="0"/>
        <v>650</v>
      </c>
      <c r="AQ12" s="456">
        <f t="shared" si="0"/>
        <v>309</v>
      </c>
      <c r="AR12" s="462">
        <f t="shared" si="0"/>
        <v>341</v>
      </c>
    </row>
    <row r="13" spans="1:44" ht="20.25" customHeight="1">
      <c r="A13" s="759" t="s">
        <v>99</v>
      </c>
      <c r="B13" s="799"/>
      <c r="C13" s="467">
        <v>9673</v>
      </c>
      <c r="D13" s="459">
        <v>4642</v>
      </c>
      <c r="E13" s="459">
        <v>5031</v>
      </c>
      <c r="F13" s="459">
        <v>7762</v>
      </c>
      <c r="G13" s="459">
        <v>3815</v>
      </c>
      <c r="H13" s="459">
        <v>3947</v>
      </c>
      <c r="I13" s="459">
        <v>0</v>
      </c>
      <c r="J13" s="459">
        <v>0</v>
      </c>
      <c r="K13" s="459">
        <v>0</v>
      </c>
      <c r="L13" s="459">
        <v>0</v>
      </c>
      <c r="M13" s="459">
        <v>0</v>
      </c>
      <c r="N13" s="459">
        <v>0</v>
      </c>
      <c r="O13" s="459">
        <v>0</v>
      </c>
      <c r="P13" s="459">
        <v>0</v>
      </c>
      <c r="Q13" s="459">
        <v>0</v>
      </c>
      <c r="R13" s="459">
        <v>75</v>
      </c>
      <c r="S13" s="459">
        <v>52</v>
      </c>
      <c r="T13" s="459">
        <v>23</v>
      </c>
      <c r="U13" s="459">
        <v>415</v>
      </c>
      <c r="V13" s="459">
        <v>392</v>
      </c>
      <c r="W13" s="459">
        <v>23</v>
      </c>
      <c r="X13" s="459">
        <v>468</v>
      </c>
      <c r="Y13" s="459">
        <v>166</v>
      </c>
      <c r="Z13" s="459">
        <v>302</v>
      </c>
      <c r="AA13" s="459">
        <v>0</v>
      </c>
      <c r="AB13" s="459">
        <v>0</v>
      </c>
      <c r="AC13" s="459">
        <v>0</v>
      </c>
      <c r="AD13" s="459">
        <v>0</v>
      </c>
      <c r="AE13" s="459">
        <v>0</v>
      </c>
      <c r="AF13" s="459">
        <v>0</v>
      </c>
      <c r="AG13" s="459">
        <v>0</v>
      </c>
      <c r="AH13" s="459">
        <v>0</v>
      </c>
      <c r="AI13" s="459">
        <v>0</v>
      </c>
      <c r="AJ13" s="459">
        <v>0</v>
      </c>
      <c r="AK13" s="459">
        <v>0</v>
      </c>
      <c r="AL13" s="459">
        <v>0</v>
      </c>
      <c r="AM13" s="459">
        <v>924</v>
      </c>
      <c r="AN13" s="459">
        <v>193</v>
      </c>
      <c r="AO13" s="459">
        <v>731</v>
      </c>
      <c r="AP13" s="459">
        <v>29</v>
      </c>
      <c r="AQ13" s="459">
        <v>24</v>
      </c>
      <c r="AR13" s="468">
        <v>5</v>
      </c>
    </row>
    <row r="14" spans="1:44" ht="20.25" customHeight="1">
      <c r="A14" s="759" t="s">
        <v>100</v>
      </c>
      <c r="B14" s="799"/>
      <c r="C14" s="469">
        <v>2059</v>
      </c>
      <c r="D14" s="458">
        <v>790</v>
      </c>
      <c r="E14" s="458">
        <v>1269</v>
      </c>
      <c r="F14" s="458">
        <v>1280</v>
      </c>
      <c r="G14" s="458">
        <v>483</v>
      </c>
      <c r="H14" s="458">
        <v>797</v>
      </c>
      <c r="I14" s="458">
        <v>0</v>
      </c>
      <c r="J14" s="458">
        <v>0</v>
      </c>
      <c r="K14" s="458">
        <v>0</v>
      </c>
      <c r="L14" s="458">
        <v>0</v>
      </c>
      <c r="M14" s="458">
        <v>0</v>
      </c>
      <c r="N14" s="458">
        <v>0</v>
      </c>
      <c r="O14" s="458">
        <v>0</v>
      </c>
      <c r="P14" s="458">
        <v>0</v>
      </c>
      <c r="Q14" s="458">
        <v>0</v>
      </c>
      <c r="R14" s="458">
        <v>0</v>
      </c>
      <c r="S14" s="458">
        <v>0</v>
      </c>
      <c r="T14" s="458">
        <v>0</v>
      </c>
      <c r="U14" s="458">
        <v>0</v>
      </c>
      <c r="V14" s="458">
        <v>0</v>
      </c>
      <c r="W14" s="458">
        <v>0</v>
      </c>
      <c r="X14" s="458">
        <v>593</v>
      </c>
      <c r="Y14" s="458">
        <v>307</v>
      </c>
      <c r="Z14" s="458">
        <v>286</v>
      </c>
      <c r="AA14" s="458">
        <v>0</v>
      </c>
      <c r="AB14" s="458">
        <v>0</v>
      </c>
      <c r="AC14" s="458">
        <v>0</v>
      </c>
      <c r="AD14" s="458">
        <v>186</v>
      </c>
      <c r="AE14" s="458">
        <v>0</v>
      </c>
      <c r="AF14" s="458">
        <v>186</v>
      </c>
      <c r="AG14" s="458">
        <v>0</v>
      </c>
      <c r="AH14" s="458">
        <v>0</v>
      </c>
      <c r="AI14" s="458">
        <v>0</v>
      </c>
      <c r="AJ14" s="458">
        <v>0</v>
      </c>
      <c r="AK14" s="458">
        <v>0</v>
      </c>
      <c r="AL14" s="458">
        <v>0</v>
      </c>
      <c r="AM14" s="458">
        <v>0</v>
      </c>
      <c r="AN14" s="458">
        <v>0</v>
      </c>
      <c r="AO14" s="458">
        <v>0</v>
      </c>
      <c r="AP14" s="458">
        <v>0</v>
      </c>
      <c r="AQ14" s="458">
        <v>0</v>
      </c>
      <c r="AR14" s="470">
        <v>0</v>
      </c>
    </row>
    <row r="15" spans="1:44" ht="20.25" customHeight="1">
      <c r="A15" s="759" t="s">
        <v>101</v>
      </c>
      <c r="B15" s="799"/>
      <c r="C15" s="467">
        <v>1662</v>
      </c>
      <c r="D15" s="459">
        <v>867</v>
      </c>
      <c r="E15" s="459">
        <v>795</v>
      </c>
      <c r="F15" s="459">
        <v>1662</v>
      </c>
      <c r="G15" s="459">
        <v>867</v>
      </c>
      <c r="H15" s="459">
        <v>795</v>
      </c>
      <c r="I15" s="459">
        <v>0</v>
      </c>
      <c r="J15" s="459">
        <v>0</v>
      </c>
      <c r="K15" s="459">
        <v>0</v>
      </c>
      <c r="L15" s="459">
        <v>0</v>
      </c>
      <c r="M15" s="459">
        <v>0</v>
      </c>
      <c r="N15" s="459">
        <v>0</v>
      </c>
      <c r="O15" s="459">
        <v>0</v>
      </c>
      <c r="P15" s="459">
        <v>0</v>
      </c>
      <c r="Q15" s="459">
        <v>0</v>
      </c>
      <c r="R15" s="459">
        <v>0</v>
      </c>
      <c r="S15" s="459">
        <v>0</v>
      </c>
      <c r="T15" s="459">
        <v>0</v>
      </c>
      <c r="U15" s="459">
        <v>0</v>
      </c>
      <c r="V15" s="459">
        <v>0</v>
      </c>
      <c r="W15" s="459">
        <v>0</v>
      </c>
      <c r="X15" s="459">
        <v>0</v>
      </c>
      <c r="Y15" s="459">
        <v>0</v>
      </c>
      <c r="Z15" s="459">
        <v>0</v>
      </c>
      <c r="AA15" s="459">
        <v>0</v>
      </c>
      <c r="AB15" s="459">
        <v>0</v>
      </c>
      <c r="AC15" s="459">
        <v>0</v>
      </c>
      <c r="AD15" s="459">
        <v>0</v>
      </c>
      <c r="AE15" s="459">
        <v>0</v>
      </c>
      <c r="AF15" s="459">
        <v>0</v>
      </c>
      <c r="AG15" s="459">
        <v>0</v>
      </c>
      <c r="AH15" s="459">
        <v>0</v>
      </c>
      <c r="AI15" s="459">
        <v>0</v>
      </c>
      <c r="AJ15" s="459">
        <v>0</v>
      </c>
      <c r="AK15" s="459">
        <v>0</v>
      </c>
      <c r="AL15" s="459">
        <v>0</v>
      </c>
      <c r="AM15" s="459">
        <v>0</v>
      </c>
      <c r="AN15" s="459">
        <v>0</v>
      </c>
      <c r="AO15" s="459">
        <v>0</v>
      </c>
      <c r="AP15" s="459">
        <v>0</v>
      </c>
      <c r="AQ15" s="459">
        <v>0</v>
      </c>
      <c r="AR15" s="468">
        <v>0</v>
      </c>
    </row>
    <row r="16" spans="1:44" ht="20.25" customHeight="1">
      <c r="A16" s="759" t="s">
        <v>102</v>
      </c>
      <c r="B16" s="799"/>
      <c r="C16" s="469">
        <v>2124</v>
      </c>
      <c r="D16" s="458">
        <v>1227</v>
      </c>
      <c r="E16" s="458">
        <v>897</v>
      </c>
      <c r="F16" s="458">
        <v>1661</v>
      </c>
      <c r="G16" s="458">
        <v>980</v>
      </c>
      <c r="H16" s="458">
        <v>681</v>
      </c>
      <c r="I16" s="458">
        <v>0</v>
      </c>
      <c r="J16" s="458">
        <v>0</v>
      </c>
      <c r="K16" s="458">
        <v>0</v>
      </c>
      <c r="L16" s="458">
        <v>0</v>
      </c>
      <c r="M16" s="458">
        <v>0</v>
      </c>
      <c r="N16" s="458">
        <v>0</v>
      </c>
      <c r="O16" s="458">
        <v>0</v>
      </c>
      <c r="P16" s="458">
        <v>0</v>
      </c>
      <c r="Q16" s="458">
        <v>0</v>
      </c>
      <c r="R16" s="458">
        <v>0</v>
      </c>
      <c r="S16" s="458">
        <v>0</v>
      </c>
      <c r="T16" s="458">
        <v>0</v>
      </c>
      <c r="U16" s="458">
        <v>0</v>
      </c>
      <c r="V16" s="458">
        <v>0</v>
      </c>
      <c r="W16" s="458">
        <v>0</v>
      </c>
      <c r="X16" s="458">
        <v>0</v>
      </c>
      <c r="Y16" s="458">
        <v>0</v>
      </c>
      <c r="Z16" s="458">
        <v>0</v>
      </c>
      <c r="AA16" s="458">
        <v>0</v>
      </c>
      <c r="AB16" s="458">
        <v>0</v>
      </c>
      <c r="AC16" s="458">
        <v>0</v>
      </c>
      <c r="AD16" s="458">
        <v>0</v>
      </c>
      <c r="AE16" s="458">
        <v>0</v>
      </c>
      <c r="AF16" s="458">
        <v>0</v>
      </c>
      <c r="AG16" s="458">
        <v>0</v>
      </c>
      <c r="AH16" s="458">
        <v>0</v>
      </c>
      <c r="AI16" s="458">
        <v>0</v>
      </c>
      <c r="AJ16" s="458">
        <v>0</v>
      </c>
      <c r="AK16" s="458">
        <v>0</v>
      </c>
      <c r="AL16" s="458">
        <v>0</v>
      </c>
      <c r="AM16" s="458">
        <v>100</v>
      </c>
      <c r="AN16" s="458">
        <v>68</v>
      </c>
      <c r="AO16" s="458">
        <v>32</v>
      </c>
      <c r="AP16" s="458">
        <v>363</v>
      </c>
      <c r="AQ16" s="458">
        <v>179</v>
      </c>
      <c r="AR16" s="470">
        <v>184</v>
      </c>
    </row>
    <row r="17" spans="1:44" ht="20.25" customHeight="1">
      <c r="A17" s="759" t="s">
        <v>103</v>
      </c>
      <c r="B17" s="799"/>
      <c r="C17" s="467">
        <v>2360</v>
      </c>
      <c r="D17" s="459">
        <v>1155</v>
      </c>
      <c r="E17" s="459">
        <v>1205</v>
      </c>
      <c r="F17" s="459">
        <v>2303</v>
      </c>
      <c r="G17" s="459">
        <v>1146</v>
      </c>
      <c r="H17" s="459">
        <v>1157</v>
      </c>
      <c r="I17" s="459">
        <v>0</v>
      </c>
      <c r="J17" s="459">
        <v>0</v>
      </c>
      <c r="K17" s="459">
        <v>0</v>
      </c>
      <c r="L17" s="459">
        <v>0</v>
      </c>
      <c r="M17" s="459">
        <v>0</v>
      </c>
      <c r="N17" s="459">
        <v>0</v>
      </c>
      <c r="O17" s="459">
        <v>0</v>
      </c>
      <c r="P17" s="459">
        <v>0</v>
      </c>
      <c r="Q17" s="459">
        <v>0</v>
      </c>
      <c r="R17" s="459">
        <v>0</v>
      </c>
      <c r="S17" s="459">
        <v>0</v>
      </c>
      <c r="T17" s="459">
        <v>0</v>
      </c>
      <c r="U17" s="459">
        <v>0</v>
      </c>
      <c r="V17" s="459">
        <v>0</v>
      </c>
      <c r="W17" s="459">
        <v>0</v>
      </c>
      <c r="X17" s="459">
        <v>0</v>
      </c>
      <c r="Y17" s="459">
        <v>0</v>
      </c>
      <c r="Z17" s="459">
        <v>0</v>
      </c>
      <c r="AA17" s="459">
        <v>0</v>
      </c>
      <c r="AB17" s="459">
        <v>0</v>
      </c>
      <c r="AC17" s="459">
        <v>0</v>
      </c>
      <c r="AD17" s="459">
        <v>0</v>
      </c>
      <c r="AE17" s="459">
        <v>0</v>
      </c>
      <c r="AF17" s="459">
        <v>0</v>
      </c>
      <c r="AG17" s="459">
        <v>0</v>
      </c>
      <c r="AH17" s="459">
        <v>0</v>
      </c>
      <c r="AI17" s="459">
        <v>0</v>
      </c>
      <c r="AJ17" s="459">
        <v>0</v>
      </c>
      <c r="AK17" s="459">
        <v>0</v>
      </c>
      <c r="AL17" s="459">
        <v>0</v>
      </c>
      <c r="AM17" s="459">
        <v>57</v>
      </c>
      <c r="AN17" s="459">
        <v>9</v>
      </c>
      <c r="AO17" s="459">
        <v>48</v>
      </c>
      <c r="AP17" s="459">
        <v>0</v>
      </c>
      <c r="AQ17" s="459">
        <v>0</v>
      </c>
      <c r="AR17" s="468">
        <v>0</v>
      </c>
    </row>
    <row r="18" spans="1:44" ht="20.25" customHeight="1">
      <c r="A18" s="759" t="s">
        <v>104</v>
      </c>
      <c r="B18" s="799"/>
      <c r="C18" s="469">
        <v>1516</v>
      </c>
      <c r="D18" s="458">
        <v>669</v>
      </c>
      <c r="E18" s="458">
        <v>847</v>
      </c>
      <c r="F18" s="458">
        <v>926</v>
      </c>
      <c r="G18" s="458">
        <v>395</v>
      </c>
      <c r="H18" s="458">
        <v>531</v>
      </c>
      <c r="I18" s="458">
        <v>0</v>
      </c>
      <c r="J18" s="458">
        <v>0</v>
      </c>
      <c r="K18" s="458">
        <v>0</v>
      </c>
      <c r="L18" s="458">
        <v>0</v>
      </c>
      <c r="M18" s="458">
        <v>0</v>
      </c>
      <c r="N18" s="458">
        <v>0</v>
      </c>
      <c r="O18" s="458">
        <v>0</v>
      </c>
      <c r="P18" s="458">
        <v>0</v>
      </c>
      <c r="Q18" s="458">
        <v>0</v>
      </c>
      <c r="R18" s="458">
        <v>0</v>
      </c>
      <c r="S18" s="458">
        <v>0</v>
      </c>
      <c r="T18" s="458">
        <v>0</v>
      </c>
      <c r="U18" s="458">
        <v>0</v>
      </c>
      <c r="V18" s="458">
        <v>0</v>
      </c>
      <c r="W18" s="458">
        <v>0</v>
      </c>
      <c r="X18" s="458">
        <v>590</v>
      </c>
      <c r="Y18" s="458">
        <v>274</v>
      </c>
      <c r="Z18" s="458">
        <v>316</v>
      </c>
      <c r="AA18" s="458">
        <v>0</v>
      </c>
      <c r="AB18" s="458">
        <v>0</v>
      </c>
      <c r="AC18" s="458">
        <v>0</v>
      </c>
      <c r="AD18" s="458">
        <v>0</v>
      </c>
      <c r="AE18" s="458">
        <v>0</v>
      </c>
      <c r="AF18" s="458">
        <v>0</v>
      </c>
      <c r="AG18" s="458">
        <v>0</v>
      </c>
      <c r="AH18" s="458">
        <v>0</v>
      </c>
      <c r="AI18" s="458">
        <v>0</v>
      </c>
      <c r="AJ18" s="458">
        <v>0</v>
      </c>
      <c r="AK18" s="458">
        <v>0</v>
      </c>
      <c r="AL18" s="458">
        <v>0</v>
      </c>
      <c r="AM18" s="458">
        <v>0</v>
      </c>
      <c r="AN18" s="458">
        <v>0</v>
      </c>
      <c r="AO18" s="458">
        <v>0</v>
      </c>
      <c r="AP18" s="458">
        <v>0</v>
      </c>
      <c r="AQ18" s="458">
        <v>0</v>
      </c>
      <c r="AR18" s="470">
        <v>0</v>
      </c>
    </row>
    <row r="19" spans="1:44" ht="20.25" customHeight="1">
      <c r="A19" s="759" t="s">
        <v>105</v>
      </c>
      <c r="B19" s="799"/>
      <c r="C19" s="467">
        <v>1051</v>
      </c>
      <c r="D19" s="459">
        <v>573</v>
      </c>
      <c r="E19" s="459">
        <v>478</v>
      </c>
      <c r="F19" s="459">
        <v>937</v>
      </c>
      <c r="G19" s="459">
        <v>507</v>
      </c>
      <c r="H19" s="459">
        <v>430</v>
      </c>
      <c r="I19" s="459">
        <v>0</v>
      </c>
      <c r="J19" s="459">
        <v>0</v>
      </c>
      <c r="K19" s="459">
        <v>0</v>
      </c>
      <c r="L19" s="459">
        <v>0</v>
      </c>
      <c r="M19" s="459">
        <v>0</v>
      </c>
      <c r="N19" s="459">
        <v>0</v>
      </c>
      <c r="O19" s="459">
        <v>0</v>
      </c>
      <c r="P19" s="459">
        <v>0</v>
      </c>
      <c r="Q19" s="459">
        <v>0</v>
      </c>
      <c r="R19" s="459">
        <v>0</v>
      </c>
      <c r="S19" s="459">
        <v>0</v>
      </c>
      <c r="T19" s="459">
        <v>0</v>
      </c>
      <c r="U19" s="459">
        <v>0</v>
      </c>
      <c r="V19" s="459">
        <v>0</v>
      </c>
      <c r="W19" s="459">
        <v>0</v>
      </c>
      <c r="X19" s="459">
        <v>114</v>
      </c>
      <c r="Y19" s="459">
        <v>66</v>
      </c>
      <c r="Z19" s="459">
        <v>48</v>
      </c>
      <c r="AA19" s="459">
        <v>0</v>
      </c>
      <c r="AB19" s="459">
        <v>0</v>
      </c>
      <c r="AC19" s="459">
        <v>0</v>
      </c>
      <c r="AD19" s="459">
        <v>0</v>
      </c>
      <c r="AE19" s="459">
        <v>0</v>
      </c>
      <c r="AF19" s="459">
        <v>0</v>
      </c>
      <c r="AG19" s="459">
        <v>0</v>
      </c>
      <c r="AH19" s="459">
        <v>0</v>
      </c>
      <c r="AI19" s="459">
        <v>0</v>
      </c>
      <c r="AJ19" s="459">
        <v>0</v>
      </c>
      <c r="AK19" s="459">
        <v>0</v>
      </c>
      <c r="AL19" s="459">
        <v>0</v>
      </c>
      <c r="AM19" s="459">
        <v>0</v>
      </c>
      <c r="AN19" s="459">
        <v>0</v>
      </c>
      <c r="AO19" s="459">
        <v>0</v>
      </c>
      <c r="AP19" s="459">
        <v>0</v>
      </c>
      <c r="AQ19" s="459">
        <v>0</v>
      </c>
      <c r="AR19" s="468">
        <v>0</v>
      </c>
    </row>
    <row r="20" spans="1:44" ht="20.25" customHeight="1">
      <c r="A20" s="759" t="s">
        <v>106</v>
      </c>
      <c r="B20" s="799"/>
      <c r="C20" s="469">
        <v>768</v>
      </c>
      <c r="D20" s="458">
        <v>567</v>
      </c>
      <c r="E20" s="458">
        <v>201</v>
      </c>
      <c r="F20" s="458">
        <v>0</v>
      </c>
      <c r="G20" s="458">
        <v>0</v>
      </c>
      <c r="H20" s="458">
        <v>0</v>
      </c>
      <c r="I20" s="458">
        <v>0</v>
      </c>
      <c r="J20" s="458">
        <v>0</v>
      </c>
      <c r="K20" s="458">
        <v>0</v>
      </c>
      <c r="L20" s="458">
        <v>0</v>
      </c>
      <c r="M20" s="458">
        <v>0</v>
      </c>
      <c r="N20" s="458">
        <v>0</v>
      </c>
      <c r="O20" s="458">
        <v>0</v>
      </c>
      <c r="P20" s="458">
        <v>0</v>
      </c>
      <c r="Q20" s="458">
        <v>0</v>
      </c>
      <c r="R20" s="458">
        <v>106</v>
      </c>
      <c r="S20" s="458">
        <v>70</v>
      </c>
      <c r="T20" s="458">
        <v>36</v>
      </c>
      <c r="U20" s="458">
        <v>453</v>
      </c>
      <c r="V20" s="458">
        <v>396</v>
      </c>
      <c r="W20" s="458">
        <v>57</v>
      </c>
      <c r="X20" s="458">
        <v>0</v>
      </c>
      <c r="Y20" s="458">
        <v>0</v>
      </c>
      <c r="Z20" s="458">
        <v>0</v>
      </c>
      <c r="AA20" s="458">
        <v>0</v>
      </c>
      <c r="AB20" s="458">
        <v>0</v>
      </c>
      <c r="AC20" s="458">
        <v>0</v>
      </c>
      <c r="AD20" s="458">
        <v>0</v>
      </c>
      <c r="AE20" s="458">
        <v>0</v>
      </c>
      <c r="AF20" s="458">
        <v>0</v>
      </c>
      <c r="AG20" s="458">
        <v>0</v>
      </c>
      <c r="AH20" s="458">
        <v>0</v>
      </c>
      <c r="AI20" s="458">
        <v>0</v>
      </c>
      <c r="AJ20" s="458">
        <v>0</v>
      </c>
      <c r="AK20" s="458">
        <v>0</v>
      </c>
      <c r="AL20" s="458">
        <v>0</v>
      </c>
      <c r="AM20" s="458">
        <v>209</v>
      </c>
      <c r="AN20" s="458">
        <v>101</v>
      </c>
      <c r="AO20" s="458">
        <v>108</v>
      </c>
      <c r="AP20" s="458">
        <v>0</v>
      </c>
      <c r="AQ20" s="458">
        <v>0</v>
      </c>
      <c r="AR20" s="470">
        <v>0</v>
      </c>
    </row>
    <row r="21" spans="1:44" ht="20.25" customHeight="1">
      <c r="A21" s="759" t="s">
        <v>107</v>
      </c>
      <c r="B21" s="799"/>
      <c r="C21" s="467">
        <v>1996</v>
      </c>
      <c r="D21" s="459">
        <v>1070</v>
      </c>
      <c r="E21" s="459">
        <v>926</v>
      </c>
      <c r="F21" s="459">
        <v>1775</v>
      </c>
      <c r="G21" s="459">
        <v>915</v>
      </c>
      <c r="H21" s="459">
        <v>860</v>
      </c>
      <c r="I21" s="459">
        <v>0</v>
      </c>
      <c r="J21" s="459">
        <v>0</v>
      </c>
      <c r="K21" s="459">
        <v>0</v>
      </c>
      <c r="L21" s="459">
        <v>0</v>
      </c>
      <c r="M21" s="459">
        <v>0</v>
      </c>
      <c r="N21" s="459">
        <v>0</v>
      </c>
      <c r="O21" s="459">
        <v>0</v>
      </c>
      <c r="P21" s="459">
        <v>0</v>
      </c>
      <c r="Q21" s="459">
        <v>0</v>
      </c>
      <c r="R21" s="459">
        <v>0</v>
      </c>
      <c r="S21" s="459">
        <v>0</v>
      </c>
      <c r="T21" s="459">
        <v>0</v>
      </c>
      <c r="U21" s="459">
        <v>0</v>
      </c>
      <c r="V21" s="459">
        <v>0</v>
      </c>
      <c r="W21" s="459">
        <v>0</v>
      </c>
      <c r="X21" s="459">
        <v>0</v>
      </c>
      <c r="Y21" s="459">
        <v>0</v>
      </c>
      <c r="Z21" s="459">
        <v>0</v>
      </c>
      <c r="AA21" s="459">
        <v>0</v>
      </c>
      <c r="AB21" s="459">
        <v>0</v>
      </c>
      <c r="AC21" s="459">
        <v>0</v>
      </c>
      <c r="AD21" s="459">
        <v>0</v>
      </c>
      <c r="AE21" s="459">
        <v>0</v>
      </c>
      <c r="AF21" s="459">
        <v>0</v>
      </c>
      <c r="AG21" s="459">
        <v>0</v>
      </c>
      <c r="AH21" s="459">
        <v>0</v>
      </c>
      <c r="AI21" s="459">
        <v>0</v>
      </c>
      <c r="AJ21" s="459">
        <v>0</v>
      </c>
      <c r="AK21" s="459">
        <v>0</v>
      </c>
      <c r="AL21" s="459">
        <v>0</v>
      </c>
      <c r="AM21" s="459">
        <v>221</v>
      </c>
      <c r="AN21" s="459">
        <v>155</v>
      </c>
      <c r="AO21" s="459">
        <v>66</v>
      </c>
      <c r="AP21" s="459">
        <v>0</v>
      </c>
      <c r="AQ21" s="459">
        <v>0</v>
      </c>
      <c r="AR21" s="468">
        <v>0</v>
      </c>
    </row>
    <row r="22" spans="1:44" ht="20.25" customHeight="1">
      <c r="A22" s="759" t="s">
        <v>108</v>
      </c>
      <c r="B22" s="799"/>
      <c r="C22" s="469">
        <v>1221</v>
      </c>
      <c r="D22" s="458">
        <v>565</v>
      </c>
      <c r="E22" s="458">
        <v>656</v>
      </c>
      <c r="F22" s="458">
        <v>1221</v>
      </c>
      <c r="G22" s="458">
        <v>565</v>
      </c>
      <c r="H22" s="458">
        <v>656</v>
      </c>
      <c r="I22" s="458">
        <v>0</v>
      </c>
      <c r="J22" s="458">
        <v>0</v>
      </c>
      <c r="K22" s="458">
        <v>0</v>
      </c>
      <c r="L22" s="458">
        <v>0</v>
      </c>
      <c r="M22" s="458">
        <v>0</v>
      </c>
      <c r="N22" s="458">
        <v>0</v>
      </c>
      <c r="O22" s="458">
        <v>0</v>
      </c>
      <c r="P22" s="458">
        <v>0</v>
      </c>
      <c r="Q22" s="458">
        <v>0</v>
      </c>
      <c r="R22" s="458">
        <v>0</v>
      </c>
      <c r="S22" s="458">
        <v>0</v>
      </c>
      <c r="T22" s="458">
        <v>0</v>
      </c>
      <c r="U22" s="458">
        <v>0</v>
      </c>
      <c r="V22" s="458">
        <v>0</v>
      </c>
      <c r="W22" s="458">
        <v>0</v>
      </c>
      <c r="X22" s="458">
        <v>0</v>
      </c>
      <c r="Y22" s="458">
        <v>0</v>
      </c>
      <c r="Z22" s="458">
        <v>0</v>
      </c>
      <c r="AA22" s="458">
        <v>0</v>
      </c>
      <c r="AB22" s="458">
        <v>0</v>
      </c>
      <c r="AC22" s="458">
        <v>0</v>
      </c>
      <c r="AD22" s="458">
        <v>0</v>
      </c>
      <c r="AE22" s="458">
        <v>0</v>
      </c>
      <c r="AF22" s="458">
        <v>0</v>
      </c>
      <c r="AG22" s="458">
        <v>0</v>
      </c>
      <c r="AH22" s="458">
        <v>0</v>
      </c>
      <c r="AI22" s="458">
        <v>0</v>
      </c>
      <c r="AJ22" s="458">
        <v>0</v>
      </c>
      <c r="AK22" s="458">
        <v>0</v>
      </c>
      <c r="AL22" s="458">
        <v>0</v>
      </c>
      <c r="AM22" s="458">
        <v>0</v>
      </c>
      <c r="AN22" s="458">
        <v>0</v>
      </c>
      <c r="AO22" s="458">
        <v>0</v>
      </c>
      <c r="AP22" s="458">
        <v>0</v>
      </c>
      <c r="AQ22" s="458">
        <v>0</v>
      </c>
      <c r="AR22" s="470">
        <v>0</v>
      </c>
    </row>
    <row r="23" spans="1:44" ht="20.25" customHeight="1">
      <c r="A23" s="759" t="s">
        <v>109</v>
      </c>
      <c r="B23" s="799"/>
      <c r="C23" s="467">
        <v>0</v>
      </c>
      <c r="D23" s="459">
        <v>0</v>
      </c>
      <c r="E23" s="459">
        <v>0</v>
      </c>
      <c r="F23" s="459">
        <v>0</v>
      </c>
      <c r="G23" s="459">
        <v>0</v>
      </c>
      <c r="H23" s="459">
        <v>0</v>
      </c>
      <c r="I23" s="459">
        <v>0</v>
      </c>
      <c r="J23" s="459">
        <v>0</v>
      </c>
      <c r="K23" s="459">
        <v>0</v>
      </c>
      <c r="L23" s="459">
        <v>0</v>
      </c>
      <c r="M23" s="459">
        <v>0</v>
      </c>
      <c r="N23" s="459">
        <v>0</v>
      </c>
      <c r="O23" s="459">
        <v>0</v>
      </c>
      <c r="P23" s="459">
        <v>0</v>
      </c>
      <c r="Q23" s="459">
        <v>0</v>
      </c>
      <c r="R23" s="459">
        <v>0</v>
      </c>
      <c r="S23" s="459">
        <v>0</v>
      </c>
      <c r="T23" s="459">
        <v>0</v>
      </c>
      <c r="U23" s="459">
        <v>0</v>
      </c>
      <c r="V23" s="459">
        <v>0</v>
      </c>
      <c r="W23" s="459">
        <v>0</v>
      </c>
      <c r="X23" s="459">
        <v>0</v>
      </c>
      <c r="Y23" s="459">
        <v>0</v>
      </c>
      <c r="Z23" s="459">
        <v>0</v>
      </c>
      <c r="AA23" s="459">
        <v>0</v>
      </c>
      <c r="AB23" s="459">
        <v>0</v>
      </c>
      <c r="AC23" s="459">
        <v>0</v>
      </c>
      <c r="AD23" s="459">
        <v>0</v>
      </c>
      <c r="AE23" s="459">
        <v>0</v>
      </c>
      <c r="AF23" s="459">
        <v>0</v>
      </c>
      <c r="AG23" s="459">
        <v>0</v>
      </c>
      <c r="AH23" s="459">
        <v>0</v>
      </c>
      <c r="AI23" s="459">
        <v>0</v>
      </c>
      <c r="AJ23" s="459">
        <v>0</v>
      </c>
      <c r="AK23" s="459">
        <v>0</v>
      </c>
      <c r="AL23" s="459">
        <v>0</v>
      </c>
      <c r="AM23" s="459">
        <v>0</v>
      </c>
      <c r="AN23" s="459">
        <v>0</v>
      </c>
      <c r="AO23" s="459">
        <v>0</v>
      </c>
      <c r="AP23" s="459">
        <v>0</v>
      </c>
      <c r="AQ23" s="459">
        <v>0</v>
      </c>
      <c r="AR23" s="468">
        <v>0</v>
      </c>
    </row>
    <row r="24" spans="1:44" ht="20.25" customHeight="1">
      <c r="A24" s="759" t="s">
        <v>110</v>
      </c>
      <c r="B24" s="799"/>
      <c r="C24" s="469">
        <v>354</v>
      </c>
      <c r="D24" s="458">
        <v>205</v>
      </c>
      <c r="E24" s="458">
        <v>149</v>
      </c>
      <c r="F24" s="458">
        <v>173</v>
      </c>
      <c r="G24" s="458">
        <v>101</v>
      </c>
      <c r="H24" s="458">
        <v>72</v>
      </c>
      <c r="I24" s="458">
        <v>0</v>
      </c>
      <c r="J24" s="458">
        <v>0</v>
      </c>
      <c r="K24" s="458">
        <v>0</v>
      </c>
      <c r="L24" s="458">
        <v>0</v>
      </c>
      <c r="M24" s="458">
        <v>0</v>
      </c>
      <c r="N24" s="458">
        <v>0</v>
      </c>
      <c r="O24" s="458">
        <v>0</v>
      </c>
      <c r="P24" s="458">
        <v>0</v>
      </c>
      <c r="Q24" s="458">
        <v>0</v>
      </c>
      <c r="R24" s="458">
        <v>0</v>
      </c>
      <c r="S24" s="458">
        <v>0</v>
      </c>
      <c r="T24" s="458">
        <v>0</v>
      </c>
      <c r="U24" s="458">
        <v>0</v>
      </c>
      <c r="V24" s="458">
        <v>0</v>
      </c>
      <c r="W24" s="458">
        <v>0</v>
      </c>
      <c r="X24" s="458">
        <v>0</v>
      </c>
      <c r="Y24" s="458">
        <v>0</v>
      </c>
      <c r="Z24" s="458">
        <v>0</v>
      </c>
      <c r="AA24" s="458">
        <v>0</v>
      </c>
      <c r="AB24" s="458">
        <v>0</v>
      </c>
      <c r="AC24" s="458">
        <v>0</v>
      </c>
      <c r="AD24" s="458">
        <v>0</v>
      </c>
      <c r="AE24" s="458">
        <v>0</v>
      </c>
      <c r="AF24" s="458">
        <v>0</v>
      </c>
      <c r="AG24" s="458">
        <v>89</v>
      </c>
      <c r="AH24" s="458">
        <v>73</v>
      </c>
      <c r="AI24" s="458">
        <v>16</v>
      </c>
      <c r="AJ24" s="458">
        <v>0</v>
      </c>
      <c r="AK24" s="458">
        <v>0</v>
      </c>
      <c r="AL24" s="458">
        <v>0</v>
      </c>
      <c r="AM24" s="458">
        <v>0</v>
      </c>
      <c r="AN24" s="458">
        <v>0</v>
      </c>
      <c r="AO24" s="458">
        <v>0</v>
      </c>
      <c r="AP24" s="458">
        <v>92</v>
      </c>
      <c r="AQ24" s="458">
        <v>31</v>
      </c>
      <c r="AR24" s="470">
        <v>61</v>
      </c>
    </row>
    <row r="25" spans="1:44" ht="20.25" customHeight="1">
      <c r="A25" s="279" t="s">
        <v>111</v>
      </c>
      <c r="B25" s="280" t="s">
        <v>112</v>
      </c>
      <c r="C25" s="467">
        <v>0</v>
      </c>
      <c r="D25" s="459">
        <v>0</v>
      </c>
      <c r="E25" s="459">
        <v>0</v>
      </c>
      <c r="F25" s="459">
        <v>0</v>
      </c>
      <c r="G25" s="459">
        <v>0</v>
      </c>
      <c r="H25" s="459">
        <v>0</v>
      </c>
      <c r="I25" s="459">
        <v>0</v>
      </c>
      <c r="J25" s="459">
        <v>0</v>
      </c>
      <c r="K25" s="459">
        <v>0</v>
      </c>
      <c r="L25" s="459">
        <v>0</v>
      </c>
      <c r="M25" s="459">
        <v>0</v>
      </c>
      <c r="N25" s="459">
        <v>0</v>
      </c>
      <c r="O25" s="459">
        <v>0</v>
      </c>
      <c r="P25" s="459">
        <v>0</v>
      </c>
      <c r="Q25" s="459">
        <v>0</v>
      </c>
      <c r="R25" s="459">
        <v>0</v>
      </c>
      <c r="S25" s="459">
        <v>0</v>
      </c>
      <c r="T25" s="459">
        <v>0</v>
      </c>
      <c r="U25" s="459">
        <v>0</v>
      </c>
      <c r="V25" s="459">
        <v>0</v>
      </c>
      <c r="W25" s="459">
        <v>0</v>
      </c>
      <c r="X25" s="459">
        <v>0</v>
      </c>
      <c r="Y25" s="459">
        <v>0</v>
      </c>
      <c r="Z25" s="459">
        <v>0</v>
      </c>
      <c r="AA25" s="459">
        <v>0</v>
      </c>
      <c r="AB25" s="459">
        <v>0</v>
      </c>
      <c r="AC25" s="459">
        <v>0</v>
      </c>
      <c r="AD25" s="459">
        <v>0</v>
      </c>
      <c r="AE25" s="459">
        <v>0</v>
      </c>
      <c r="AF25" s="459">
        <v>0</v>
      </c>
      <c r="AG25" s="459">
        <v>0</v>
      </c>
      <c r="AH25" s="459">
        <v>0</v>
      </c>
      <c r="AI25" s="459">
        <v>0</v>
      </c>
      <c r="AJ25" s="459">
        <v>0</v>
      </c>
      <c r="AK25" s="459">
        <v>0</v>
      </c>
      <c r="AL25" s="459">
        <v>0</v>
      </c>
      <c r="AM25" s="459">
        <v>0</v>
      </c>
      <c r="AN25" s="459">
        <v>0</v>
      </c>
      <c r="AO25" s="459">
        <v>0</v>
      </c>
      <c r="AP25" s="459">
        <v>0</v>
      </c>
      <c r="AQ25" s="459">
        <v>0</v>
      </c>
      <c r="AR25" s="468">
        <v>0</v>
      </c>
    </row>
    <row r="26" spans="1:44" ht="20.25" customHeight="1">
      <c r="A26" s="279" t="s">
        <v>113</v>
      </c>
      <c r="B26" s="280" t="s">
        <v>114</v>
      </c>
      <c r="C26" s="469">
        <v>0</v>
      </c>
      <c r="D26" s="458">
        <v>0</v>
      </c>
      <c r="E26" s="458">
        <v>0</v>
      </c>
      <c r="F26" s="458">
        <v>0</v>
      </c>
      <c r="G26" s="458">
        <v>0</v>
      </c>
      <c r="H26" s="458">
        <v>0</v>
      </c>
      <c r="I26" s="458">
        <v>0</v>
      </c>
      <c r="J26" s="458">
        <v>0</v>
      </c>
      <c r="K26" s="458">
        <v>0</v>
      </c>
      <c r="L26" s="458">
        <v>0</v>
      </c>
      <c r="M26" s="458">
        <v>0</v>
      </c>
      <c r="N26" s="458">
        <v>0</v>
      </c>
      <c r="O26" s="458">
        <v>0</v>
      </c>
      <c r="P26" s="458">
        <v>0</v>
      </c>
      <c r="Q26" s="458">
        <v>0</v>
      </c>
      <c r="R26" s="458">
        <v>0</v>
      </c>
      <c r="S26" s="458">
        <v>0</v>
      </c>
      <c r="T26" s="458">
        <v>0</v>
      </c>
      <c r="U26" s="458">
        <v>0</v>
      </c>
      <c r="V26" s="458">
        <v>0</v>
      </c>
      <c r="W26" s="458">
        <v>0</v>
      </c>
      <c r="X26" s="458">
        <v>0</v>
      </c>
      <c r="Y26" s="458">
        <v>0</v>
      </c>
      <c r="Z26" s="458">
        <v>0</v>
      </c>
      <c r="AA26" s="458">
        <v>0</v>
      </c>
      <c r="AB26" s="458">
        <v>0</v>
      </c>
      <c r="AC26" s="458">
        <v>0</v>
      </c>
      <c r="AD26" s="458">
        <v>0</v>
      </c>
      <c r="AE26" s="458">
        <v>0</v>
      </c>
      <c r="AF26" s="458">
        <v>0</v>
      </c>
      <c r="AG26" s="458">
        <v>0</v>
      </c>
      <c r="AH26" s="458">
        <v>0</v>
      </c>
      <c r="AI26" s="458">
        <v>0</v>
      </c>
      <c r="AJ26" s="458">
        <v>0</v>
      </c>
      <c r="AK26" s="458">
        <v>0</v>
      </c>
      <c r="AL26" s="458">
        <v>0</v>
      </c>
      <c r="AM26" s="458">
        <v>0</v>
      </c>
      <c r="AN26" s="458">
        <v>0</v>
      </c>
      <c r="AO26" s="458">
        <v>0</v>
      </c>
      <c r="AP26" s="458">
        <v>0</v>
      </c>
      <c r="AQ26" s="458">
        <v>0</v>
      </c>
      <c r="AR26" s="470">
        <v>0</v>
      </c>
    </row>
    <row r="27" spans="1:44" ht="20.25" customHeight="1">
      <c r="A27" s="279"/>
      <c r="B27" s="280" t="s">
        <v>115</v>
      </c>
      <c r="C27" s="467">
        <v>535</v>
      </c>
      <c r="D27" s="459">
        <v>198</v>
      </c>
      <c r="E27" s="459">
        <v>337</v>
      </c>
      <c r="F27" s="459">
        <v>535</v>
      </c>
      <c r="G27" s="459">
        <v>198</v>
      </c>
      <c r="H27" s="459">
        <v>337</v>
      </c>
      <c r="I27" s="459">
        <v>0</v>
      </c>
      <c r="J27" s="459">
        <v>0</v>
      </c>
      <c r="K27" s="459">
        <v>0</v>
      </c>
      <c r="L27" s="459">
        <v>0</v>
      </c>
      <c r="M27" s="459">
        <v>0</v>
      </c>
      <c r="N27" s="459">
        <v>0</v>
      </c>
      <c r="O27" s="459">
        <v>0</v>
      </c>
      <c r="P27" s="459">
        <v>0</v>
      </c>
      <c r="Q27" s="459">
        <v>0</v>
      </c>
      <c r="R27" s="459">
        <v>0</v>
      </c>
      <c r="S27" s="459">
        <v>0</v>
      </c>
      <c r="T27" s="459">
        <v>0</v>
      </c>
      <c r="U27" s="459">
        <v>0</v>
      </c>
      <c r="V27" s="459">
        <v>0</v>
      </c>
      <c r="W27" s="459">
        <v>0</v>
      </c>
      <c r="X27" s="459">
        <v>0</v>
      </c>
      <c r="Y27" s="459">
        <v>0</v>
      </c>
      <c r="Z27" s="459">
        <v>0</v>
      </c>
      <c r="AA27" s="459">
        <v>0</v>
      </c>
      <c r="AB27" s="459">
        <v>0</v>
      </c>
      <c r="AC27" s="459">
        <v>0</v>
      </c>
      <c r="AD27" s="459">
        <v>0</v>
      </c>
      <c r="AE27" s="459">
        <v>0</v>
      </c>
      <c r="AF27" s="459">
        <v>0</v>
      </c>
      <c r="AG27" s="459">
        <v>0</v>
      </c>
      <c r="AH27" s="459">
        <v>0</v>
      </c>
      <c r="AI27" s="459">
        <v>0</v>
      </c>
      <c r="AJ27" s="459">
        <v>0</v>
      </c>
      <c r="AK27" s="459">
        <v>0</v>
      </c>
      <c r="AL27" s="459">
        <v>0</v>
      </c>
      <c r="AM27" s="459">
        <v>0</v>
      </c>
      <c r="AN27" s="459">
        <v>0</v>
      </c>
      <c r="AO27" s="459">
        <v>0</v>
      </c>
      <c r="AP27" s="459">
        <v>0</v>
      </c>
      <c r="AQ27" s="459">
        <v>0</v>
      </c>
      <c r="AR27" s="468">
        <v>0</v>
      </c>
    </row>
    <row r="28" spans="1:44" ht="20.25" customHeight="1">
      <c r="A28" s="279"/>
      <c r="B28" s="280" t="s">
        <v>116</v>
      </c>
      <c r="C28" s="469">
        <v>935</v>
      </c>
      <c r="D28" s="458">
        <v>468</v>
      </c>
      <c r="E28" s="458">
        <v>467</v>
      </c>
      <c r="F28" s="458">
        <v>590</v>
      </c>
      <c r="G28" s="458">
        <v>308</v>
      </c>
      <c r="H28" s="458">
        <v>282</v>
      </c>
      <c r="I28" s="458">
        <v>0</v>
      </c>
      <c r="J28" s="458">
        <v>0</v>
      </c>
      <c r="K28" s="458">
        <v>0</v>
      </c>
      <c r="L28" s="458">
        <v>0</v>
      </c>
      <c r="M28" s="458">
        <v>0</v>
      </c>
      <c r="N28" s="458">
        <v>0</v>
      </c>
      <c r="O28" s="458">
        <v>0</v>
      </c>
      <c r="P28" s="458">
        <v>0</v>
      </c>
      <c r="Q28" s="458">
        <v>0</v>
      </c>
      <c r="R28" s="458">
        <v>0</v>
      </c>
      <c r="S28" s="458">
        <v>0</v>
      </c>
      <c r="T28" s="458">
        <v>0</v>
      </c>
      <c r="U28" s="458">
        <v>0</v>
      </c>
      <c r="V28" s="458">
        <v>0</v>
      </c>
      <c r="W28" s="458">
        <v>0</v>
      </c>
      <c r="X28" s="458">
        <v>0</v>
      </c>
      <c r="Y28" s="458">
        <v>0</v>
      </c>
      <c r="Z28" s="458">
        <v>0</v>
      </c>
      <c r="AA28" s="458">
        <v>0</v>
      </c>
      <c r="AB28" s="458">
        <v>0</v>
      </c>
      <c r="AC28" s="458">
        <v>0</v>
      </c>
      <c r="AD28" s="458">
        <v>0</v>
      </c>
      <c r="AE28" s="458">
        <v>0</v>
      </c>
      <c r="AF28" s="458">
        <v>0</v>
      </c>
      <c r="AG28" s="458">
        <v>0</v>
      </c>
      <c r="AH28" s="458">
        <v>0</v>
      </c>
      <c r="AI28" s="458">
        <v>0</v>
      </c>
      <c r="AJ28" s="458">
        <v>0</v>
      </c>
      <c r="AK28" s="458">
        <v>0</v>
      </c>
      <c r="AL28" s="458">
        <v>0</v>
      </c>
      <c r="AM28" s="458">
        <v>345</v>
      </c>
      <c r="AN28" s="458">
        <v>160</v>
      </c>
      <c r="AO28" s="458">
        <v>185</v>
      </c>
      <c r="AP28" s="458">
        <v>0</v>
      </c>
      <c r="AQ28" s="458">
        <v>0</v>
      </c>
      <c r="AR28" s="470">
        <v>0</v>
      </c>
    </row>
    <row r="29" spans="1:44" ht="20.25" customHeight="1">
      <c r="A29" s="279"/>
      <c r="B29" s="280" t="s">
        <v>117</v>
      </c>
      <c r="C29" s="467">
        <v>0</v>
      </c>
      <c r="D29" s="459">
        <v>0</v>
      </c>
      <c r="E29" s="459">
        <v>0</v>
      </c>
      <c r="F29" s="459">
        <v>0</v>
      </c>
      <c r="G29" s="459">
        <v>0</v>
      </c>
      <c r="H29" s="459">
        <v>0</v>
      </c>
      <c r="I29" s="459">
        <v>0</v>
      </c>
      <c r="J29" s="459">
        <v>0</v>
      </c>
      <c r="K29" s="459">
        <v>0</v>
      </c>
      <c r="L29" s="459">
        <v>0</v>
      </c>
      <c r="M29" s="459">
        <v>0</v>
      </c>
      <c r="N29" s="459">
        <v>0</v>
      </c>
      <c r="O29" s="459">
        <v>0</v>
      </c>
      <c r="P29" s="459">
        <v>0</v>
      </c>
      <c r="Q29" s="459">
        <v>0</v>
      </c>
      <c r="R29" s="459">
        <v>0</v>
      </c>
      <c r="S29" s="459">
        <v>0</v>
      </c>
      <c r="T29" s="459">
        <v>0</v>
      </c>
      <c r="U29" s="459">
        <v>0</v>
      </c>
      <c r="V29" s="459">
        <v>0</v>
      </c>
      <c r="W29" s="459">
        <v>0</v>
      </c>
      <c r="X29" s="459">
        <v>0</v>
      </c>
      <c r="Y29" s="459">
        <v>0</v>
      </c>
      <c r="Z29" s="459">
        <v>0</v>
      </c>
      <c r="AA29" s="459">
        <v>0</v>
      </c>
      <c r="AB29" s="459">
        <v>0</v>
      </c>
      <c r="AC29" s="459">
        <v>0</v>
      </c>
      <c r="AD29" s="459">
        <v>0</v>
      </c>
      <c r="AE29" s="459">
        <v>0</v>
      </c>
      <c r="AF29" s="459">
        <v>0</v>
      </c>
      <c r="AG29" s="459">
        <v>0</v>
      </c>
      <c r="AH29" s="459">
        <v>0</v>
      </c>
      <c r="AI29" s="459">
        <v>0</v>
      </c>
      <c r="AJ29" s="459">
        <v>0</v>
      </c>
      <c r="AK29" s="459">
        <v>0</v>
      </c>
      <c r="AL29" s="459">
        <v>0</v>
      </c>
      <c r="AM29" s="459">
        <v>0</v>
      </c>
      <c r="AN29" s="459">
        <v>0</v>
      </c>
      <c r="AO29" s="459">
        <v>0</v>
      </c>
      <c r="AP29" s="459">
        <v>0</v>
      </c>
      <c r="AQ29" s="459">
        <v>0</v>
      </c>
      <c r="AR29" s="468">
        <v>0</v>
      </c>
    </row>
    <row r="30" spans="1:44" ht="20.25" customHeight="1">
      <c r="A30" s="279" t="s">
        <v>118</v>
      </c>
      <c r="B30" s="280" t="s">
        <v>119</v>
      </c>
      <c r="C30" s="469">
        <v>0</v>
      </c>
      <c r="D30" s="458">
        <v>0</v>
      </c>
      <c r="E30" s="458">
        <v>0</v>
      </c>
      <c r="F30" s="458">
        <v>0</v>
      </c>
      <c r="G30" s="458">
        <v>0</v>
      </c>
      <c r="H30" s="458">
        <v>0</v>
      </c>
      <c r="I30" s="458">
        <v>0</v>
      </c>
      <c r="J30" s="458">
        <v>0</v>
      </c>
      <c r="K30" s="458">
        <v>0</v>
      </c>
      <c r="L30" s="458">
        <v>0</v>
      </c>
      <c r="M30" s="458">
        <v>0</v>
      </c>
      <c r="N30" s="458">
        <v>0</v>
      </c>
      <c r="O30" s="458">
        <v>0</v>
      </c>
      <c r="P30" s="458">
        <v>0</v>
      </c>
      <c r="Q30" s="458">
        <v>0</v>
      </c>
      <c r="R30" s="458">
        <v>0</v>
      </c>
      <c r="S30" s="458">
        <v>0</v>
      </c>
      <c r="T30" s="458">
        <v>0</v>
      </c>
      <c r="U30" s="458">
        <v>0</v>
      </c>
      <c r="V30" s="458">
        <v>0</v>
      </c>
      <c r="W30" s="458">
        <v>0</v>
      </c>
      <c r="X30" s="458">
        <v>0</v>
      </c>
      <c r="Y30" s="458">
        <v>0</v>
      </c>
      <c r="Z30" s="458">
        <v>0</v>
      </c>
      <c r="AA30" s="458">
        <v>0</v>
      </c>
      <c r="AB30" s="458">
        <v>0</v>
      </c>
      <c r="AC30" s="458">
        <v>0</v>
      </c>
      <c r="AD30" s="458">
        <v>0</v>
      </c>
      <c r="AE30" s="458">
        <v>0</v>
      </c>
      <c r="AF30" s="458">
        <v>0</v>
      </c>
      <c r="AG30" s="458">
        <v>0</v>
      </c>
      <c r="AH30" s="458">
        <v>0</v>
      </c>
      <c r="AI30" s="458">
        <v>0</v>
      </c>
      <c r="AJ30" s="458">
        <v>0</v>
      </c>
      <c r="AK30" s="458">
        <v>0</v>
      </c>
      <c r="AL30" s="458">
        <v>0</v>
      </c>
      <c r="AM30" s="458">
        <v>0</v>
      </c>
      <c r="AN30" s="458">
        <v>0</v>
      </c>
      <c r="AO30" s="458">
        <v>0</v>
      </c>
      <c r="AP30" s="458">
        <v>0</v>
      </c>
      <c r="AQ30" s="458">
        <v>0</v>
      </c>
      <c r="AR30" s="470">
        <v>0</v>
      </c>
    </row>
    <row r="31" spans="1:44" ht="20.25" customHeight="1">
      <c r="A31" s="279"/>
      <c r="B31" s="280"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59">
        <v>0</v>
      </c>
      <c r="AF31" s="459">
        <v>0</v>
      </c>
      <c r="AG31" s="459">
        <v>0</v>
      </c>
      <c r="AH31" s="459">
        <v>0</v>
      </c>
      <c r="AI31" s="459">
        <v>0</v>
      </c>
      <c r="AJ31" s="459">
        <v>0</v>
      </c>
      <c r="AK31" s="459">
        <v>0</v>
      </c>
      <c r="AL31" s="459">
        <v>0</v>
      </c>
      <c r="AM31" s="459">
        <v>0</v>
      </c>
      <c r="AN31" s="459">
        <v>0</v>
      </c>
      <c r="AO31" s="459">
        <v>0</v>
      </c>
      <c r="AP31" s="459">
        <v>0</v>
      </c>
      <c r="AQ31" s="459">
        <v>0</v>
      </c>
      <c r="AR31" s="468">
        <v>0</v>
      </c>
    </row>
    <row r="32" spans="1:44" ht="20.25" customHeight="1">
      <c r="A32" s="279"/>
      <c r="B32" s="280" t="s">
        <v>121</v>
      </c>
      <c r="C32" s="469">
        <v>765</v>
      </c>
      <c r="D32" s="458">
        <v>247</v>
      </c>
      <c r="E32" s="458">
        <v>518</v>
      </c>
      <c r="F32" s="458">
        <v>0</v>
      </c>
      <c r="G32" s="458">
        <v>0</v>
      </c>
      <c r="H32" s="458">
        <v>0</v>
      </c>
      <c r="I32" s="458">
        <v>0</v>
      </c>
      <c r="J32" s="458">
        <v>0</v>
      </c>
      <c r="K32" s="458">
        <v>0</v>
      </c>
      <c r="L32" s="458">
        <v>0</v>
      </c>
      <c r="M32" s="458">
        <v>0</v>
      </c>
      <c r="N32" s="458">
        <v>0</v>
      </c>
      <c r="O32" s="458">
        <v>0</v>
      </c>
      <c r="P32" s="458">
        <v>0</v>
      </c>
      <c r="Q32" s="458">
        <v>0</v>
      </c>
      <c r="R32" s="458">
        <v>425</v>
      </c>
      <c r="S32" s="458">
        <v>203</v>
      </c>
      <c r="T32" s="458">
        <v>222</v>
      </c>
      <c r="U32" s="458">
        <v>0</v>
      </c>
      <c r="V32" s="458">
        <v>0</v>
      </c>
      <c r="W32" s="458">
        <v>0</v>
      </c>
      <c r="X32" s="458">
        <v>0</v>
      </c>
      <c r="Y32" s="458">
        <v>0</v>
      </c>
      <c r="Z32" s="458">
        <v>0</v>
      </c>
      <c r="AA32" s="458">
        <v>340</v>
      </c>
      <c r="AB32" s="458">
        <v>44</v>
      </c>
      <c r="AC32" s="458">
        <v>296</v>
      </c>
      <c r="AD32" s="458">
        <v>0</v>
      </c>
      <c r="AE32" s="458">
        <v>0</v>
      </c>
      <c r="AF32" s="458">
        <v>0</v>
      </c>
      <c r="AG32" s="458">
        <v>0</v>
      </c>
      <c r="AH32" s="458">
        <v>0</v>
      </c>
      <c r="AI32" s="458">
        <v>0</v>
      </c>
      <c r="AJ32" s="458">
        <v>0</v>
      </c>
      <c r="AK32" s="458">
        <v>0</v>
      </c>
      <c r="AL32" s="458">
        <v>0</v>
      </c>
      <c r="AM32" s="458">
        <v>0</v>
      </c>
      <c r="AN32" s="458">
        <v>0</v>
      </c>
      <c r="AO32" s="458">
        <v>0</v>
      </c>
      <c r="AP32" s="458">
        <v>0</v>
      </c>
      <c r="AQ32" s="458">
        <v>0</v>
      </c>
      <c r="AR32" s="470">
        <v>0</v>
      </c>
    </row>
    <row r="33" spans="1:44" ht="20.25" customHeight="1">
      <c r="A33" s="279" t="s">
        <v>122</v>
      </c>
      <c r="B33" s="280"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59">
        <v>0</v>
      </c>
      <c r="AF33" s="459">
        <v>0</v>
      </c>
      <c r="AG33" s="459">
        <v>0</v>
      </c>
      <c r="AH33" s="459">
        <v>0</v>
      </c>
      <c r="AI33" s="459">
        <v>0</v>
      </c>
      <c r="AJ33" s="459">
        <v>0</v>
      </c>
      <c r="AK33" s="459">
        <v>0</v>
      </c>
      <c r="AL33" s="459">
        <v>0</v>
      </c>
      <c r="AM33" s="459">
        <v>0</v>
      </c>
      <c r="AN33" s="459">
        <v>0</v>
      </c>
      <c r="AO33" s="459">
        <v>0</v>
      </c>
      <c r="AP33" s="459">
        <v>0</v>
      </c>
      <c r="AQ33" s="459">
        <v>0</v>
      </c>
      <c r="AR33" s="468">
        <v>0</v>
      </c>
    </row>
    <row r="34" spans="1:44" ht="20.25" customHeight="1">
      <c r="A34" s="279"/>
      <c r="B34" s="280" t="s">
        <v>124</v>
      </c>
      <c r="C34" s="469">
        <v>0</v>
      </c>
      <c r="D34" s="458">
        <v>0</v>
      </c>
      <c r="E34" s="458">
        <v>0</v>
      </c>
      <c r="F34" s="458">
        <v>0</v>
      </c>
      <c r="G34" s="458">
        <v>0</v>
      </c>
      <c r="H34" s="458">
        <v>0</v>
      </c>
      <c r="I34" s="458">
        <v>0</v>
      </c>
      <c r="J34" s="458">
        <v>0</v>
      </c>
      <c r="K34" s="458">
        <v>0</v>
      </c>
      <c r="L34" s="458">
        <v>0</v>
      </c>
      <c r="M34" s="458">
        <v>0</v>
      </c>
      <c r="N34" s="458">
        <v>0</v>
      </c>
      <c r="O34" s="458">
        <v>0</v>
      </c>
      <c r="P34" s="458">
        <v>0</v>
      </c>
      <c r="Q34" s="458">
        <v>0</v>
      </c>
      <c r="R34" s="458">
        <v>0</v>
      </c>
      <c r="S34" s="458">
        <v>0</v>
      </c>
      <c r="T34" s="458">
        <v>0</v>
      </c>
      <c r="U34" s="458">
        <v>0</v>
      </c>
      <c r="V34" s="458">
        <v>0</v>
      </c>
      <c r="W34" s="458">
        <v>0</v>
      </c>
      <c r="X34" s="458">
        <v>0</v>
      </c>
      <c r="Y34" s="458">
        <v>0</v>
      </c>
      <c r="Z34" s="458">
        <v>0</v>
      </c>
      <c r="AA34" s="458">
        <v>0</v>
      </c>
      <c r="AB34" s="458">
        <v>0</v>
      </c>
      <c r="AC34" s="458">
        <v>0</v>
      </c>
      <c r="AD34" s="458">
        <v>0</v>
      </c>
      <c r="AE34" s="458">
        <v>0</v>
      </c>
      <c r="AF34" s="458">
        <v>0</v>
      </c>
      <c r="AG34" s="458">
        <v>0</v>
      </c>
      <c r="AH34" s="458">
        <v>0</v>
      </c>
      <c r="AI34" s="458">
        <v>0</v>
      </c>
      <c r="AJ34" s="458">
        <v>0</v>
      </c>
      <c r="AK34" s="458">
        <v>0</v>
      </c>
      <c r="AL34" s="458">
        <v>0</v>
      </c>
      <c r="AM34" s="458">
        <v>0</v>
      </c>
      <c r="AN34" s="458">
        <v>0</v>
      </c>
      <c r="AO34" s="458">
        <v>0</v>
      </c>
      <c r="AP34" s="458">
        <v>0</v>
      </c>
      <c r="AQ34" s="458">
        <v>0</v>
      </c>
      <c r="AR34" s="470">
        <v>0</v>
      </c>
    </row>
    <row r="35" spans="1:44" ht="20.25" customHeight="1">
      <c r="A35" s="279" t="s">
        <v>125</v>
      </c>
      <c r="B35" s="280" t="s">
        <v>126</v>
      </c>
      <c r="C35" s="467">
        <v>651</v>
      </c>
      <c r="D35" s="459">
        <v>240</v>
      </c>
      <c r="E35" s="459">
        <v>411</v>
      </c>
      <c r="F35" s="459">
        <v>355</v>
      </c>
      <c r="G35" s="459">
        <v>161</v>
      </c>
      <c r="H35" s="459">
        <v>194</v>
      </c>
      <c r="I35" s="459">
        <v>0</v>
      </c>
      <c r="J35" s="459">
        <v>0</v>
      </c>
      <c r="K35" s="459">
        <v>0</v>
      </c>
      <c r="L35" s="459">
        <v>0</v>
      </c>
      <c r="M35" s="459">
        <v>0</v>
      </c>
      <c r="N35" s="459">
        <v>0</v>
      </c>
      <c r="O35" s="459">
        <v>0</v>
      </c>
      <c r="P35" s="459">
        <v>0</v>
      </c>
      <c r="Q35" s="459">
        <v>0</v>
      </c>
      <c r="R35" s="459">
        <v>0</v>
      </c>
      <c r="S35" s="459">
        <v>0</v>
      </c>
      <c r="T35" s="459">
        <v>0</v>
      </c>
      <c r="U35" s="459">
        <v>0</v>
      </c>
      <c r="V35" s="459">
        <v>0</v>
      </c>
      <c r="W35" s="459">
        <v>0</v>
      </c>
      <c r="X35" s="459">
        <v>0</v>
      </c>
      <c r="Y35" s="459">
        <v>0</v>
      </c>
      <c r="Z35" s="459">
        <v>0</v>
      </c>
      <c r="AA35" s="459">
        <v>0</v>
      </c>
      <c r="AB35" s="459">
        <v>0</v>
      </c>
      <c r="AC35" s="459">
        <v>0</v>
      </c>
      <c r="AD35" s="459">
        <v>0</v>
      </c>
      <c r="AE35" s="459">
        <v>0</v>
      </c>
      <c r="AF35" s="459">
        <v>0</v>
      </c>
      <c r="AG35" s="459">
        <v>0</v>
      </c>
      <c r="AH35" s="459">
        <v>0</v>
      </c>
      <c r="AI35" s="459">
        <v>0</v>
      </c>
      <c r="AJ35" s="459">
        <v>0</v>
      </c>
      <c r="AK35" s="459">
        <v>0</v>
      </c>
      <c r="AL35" s="459">
        <v>0</v>
      </c>
      <c r="AM35" s="459">
        <v>296</v>
      </c>
      <c r="AN35" s="459">
        <v>79</v>
      </c>
      <c r="AO35" s="459">
        <v>217</v>
      </c>
      <c r="AP35" s="459">
        <v>0</v>
      </c>
      <c r="AQ35" s="459">
        <v>0</v>
      </c>
      <c r="AR35" s="468">
        <v>0</v>
      </c>
    </row>
    <row r="36" spans="1:44" ht="20.25" customHeight="1">
      <c r="A36" s="279"/>
      <c r="B36" s="280" t="s">
        <v>127</v>
      </c>
      <c r="C36" s="469">
        <v>0</v>
      </c>
      <c r="D36" s="458">
        <v>0</v>
      </c>
      <c r="E36" s="458">
        <v>0</v>
      </c>
      <c r="F36" s="458">
        <v>0</v>
      </c>
      <c r="G36" s="458">
        <v>0</v>
      </c>
      <c r="H36" s="458">
        <v>0</v>
      </c>
      <c r="I36" s="458">
        <v>0</v>
      </c>
      <c r="J36" s="458">
        <v>0</v>
      </c>
      <c r="K36" s="458">
        <v>0</v>
      </c>
      <c r="L36" s="458">
        <v>0</v>
      </c>
      <c r="M36" s="458">
        <v>0</v>
      </c>
      <c r="N36" s="458">
        <v>0</v>
      </c>
      <c r="O36" s="458">
        <v>0</v>
      </c>
      <c r="P36" s="458">
        <v>0</v>
      </c>
      <c r="Q36" s="458">
        <v>0</v>
      </c>
      <c r="R36" s="458">
        <v>0</v>
      </c>
      <c r="S36" s="458">
        <v>0</v>
      </c>
      <c r="T36" s="458">
        <v>0</v>
      </c>
      <c r="U36" s="458">
        <v>0</v>
      </c>
      <c r="V36" s="458">
        <v>0</v>
      </c>
      <c r="W36" s="458">
        <v>0</v>
      </c>
      <c r="X36" s="458">
        <v>0</v>
      </c>
      <c r="Y36" s="458">
        <v>0</v>
      </c>
      <c r="Z36" s="458">
        <v>0</v>
      </c>
      <c r="AA36" s="458">
        <v>0</v>
      </c>
      <c r="AB36" s="458">
        <v>0</v>
      </c>
      <c r="AC36" s="458">
        <v>0</v>
      </c>
      <c r="AD36" s="458">
        <v>0</v>
      </c>
      <c r="AE36" s="458">
        <v>0</v>
      </c>
      <c r="AF36" s="458">
        <v>0</v>
      </c>
      <c r="AG36" s="458">
        <v>0</v>
      </c>
      <c r="AH36" s="458">
        <v>0</v>
      </c>
      <c r="AI36" s="458">
        <v>0</v>
      </c>
      <c r="AJ36" s="458">
        <v>0</v>
      </c>
      <c r="AK36" s="458">
        <v>0</v>
      </c>
      <c r="AL36" s="458">
        <v>0</v>
      </c>
      <c r="AM36" s="458">
        <v>0</v>
      </c>
      <c r="AN36" s="458">
        <v>0</v>
      </c>
      <c r="AO36" s="458">
        <v>0</v>
      </c>
      <c r="AP36" s="458">
        <v>0</v>
      </c>
      <c r="AQ36" s="458">
        <v>0</v>
      </c>
      <c r="AR36" s="470">
        <v>0</v>
      </c>
    </row>
    <row r="37" spans="1:44" ht="20.25" customHeight="1">
      <c r="A37" s="279" t="s">
        <v>239</v>
      </c>
      <c r="B37" s="280" t="s">
        <v>129</v>
      </c>
      <c r="C37" s="467">
        <v>0</v>
      </c>
      <c r="D37" s="459">
        <v>0</v>
      </c>
      <c r="E37" s="459">
        <v>0</v>
      </c>
      <c r="F37" s="459">
        <v>0</v>
      </c>
      <c r="G37" s="459">
        <v>0</v>
      </c>
      <c r="H37" s="459">
        <v>0</v>
      </c>
      <c r="I37" s="459">
        <v>0</v>
      </c>
      <c r="J37" s="459">
        <v>0</v>
      </c>
      <c r="K37" s="459">
        <v>0</v>
      </c>
      <c r="L37" s="459">
        <v>0</v>
      </c>
      <c r="M37" s="459">
        <v>0</v>
      </c>
      <c r="N37" s="459">
        <v>0</v>
      </c>
      <c r="O37" s="459">
        <v>0</v>
      </c>
      <c r="P37" s="459">
        <v>0</v>
      </c>
      <c r="Q37" s="459">
        <v>0</v>
      </c>
      <c r="R37" s="459">
        <v>0</v>
      </c>
      <c r="S37" s="459">
        <v>0</v>
      </c>
      <c r="T37" s="459">
        <v>0</v>
      </c>
      <c r="U37" s="459">
        <v>0</v>
      </c>
      <c r="V37" s="459">
        <v>0</v>
      </c>
      <c r="W37" s="459">
        <v>0</v>
      </c>
      <c r="X37" s="459">
        <v>0</v>
      </c>
      <c r="Y37" s="459">
        <v>0</v>
      </c>
      <c r="Z37" s="459">
        <v>0</v>
      </c>
      <c r="AA37" s="459">
        <v>0</v>
      </c>
      <c r="AB37" s="459">
        <v>0</v>
      </c>
      <c r="AC37" s="459">
        <v>0</v>
      </c>
      <c r="AD37" s="459">
        <v>0</v>
      </c>
      <c r="AE37" s="459">
        <v>0</v>
      </c>
      <c r="AF37" s="459">
        <v>0</v>
      </c>
      <c r="AG37" s="459">
        <v>0</v>
      </c>
      <c r="AH37" s="459">
        <v>0</v>
      </c>
      <c r="AI37" s="459">
        <v>0</v>
      </c>
      <c r="AJ37" s="459">
        <v>0</v>
      </c>
      <c r="AK37" s="459">
        <v>0</v>
      </c>
      <c r="AL37" s="459">
        <v>0</v>
      </c>
      <c r="AM37" s="459">
        <v>0</v>
      </c>
      <c r="AN37" s="459">
        <v>0</v>
      </c>
      <c r="AO37" s="459">
        <v>0</v>
      </c>
      <c r="AP37" s="459">
        <v>0</v>
      </c>
      <c r="AQ37" s="459">
        <v>0</v>
      </c>
      <c r="AR37" s="468">
        <v>0</v>
      </c>
    </row>
    <row r="38" spans="1:44" ht="20.25" customHeight="1">
      <c r="A38" s="279"/>
      <c r="B38" s="280" t="s">
        <v>130</v>
      </c>
      <c r="C38" s="469">
        <v>528</v>
      </c>
      <c r="D38" s="458">
        <v>521</v>
      </c>
      <c r="E38" s="458">
        <v>7</v>
      </c>
      <c r="F38" s="458">
        <v>0</v>
      </c>
      <c r="G38" s="458">
        <v>0</v>
      </c>
      <c r="H38" s="458">
        <v>0</v>
      </c>
      <c r="I38" s="458">
        <v>0</v>
      </c>
      <c r="J38" s="458">
        <v>0</v>
      </c>
      <c r="K38" s="458">
        <v>0</v>
      </c>
      <c r="L38" s="458">
        <v>0</v>
      </c>
      <c r="M38" s="458">
        <v>0</v>
      </c>
      <c r="N38" s="458">
        <v>0</v>
      </c>
      <c r="O38" s="458">
        <v>0</v>
      </c>
      <c r="P38" s="458">
        <v>0</v>
      </c>
      <c r="Q38" s="458">
        <v>0</v>
      </c>
      <c r="R38" s="458">
        <v>0</v>
      </c>
      <c r="S38" s="458">
        <v>0</v>
      </c>
      <c r="T38" s="458">
        <v>0</v>
      </c>
      <c r="U38" s="458">
        <v>528</v>
      </c>
      <c r="V38" s="458">
        <v>521</v>
      </c>
      <c r="W38" s="458">
        <v>7</v>
      </c>
      <c r="X38" s="458">
        <v>0</v>
      </c>
      <c r="Y38" s="458">
        <v>0</v>
      </c>
      <c r="Z38" s="458">
        <v>0</v>
      </c>
      <c r="AA38" s="458">
        <v>0</v>
      </c>
      <c r="AB38" s="458">
        <v>0</v>
      </c>
      <c r="AC38" s="458">
        <v>0</v>
      </c>
      <c r="AD38" s="458">
        <v>0</v>
      </c>
      <c r="AE38" s="458">
        <v>0</v>
      </c>
      <c r="AF38" s="458">
        <v>0</v>
      </c>
      <c r="AG38" s="458">
        <v>0</v>
      </c>
      <c r="AH38" s="458">
        <v>0</v>
      </c>
      <c r="AI38" s="458">
        <v>0</v>
      </c>
      <c r="AJ38" s="458">
        <v>0</v>
      </c>
      <c r="AK38" s="458">
        <v>0</v>
      </c>
      <c r="AL38" s="458">
        <v>0</v>
      </c>
      <c r="AM38" s="458">
        <v>0</v>
      </c>
      <c r="AN38" s="458">
        <v>0</v>
      </c>
      <c r="AO38" s="458">
        <v>0</v>
      </c>
      <c r="AP38" s="458">
        <v>0</v>
      </c>
      <c r="AQ38" s="458">
        <v>0</v>
      </c>
      <c r="AR38" s="470">
        <v>0</v>
      </c>
    </row>
    <row r="39" spans="1:44" ht="20.25" customHeight="1">
      <c r="A39" s="279"/>
      <c r="B39" s="280" t="s">
        <v>131</v>
      </c>
      <c r="C39" s="467">
        <v>271</v>
      </c>
      <c r="D39" s="459">
        <v>219</v>
      </c>
      <c r="E39" s="459">
        <v>52</v>
      </c>
      <c r="F39" s="459">
        <v>173</v>
      </c>
      <c r="G39" s="459">
        <v>128</v>
      </c>
      <c r="H39" s="459">
        <v>45</v>
      </c>
      <c r="I39" s="459">
        <v>0</v>
      </c>
      <c r="J39" s="459">
        <v>0</v>
      </c>
      <c r="K39" s="459">
        <v>0</v>
      </c>
      <c r="L39" s="459">
        <v>0</v>
      </c>
      <c r="M39" s="459">
        <v>0</v>
      </c>
      <c r="N39" s="459">
        <v>0</v>
      </c>
      <c r="O39" s="459">
        <v>0</v>
      </c>
      <c r="P39" s="459">
        <v>0</v>
      </c>
      <c r="Q39" s="459">
        <v>0</v>
      </c>
      <c r="R39" s="459">
        <v>0</v>
      </c>
      <c r="S39" s="459">
        <v>0</v>
      </c>
      <c r="T39" s="459">
        <v>0</v>
      </c>
      <c r="U39" s="459">
        <v>0</v>
      </c>
      <c r="V39" s="459">
        <v>0</v>
      </c>
      <c r="W39" s="459">
        <v>0</v>
      </c>
      <c r="X39" s="459">
        <v>0</v>
      </c>
      <c r="Y39" s="459">
        <v>0</v>
      </c>
      <c r="Z39" s="459">
        <v>0</v>
      </c>
      <c r="AA39" s="459">
        <v>0</v>
      </c>
      <c r="AB39" s="459">
        <v>0</v>
      </c>
      <c r="AC39" s="459">
        <v>0</v>
      </c>
      <c r="AD39" s="459">
        <v>0</v>
      </c>
      <c r="AE39" s="459">
        <v>0</v>
      </c>
      <c r="AF39" s="459">
        <v>0</v>
      </c>
      <c r="AG39" s="459">
        <v>0</v>
      </c>
      <c r="AH39" s="459">
        <v>0</v>
      </c>
      <c r="AI39" s="459">
        <v>0</v>
      </c>
      <c r="AJ39" s="459">
        <v>0</v>
      </c>
      <c r="AK39" s="459">
        <v>0</v>
      </c>
      <c r="AL39" s="459">
        <v>0</v>
      </c>
      <c r="AM39" s="459">
        <v>98</v>
      </c>
      <c r="AN39" s="459">
        <v>91</v>
      </c>
      <c r="AO39" s="459">
        <v>7</v>
      </c>
      <c r="AP39" s="459">
        <v>0</v>
      </c>
      <c r="AQ39" s="459">
        <v>0</v>
      </c>
      <c r="AR39" s="468">
        <v>0</v>
      </c>
    </row>
    <row r="40" spans="1:44" ht="20.25" customHeight="1">
      <c r="A40" s="279"/>
      <c r="B40" s="280" t="s">
        <v>132</v>
      </c>
      <c r="C40" s="469">
        <v>1103</v>
      </c>
      <c r="D40" s="458">
        <v>816</v>
      </c>
      <c r="E40" s="458">
        <v>287</v>
      </c>
      <c r="F40" s="458">
        <v>1103</v>
      </c>
      <c r="G40" s="458">
        <v>816</v>
      </c>
      <c r="H40" s="458">
        <v>287</v>
      </c>
      <c r="I40" s="458">
        <v>0</v>
      </c>
      <c r="J40" s="458">
        <v>0</v>
      </c>
      <c r="K40" s="458">
        <v>0</v>
      </c>
      <c r="L40" s="458">
        <v>0</v>
      </c>
      <c r="M40" s="458">
        <v>0</v>
      </c>
      <c r="N40" s="458">
        <v>0</v>
      </c>
      <c r="O40" s="458">
        <v>0</v>
      </c>
      <c r="P40" s="458">
        <v>0</v>
      </c>
      <c r="Q40" s="458">
        <v>0</v>
      </c>
      <c r="R40" s="458">
        <v>0</v>
      </c>
      <c r="S40" s="458">
        <v>0</v>
      </c>
      <c r="T40" s="458">
        <v>0</v>
      </c>
      <c r="U40" s="458">
        <v>0</v>
      </c>
      <c r="V40" s="458">
        <v>0</v>
      </c>
      <c r="W40" s="458">
        <v>0</v>
      </c>
      <c r="X40" s="458">
        <v>0</v>
      </c>
      <c r="Y40" s="458">
        <v>0</v>
      </c>
      <c r="Z40" s="458">
        <v>0</v>
      </c>
      <c r="AA40" s="458">
        <v>0</v>
      </c>
      <c r="AB40" s="458">
        <v>0</v>
      </c>
      <c r="AC40" s="458">
        <v>0</v>
      </c>
      <c r="AD40" s="458">
        <v>0</v>
      </c>
      <c r="AE40" s="458">
        <v>0</v>
      </c>
      <c r="AF40" s="458">
        <v>0</v>
      </c>
      <c r="AG40" s="458">
        <v>0</v>
      </c>
      <c r="AH40" s="458">
        <v>0</v>
      </c>
      <c r="AI40" s="458">
        <v>0</v>
      </c>
      <c r="AJ40" s="458">
        <v>0</v>
      </c>
      <c r="AK40" s="458">
        <v>0</v>
      </c>
      <c r="AL40" s="458">
        <v>0</v>
      </c>
      <c r="AM40" s="458">
        <v>0</v>
      </c>
      <c r="AN40" s="458">
        <v>0</v>
      </c>
      <c r="AO40" s="458">
        <v>0</v>
      </c>
      <c r="AP40" s="458">
        <v>0</v>
      </c>
      <c r="AQ40" s="458">
        <v>0</v>
      </c>
      <c r="AR40" s="470">
        <v>0</v>
      </c>
    </row>
    <row r="41" spans="1:44" ht="20.25" customHeight="1">
      <c r="A41" s="279" t="s">
        <v>133</v>
      </c>
      <c r="B41" s="280" t="s">
        <v>134</v>
      </c>
      <c r="C41" s="467">
        <v>0</v>
      </c>
      <c r="D41" s="459">
        <v>0</v>
      </c>
      <c r="E41" s="459">
        <v>0</v>
      </c>
      <c r="F41" s="459">
        <v>0</v>
      </c>
      <c r="G41" s="459">
        <v>0</v>
      </c>
      <c r="H41" s="459">
        <v>0</v>
      </c>
      <c r="I41" s="459">
        <v>0</v>
      </c>
      <c r="J41" s="459">
        <v>0</v>
      </c>
      <c r="K41" s="459">
        <v>0</v>
      </c>
      <c r="L41" s="459">
        <v>0</v>
      </c>
      <c r="M41" s="459">
        <v>0</v>
      </c>
      <c r="N41" s="459">
        <v>0</v>
      </c>
      <c r="O41" s="459">
        <v>0</v>
      </c>
      <c r="P41" s="459">
        <v>0</v>
      </c>
      <c r="Q41" s="459">
        <v>0</v>
      </c>
      <c r="R41" s="459">
        <v>0</v>
      </c>
      <c r="S41" s="459">
        <v>0</v>
      </c>
      <c r="T41" s="459">
        <v>0</v>
      </c>
      <c r="U41" s="459">
        <v>0</v>
      </c>
      <c r="V41" s="459">
        <v>0</v>
      </c>
      <c r="W41" s="459">
        <v>0</v>
      </c>
      <c r="X41" s="459">
        <v>0</v>
      </c>
      <c r="Y41" s="459">
        <v>0</v>
      </c>
      <c r="Z41" s="459">
        <v>0</v>
      </c>
      <c r="AA41" s="459">
        <v>0</v>
      </c>
      <c r="AB41" s="459">
        <v>0</v>
      </c>
      <c r="AC41" s="459">
        <v>0</v>
      </c>
      <c r="AD41" s="459">
        <v>0</v>
      </c>
      <c r="AE41" s="459">
        <v>0</v>
      </c>
      <c r="AF41" s="459">
        <v>0</v>
      </c>
      <c r="AG41" s="459">
        <v>0</v>
      </c>
      <c r="AH41" s="459">
        <v>0</v>
      </c>
      <c r="AI41" s="459">
        <v>0</v>
      </c>
      <c r="AJ41" s="459">
        <v>0</v>
      </c>
      <c r="AK41" s="459">
        <v>0</v>
      </c>
      <c r="AL41" s="459">
        <v>0</v>
      </c>
      <c r="AM41" s="459">
        <v>0</v>
      </c>
      <c r="AN41" s="459">
        <v>0</v>
      </c>
      <c r="AO41" s="459">
        <v>0</v>
      </c>
      <c r="AP41" s="459">
        <v>0</v>
      </c>
      <c r="AQ41" s="459">
        <v>0</v>
      </c>
      <c r="AR41" s="468">
        <v>0</v>
      </c>
    </row>
    <row r="42" spans="1:44" ht="20.25" customHeight="1">
      <c r="A42" s="279"/>
      <c r="B42" s="280" t="s">
        <v>135</v>
      </c>
      <c r="C42" s="469">
        <v>306</v>
      </c>
      <c r="D42" s="458">
        <v>154</v>
      </c>
      <c r="E42" s="458">
        <v>152</v>
      </c>
      <c r="F42" s="458">
        <v>96</v>
      </c>
      <c r="G42" s="458">
        <v>39</v>
      </c>
      <c r="H42" s="458">
        <v>57</v>
      </c>
      <c r="I42" s="458">
        <v>0</v>
      </c>
      <c r="J42" s="458">
        <v>0</v>
      </c>
      <c r="K42" s="458">
        <v>0</v>
      </c>
      <c r="L42" s="458">
        <v>0</v>
      </c>
      <c r="M42" s="458">
        <v>0</v>
      </c>
      <c r="N42" s="458">
        <v>0</v>
      </c>
      <c r="O42" s="458">
        <v>0</v>
      </c>
      <c r="P42" s="458">
        <v>0</v>
      </c>
      <c r="Q42" s="458">
        <v>0</v>
      </c>
      <c r="R42" s="458">
        <v>0</v>
      </c>
      <c r="S42" s="458">
        <v>0</v>
      </c>
      <c r="T42" s="458">
        <v>0</v>
      </c>
      <c r="U42" s="458">
        <v>3</v>
      </c>
      <c r="V42" s="458">
        <v>2</v>
      </c>
      <c r="W42" s="458">
        <v>1</v>
      </c>
      <c r="X42" s="458">
        <v>0</v>
      </c>
      <c r="Y42" s="458">
        <v>0</v>
      </c>
      <c r="Z42" s="458">
        <v>0</v>
      </c>
      <c r="AA42" s="458">
        <v>0</v>
      </c>
      <c r="AB42" s="458">
        <v>0</v>
      </c>
      <c r="AC42" s="458">
        <v>0</v>
      </c>
      <c r="AD42" s="458">
        <v>0</v>
      </c>
      <c r="AE42" s="458">
        <v>0</v>
      </c>
      <c r="AF42" s="458">
        <v>0</v>
      </c>
      <c r="AG42" s="458">
        <v>82</v>
      </c>
      <c r="AH42" s="458">
        <v>65</v>
      </c>
      <c r="AI42" s="458">
        <v>17</v>
      </c>
      <c r="AJ42" s="458">
        <v>0</v>
      </c>
      <c r="AK42" s="458">
        <v>0</v>
      </c>
      <c r="AL42" s="458">
        <v>0</v>
      </c>
      <c r="AM42" s="458">
        <v>0</v>
      </c>
      <c r="AN42" s="458">
        <v>0</v>
      </c>
      <c r="AO42" s="458">
        <v>0</v>
      </c>
      <c r="AP42" s="458">
        <v>125</v>
      </c>
      <c r="AQ42" s="458">
        <v>48</v>
      </c>
      <c r="AR42" s="470">
        <v>77</v>
      </c>
    </row>
    <row r="43" spans="1:44" ht="20.25" customHeight="1">
      <c r="A43" s="279"/>
      <c r="B43" s="280"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59">
        <v>0</v>
      </c>
      <c r="AF43" s="459">
        <v>0</v>
      </c>
      <c r="AG43" s="459">
        <v>0</v>
      </c>
      <c r="AH43" s="459">
        <v>0</v>
      </c>
      <c r="AI43" s="459">
        <v>0</v>
      </c>
      <c r="AJ43" s="459">
        <v>0</v>
      </c>
      <c r="AK43" s="459">
        <v>0</v>
      </c>
      <c r="AL43" s="459">
        <v>0</v>
      </c>
      <c r="AM43" s="459">
        <v>0</v>
      </c>
      <c r="AN43" s="459">
        <v>0</v>
      </c>
      <c r="AO43" s="459">
        <v>0</v>
      </c>
      <c r="AP43" s="459">
        <v>0</v>
      </c>
      <c r="AQ43" s="459">
        <v>0</v>
      </c>
      <c r="AR43" s="468">
        <v>0</v>
      </c>
    </row>
    <row r="44" spans="1:44" ht="20.25" customHeight="1">
      <c r="A44" s="279"/>
      <c r="B44" s="280" t="s">
        <v>240</v>
      </c>
      <c r="C44" s="469">
        <v>0</v>
      </c>
      <c r="D44" s="458">
        <v>0</v>
      </c>
      <c r="E44" s="458">
        <v>0</v>
      </c>
      <c r="F44" s="458">
        <v>0</v>
      </c>
      <c r="G44" s="458">
        <v>0</v>
      </c>
      <c r="H44" s="458">
        <v>0</v>
      </c>
      <c r="I44" s="458">
        <v>0</v>
      </c>
      <c r="J44" s="458">
        <v>0</v>
      </c>
      <c r="K44" s="458">
        <v>0</v>
      </c>
      <c r="L44" s="458">
        <v>0</v>
      </c>
      <c r="M44" s="458">
        <v>0</v>
      </c>
      <c r="N44" s="458">
        <v>0</v>
      </c>
      <c r="O44" s="458">
        <v>0</v>
      </c>
      <c r="P44" s="458">
        <v>0</v>
      </c>
      <c r="Q44" s="458">
        <v>0</v>
      </c>
      <c r="R44" s="458">
        <v>0</v>
      </c>
      <c r="S44" s="458">
        <v>0</v>
      </c>
      <c r="T44" s="458">
        <v>0</v>
      </c>
      <c r="U44" s="458">
        <v>0</v>
      </c>
      <c r="V44" s="458">
        <v>0</v>
      </c>
      <c r="W44" s="458">
        <v>0</v>
      </c>
      <c r="X44" s="458">
        <v>0</v>
      </c>
      <c r="Y44" s="458">
        <v>0</v>
      </c>
      <c r="Z44" s="458">
        <v>0</v>
      </c>
      <c r="AA44" s="458">
        <v>0</v>
      </c>
      <c r="AB44" s="458">
        <v>0</v>
      </c>
      <c r="AC44" s="458">
        <v>0</v>
      </c>
      <c r="AD44" s="458">
        <v>0</v>
      </c>
      <c r="AE44" s="458">
        <v>0</v>
      </c>
      <c r="AF44" s="458">
        <v>0</v>
      </c>
      <c r="AG44" s="458">
        <v>0</v>
      </c>
      <c r="AH44" s="458">
        <v>0</v>
      </c>
      <c r="AI44" s="458">
        <v>0</v>
      </c>
      <c r="AJ44" s="458">
        <v>0</v>
      </c>
      <c r="AK44" s="458">
        <v>0</v>
      </c>
      <c r="AL44" s="458">
        <v>0</v>
      </c>
      <c r="AM44" s="458">
        <v>0</v>
      </c>
      <c r="AN44" s="458">
        <v>0</v>
      </c>
      <c r="AO44" s="458">
        <v>0</v>
      </c>
      <c r="AP44" s="458">
        <v>0</v>
      </c>
      <c r="AQ44" s="458">
        <v>0</v>
      </c>
      <c r="AR44" s="470">
        <v>0</v>
      </c>
    </row>
    <row r="45" spans="1:44" ht="20.25" customHeight="1">
      <c r="A45" s="279"/>
      <c r="B45" s="280"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59">
        <v>0</v>
      </c>
      <c r="AF45" s="459">
        <v>0</v>
      </c>
      <c r="AG45" s="459">
        <v>0</v>
      </c>
      <c r="AH45" s="459">
        <v>0</v>
      </c>
      <c r="AI45" s="459">
        <v>0</v>
      </c>
      <c r="AJ45" s="459">
        <v>0</v>
      </c>
      <c r="AK45" s="459">
        <v>0</v>
      </c>
      <c r="AL45" s="459">
        <v>0</v>
      </c>
      <c r="AM45" s="459">
        <v>0</v>
      </c>
      <c r="AN45" s="459">
        <v>0</v>
      </c>
      <c r="AO45" s="459">
        <v>0</v>
      </c>
      <c r="AP45" s="459">
        <v>0</v>
      </c>
      <c r="AQ45" s="459">
        <v>0</v>
      </c>
      <c r="AR45" s="468">
        <v>0</v>
      </c>
    </row>
    <row r="46" spans="1:44" ht="20.25" customHeight="1">
      <c r="A46" s="279"/>
      <c r="B46" s="280"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458">
        <v>0</v>
      </c>
      <c r="AF46" s="458">
        <v>0</v>
      </c>
      <c r="AG46" s="458">
        <v>0</v>
      </c>
      <c r="AH46" s="458">
        <v>0</v>
      </c>
      <c r="AI46" s="458">
        <v>0</v>
      </c>
      <c r="AJ46" s="458">
        <v>0</v>
      </c>
      <c r="AK46" s="458">
        <v>0</v>
      </c>
      <c r="AL46" s="458">
        <v>0</v>
      </c>
      <c r="AM46" s="458">
        <v>0</v>
      </c>
      <c r="AN46" s="458">
        <v>0</v>
      </c>
      <c r="AO46" s="458">
        <v>0</v>
      </c>
      <c r="AP46" s="458">
        <v>0</v>
      </c>
      <c r="AQ46" s="458">
        <v>0</v>
      </c>
      <c r="AR46" s="470">
        <v>0</v>
      </c>
    </row>
    <row r="47" spans="1:44" ht="20.25" customHeight="1">
      <c r="A47" s="279"/>
      <c r="B47" s="280" t="s">
        <v>140</v>
      </c>
      <c r="C47" s="467">
        <v>56</v>
      </c>
      <c r="D47" s="459">
        <v>37</v>
      </c>
      <c r="E47" s="459">
        <v>19</v>
      </c>
      <c r="F47" s="459">
        <v>15</v>
      </c>
      <c r="G47" s="459">
        <v>10</v>
      </c>
      <c r="H47" s="459">
        <v>5</v>
      </c>
      <c r="I47" s="459">
        <v>0</v>
      </c>
      <c r="J47" s="459">
        <v>0</v>
      </c>
      <c r="K47" s="459">
        <v>0</v>
      </c>
      <c r="L47" s="459">
        <v>0</v>
      </c>
      <c r="M47" s="459">
        <v>0</v>
      </c>
      <c r="N47" s="459">
        <v>0</v>
      </c>
      <c r="O47" s="459">
        <v>0</v>
      </c>
      <c r="P47" s="459">
        <v>0</v>
      </c>
      <c r="Q47" s="459">
        <v>0</v>
      </c>
      <c r="R47" s="459">
        <v>0</v>
      </c>
      <c r="S47" s="459">
        <v>0</v>
      </c>
      <c r="T47" s="459">
        <v>0</v>
      </c>
      <c r="U47" s="459">
        <v>0</v>
      </c>
      <c r="V47" s="459">
        <v>0</v>
      </c>
      <c r="W47" s="459">
        <v>0</v>
      </c>
      <c r="X47" s="459">
        <v>0</v>
      </c>
      <c r="Y47" s="459">
        <v>0</v>
      </c>
      <c r="Z47" s="459">
        <v>0</v>
      </c>
      <c r="AA47" s="459">
        <v>0</v>
      </c>
      <c r="AB47" s="459">
        <v>0</v>
      </c>
      <c r="AC47" s="459">
        <v>0</v>
      </c>
      <c r="AD47" s="459">
        <v>0</v>
      </c>
      <c r="AE47" s="459">
        <v>0</v>
      </c>
      <c r="AF47" s="459">
        <v>0</v>
      </c>
      <c r="AG47" s="459">
        <v>0</v>
      </c>
      <c r="AH47" s="459">
        <v>0</v>
      </c>
      <c r="AI47" s="459">
        <v>0</v>
      </c>
      <c r="AJ47" s="459">
        <v>0</v>
      </c>
      <c r="AK47" s="459">
        <v>0</v>
      </c>
      <c r="AL47" s="459">
        <v>0</v>
      </c>
      <c r="AM47" s="459">
        <v>0</v>
      </c>
      <c r="AN47" s="459">
        <v>0</v>
      </c>
      <c r="AO47" s="459">
        <v>0</v>
      </c>
      <c r="AP47" s="459">
        <v>41</v>
      </c>
      <c r="AQ47" s="459">
        <v>27</v>
      </c>
      <c r="AR47" s="468">
        <v>14</v>
      </c>
    </row>
    <row r="48" spans="1:44" ht="20.25" customHeight="1">
      <c r="A48" s="279"/>
      <c r="B48" s="280"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458">
        <v>0</v>
      </c>
      <c r="AF48" s="458">
        <v>0</v>
      </c>
      <c r="AG48" s="458">
        <v>0</v>
      </c>
      <c r="AH48" s="458">
        <v>0</v>
      </c>
      <c r="AI48" s="458">
        <v>0</v>
      </c>
      <c r="AJ48" s="458">
        <v>0</v>
      </c>
      <c r="AK48" s="458">
        <v>0</v>
      </c>
      <c r="AL48" s="458">
        <v>0</v>
      </c>
      <c r="AM48" s="458">
        <v>0</v>
      </c>
      <c r="AN48" s="458">
        <v>0</v>
      </c>
      <c r="AO48" s="458">
        <v>0</v>
      </c>
      <c r="AP48" s="458">
        <v>0</v>
      </c>
      <c r="AQ48" s="458">
        <v>0</v>
      </c>
      <c r="AR48" s="470">
        <v>0</v>
      </c>
    </row>
    <row r="49" spans="1:44" ht="20.25" customHeight="1">
      <c r="A49" s="279"/>
      <c r="B49" s="280" t="s">
        <v>142</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59">
        <v>0</v>
      </c>
      <c r="AF49" s="459">
        <v>0</v>
      </c>
      <c r="AG49" s="459">
        <v>0</v>
      </c>
      <c r="AH49" s="459">
        <v>0</v>
      </c>
      <c r="AI49" s="459">
        <v>0</v>
      </c>
      <c r="AJ49" s="459">
        <v>0</v>
      </c>
      <c r="AK49" s="459">
        <v>0</v>
      </c>
      <c r="AL49" s="459">
        <v>0</v>
      </c>
      <c r="AM49" s="459">
        <v>0</v>
      </c>
      <c r="AN49" s="459">
        <v>0</v>
      </c>
      <c r="AO49" s="459">
        <v>0</v>
      </c>
      <c r="AP49" s="459">
        <v>0</v>
      </c>
      <c r="AQ49" s="459">
        <v>0</v>
      </c>
      <c r="AR49" s="468">
        <v>0</v>
      </c>
    </row>
    <row r="50" spans="1:44" ht="20.25" customHeight="1">
      <c r="A50" s="279"/>
      <c r="B50" s="280"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458">
        <v>0</v>
      </c>
      <c r="AF50" s="458">
        <v>0</v>
      </c>
      <c r="AG50" s="458">
        <v>0</v>
      </c>
      <c r="AH50" s="458">
        <v>0</v>
      </c>
      <c r="AI50" s="458">
        <v>0</v>
      </c>
      <c r="AJ50" s="458">
        <v>0</v>
      </c>
      <c r="AK50" s="458">
        <v>0</v>
      </c>
      <c r="AL50" s="458">
        <v>0</v>
      </c>
      <c r="AM50" s="458">
        <v>0</v>
      </c>
      <c r="AN50" s="458">
        <v>0</v>
      </c>
      <c r="AO50" s="458">
        <v>0</v>
      </c>
      <c r="AP50" s="458">
        <v>0</v>
      </c>
      <c r="AQ50" s="458">
        <v>0</v>
      </c>
      <c r="AR50" s="470">
        <v>0</v>
      </c>
    </row>
    <row r="51" spans="1:44" ht="20.25" customHeight="1">
      <c r="A51" s="281"/>
      <c r="B51" s="282" t="s">
        <v>144</v>
      </c>
      <c r="C51" s="466">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60">
        <v>0</v>
      </c>
      <c r="AF51" s="460">
        <v>0</v>
      </c>
      <c r="AG51" s="460">
        <v>0</v>
      </c>
      <c r="AH51" s="460">
        <v>0</v>
      </c>
      <c r="AI51" s="460">
        <v>0</v>
      </c>
      <c r="AJ51" s="460">
        <v>0</v>
      </c>
      <c r="AK51" s="460">
        <v>0</v>
      </c>
      <c r="AL51" s="460">
        <v>0</v>
      </c>
      <c r="AM51" s="460">
        <v>0</v>
      </c>
      <c r="AN51" s="460">
        <v>0</v>
      </c>
      <c r="AO51" s="460">
        <v>0</v>
      </c>
      <c r="AP51" s="460">
        <v>0</v>
      </c>
      <c r="AQ51" s="460">
        <v>0</v>
      </c>
      <c r="AR51" s="464">
        <v>0</v>
      </c>
    </row>
  </sheetData>
  <mergeCells count="35">
    <mergeCell ref="A23:B23"/>
    <mergeCell ref="A24:B24"/>
    <mergeCell ref="A15:B15"/>
    <mergeCell ref="A16:B16"/>
    <mergeCell ref="A17:B17"/>
    <mergeCell ref="A18:B18"/>
    <mergeCell ref="A19:B19"/>
    <mergeCell ref="A20:B20"/>
    <mergeCell ref="A21:B21"/>
    <mergeCell ref="A22:B22"/>
    <mergeCell ref="A14:B14"/>
    <mergeCell ref="A8:B8"/>
    <mergeCell ref="A9:B9"/>
    <mergeCell ref="A10:B10"/>
    <mergeCell ref="AG3:AI3"/>
    <mergeCell ref="A11:B11"/>
    <mergeCell ref="A12:B12"/>
    <mergeCell ref="A13:B13"/>
    <mergeCell ref="A6:B6"/>
    <mergeCell ref="A7:B7"/>
    <mergeCell ref="AJ3:AL3"/>
    <mergeCell ref="AM3:AO3"/>
    <mergeCell ref="AP3:AR3"/>
    <mergeCell ref="A1:AR1"/>
    <mergeCell ref="A3:B4"/>
    <mergeCell ref="C3:E3"/>
    <mergeCell ref="F3:H3"/>
    <mergeCell ref="R3:T3"/>
    <mergeCell ref="U3:W3"/>
    <mergeCell ref="X3:Z3"/>
    <mergeCell ref="AA3:AC3"/>
    <mergeCell ref="AD3:AF3"/>
    <mergeCell ref="I3:K3"/>
    <mergeCell ref="L3:N3"/>
    <mergeCell ref="O3:Q3"/>
  </mergeCells>
  <phoneticPr fontId="4"/>
  <conditionalFormatting sqref="A13:B51">
    <cfRule type="expression" dxfId="9"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50" firstPageNumber="4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1"/>
    <pageSetUpPr fitToPage="1"/>
  </sheetPr>
  <dimension ref="A1:AP87"/>
  <sheetViews>
    <sheetView view="pageBreakPreview" zoomScale="85" zoomScaleNormal="80" zoomScaleSheetLayoutView="85" workbookViewId="0">
      <pane xSplit="2" ySplit="4" topLeftCell="C5" activePane="bottomRight" state="frozen"/>
      <selection activeCell="C29" sqref="C29"/>
      <selection pane="topRight" activeCell="C29" sqref="C29"/>
      <selection pane="bottomLeft" activeCell="C29" sqref="C29"/>
      <selection pane="bottomRight" sqref="A1:AL1"/>
    </sheetView>
  </sheetViews>
  <sheetFormatPr defaultColWidth="9" defaultRowHeight="13.2"/>
  <cols>
    <col min="1" max="1" width="5.33203125" style="286" customWidth="1"/>
    <col min="2" max="2" width="7.6640625" style="286" customWidth="1"/>
    <col min="3" max="8" width="6.21875" style="286" customWidth="1"/>
    <col min="9" max="17" width="3.6640625" style="286" customWidth="1"/>
    <col min="18" max="38" width="6.21875" style="286" customWidth="1"/>
    <col min="39" max="16384" width="9" style="286"/>
  </cols>
  <sheetData>
    <row r="1" spans="1:42" s="283" customFormat="1" ht="24" customHeight="1">
      <c r="A1" s="800" t="s">
        <v>536</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row>
    <row r="2" spans="1:42" s="283" customFormat="1" ht="15" customHeight="1">
      <c r="C2" s="284" t="s">
        <v>328</v>
      </c>
      <c r="D2" s="164"/>
      <c r="E2" s="164"/>
      <c r="R2" s="141"/>
      <c r="S2" s="141"/>
      <c r="T2" s="75"/>
      <c r="U2" s="141"/>
      <c r="V2" s="141"/>
      <c r="W2" s="75"/>
      <c r="X2" s="164"/>
      <c r="Y2" s="164"/>
      <c r="Z2" s="164"/>
      <c r="AA2" s="164"/>
      <c r="AB2" s="164"/>
      <c r="AC2" s="164"/>
      <c r="AD2" s="141"/>
      <c r="AE2" s="141"/>
      <c r="AF2" s="75"/>
      <c r="AG2" s="141"/>
      <c r="AH2" s="141"/>
      <c r="AI2" s="75"/>
      <c r="AJ2" s="141"/>
      <c r="AK2" s="141"/>
      <c r="AL2" s="75"/>
    </row>
    <row r="3" spans="1:42" ht="21" customHeight="1">
      <c r="A3" s="801" t="s">
        <v>329</v>
      </c>
      <c r="B3" s="802"/>
      <c r="C3" s="805" t="s">
        <v>86</v>
      </c>
      <c r="D3" s="806"/>
      <c r="E3" s="806"/>
      <c r="F3" s="805" t="s">
        <v>330</v>
      </c>
      <c r="G3" s="806"/>
      <c r="H3" s="806"/>
      <c r="I3" s="808" t="s">
        <v>520</v>
      </c>
      <c r="J3" s="809"/>
      <c r="K3" s="810"/>
      <c r="L3" s="808" t="s">
        <v>521</v>
      </c>
      <c r="M3" s="809"/>
      <c r="N3" s="810"/>
      <c r="O3" s="808" t="s">
        <v>522</v>
      </c>
      <c r="P3" s="809"/>
      <c r="Q3" s="810"/>
      <c r="R3" s="805" t="s">
        <v>331</v>
      </c>
      <c r="S3" s="806"/>
      <c r="T3" s="806"/>
      <c r="U3" s="805" t="s">
        <v>332</v>
      </c>
      <c r="V3" s="806"/>
      <c r="W3" s="806"/>
      <c r="X3" s="805" t="s">
        <v>333</v>
      </c>
      <c r="Y3" s="806"/>
      <c r="Z3" s="807"/>
      <c r="AA3" s="806" t="s">
        <v>334</v>
      </c>
      <c r="AB3" s="806"/>
      <c r="AC3" s="806"/>
      <c r="AD3" s="805" t="s">
        <v>335</v>
      </c>
      <c r="AE3" s="806"/>
      <c r="AF3" s="806"/>
      <c r="AG3" s="805" t="s">
        <v>337</v>
      </c>
      <c r="AH3" s="806"/>
      <c r="AI3" s="806"/>
      <c r="AJ3" s="805" t="s">
        <v>338</v>
      </c>
      <c r="AK3" s="806"/>
      <c r="AL3" s="807"/>
    </row>
    <row r="4" spans="1:42" ht="35.25" customHeight="1">
      <c r="A4" s="803"/>
      <c r="B4" s="804"/>
      <c r="C4" s="287" t="s">
        <v>86</v>
      </c>
      <c r="D4" s="287" t="s">
        <v>90</v>
      </c>
      <c r="E4" s="288" t="s">
        <v>91</v>
      </c>
      <c r="F4" s="287" t="s">
        <v>86</v>
      </c>
      <c r="G4" s="287" t="s">
        <v>90</v>
      </c>
      <c r="H4" s="288" t="s">
        <v>91</v>
      </c>
      <c r="I4" s="557" t="s">
        <v>86</v>
      </c>
      <c r="J4" s="557" t="s">
        <v>90</v>
      </c>
      <c r="K4" s="558" t="s">
        <v>91</v>
      </c>
      <c r="L4" s="557" t="s">
        <v>86</v>
      </c>
      <c r="M4" s="557" t="s">
        <v>90</v>
      </c>
      <c r="N4" s="558" t="s">
        <v>91</v>
      </c>
      <c r="O4" s="557" t="s">
        <v>86</v>
      </c>
      <c r="P4" s="557" t="s">
        <v>90</v>
      </c>
      <c r="Q4" s="558" t="s">
        <v>91</v>
      </c>
      <c r="R4" s="287" t="s">
        <v>86</v>
      </c>
      <c r="S4" s="287" t="s">
        <v>90</v>
      </c>
      <c r="T4" s="288" t="s">
        <v>91</v>
      </c>
      <c r="U4" s="287" t="s">
        <v>86</v>
      </c>
      <c r="V4" s="287" t="s">
        <v>90</v>
      </c>
      <c r="W4" s="288" t="s">
        <v>91</v>
      </c>
      <c r="X4" s="287" t="s">
        <v>86</v>
      </c>
      <c r="Y4" s="287" t="s">
        <v>90</v>
      </c>
      <c r="Z4" s="287" t="s">
        <v>91</v>
      </c>
      <c r="AA4" s="289" t="s">
        <v>86</v>
      </c>
      <c r="AB4" s="287" t="s">
        <v>90</v>
      </c>
      <c r="AC4" s="288" t="s">
        <v>91</v>
      </c>
      <c r="AD4" s="287" t="s">
        <v>86</v>
      </c>
      <c r="AE4" s="287" t="s">
        <v>90</v>
      </c>
      <c r="AF4" s="288" t="s">
        <v>91</v>
      </c>
      <c r="AG4" s="287" t="s">
        <v>86</v>
      </c>
      <c r="AH4" s="287" t="s">
        <v>90</v>
      </c>
      <c r="AI4" s="288" t="s">
        <v>91</v>
      </c>
      <c r="AJ4" s="287" t="s">
        <v>86</v>
      </c>
      <c r="AK4" s="287" t="s">
        <v>90</v>
      </c>
      <c r="AL4" s="287" t="s">
        <v>91</v>
      </c>
    </row>
    <row r="5" spans="1:42">
      <c r="A5" s="290"/>
      <c r="B5" s="291"/>
      <c r="C5" s="292" t="s">
        <v>95</v>
      </c>
      <c r="D5" s="293"/>
      <c r="E5" s="294"/>
      <c r="F5" s="293"/>
      <c r="G5" s="293"/>
      <c r="H5" s="294"/>
      <c r="I5" s="294"/>
      <c r="J5" s="294"/>
      <c r="K5" s="294"/>
      <c r="L5" s="294"/>
      <c r="M5" s="294"/>
      <c r="N5" s="294"/>
      <c r="O5" s="294"/>
      <c r="P5" s="294"/>
      <c r="Q5" s="294"/>
      <c r="R5" s="293"/>
      <c r="S5" s="293"/>
      <c r="T5" s="294"/>
      <c r="U5" s="293"/>
      <c r="V5" s="293"/>
      <c r="W5" s="294"/>
      <c r="X5" s="293"/>
      <c r="Y5" s="293"/>
      <c r="Z5" s="294"/>
      <c r="AA5" s="293"/>
      <c r="AB5" s="293"/>
      <c r="AC5" s="294"/>
      <c r="AD5" s="293"/>
      <c r="AE5" s="293"/>
      <c r="AF5" s="294"/>
      <c r="AG5" s="293"/>
      <c r="AH5" s="293"/>
      <c r="AI5" s="293"/>
      <c r="AJ5" s="293"/>
      <c r="AK5" s="293"/>
      <c r="AL5" s="295"/>
    </row>
    <row r="6" spans="1:42" ht="21" customHeight="1">
      <c r="A6" s="657" t="s">
        <v>562</v>
      </c>
      <c r="B6" s="657"/>
      <c r="C6" s="60">
        <v>1036</v>
      </c>
      <c r="D6" s="513">
        <v>568</v>
      </c>
      <c r="E6" s="513">
        <v>468</v>
      </c>
      <c r="F6" s="513">
        <v>877</v>
      </c>
      <c r="G6" s="513">
        <v>454</v>
      </c>
      <c r="H6" s="513">
        <v>423</v>
      </c>
      <c r="I6" s="177" t="s">
        <v>556</v>
      </c>
      <c r="J6" s="177" t="s">
        <v>556</v>
      </c>
      <c r="K6" s="177" t="s">
        <v>556</v>
      </c>
      <c r="L6" s="177" t="s">
        <v>556</v>
      </c>
      <c r="M6" s="177" t="s">
        <v>556</v>
      </c>
      <c r="N6" s="177" t="s">
        <v>556</v>
      </c>
      <c r="O6" s="177" t="s">
        <v>556</v>
      </c>
      <c r="P6" s="177" t="s">
        <v>556</v>
      </c>
      <c r="Q6" s="177" t="s">
        <v>556</v>
      </c>
      <c r="R6" s="513">
        <v>71</v>
      </c>
      <c r="S6" s="513">
        <v>58</v>
      </c>
      <c r="T6" s="513">
        <v>13</v>
      </c>
      <c r="U6" s="513">
        <v>43</v>
      </c>
      <c r="V6" s="513">
        <v>42</v>
      </c>
      <c r="W6" s="513">
        <v>1</v>
      </c>
      <c r="X6" s="513">
        <v>33</v>
      </c>
      <c r="Y6" s="513">
        <v>13</v>
      </c>
      <c r="Z6" s="513">
        <v>20</v>
      </c>
      <c r="AA6" s="513">
        <v>12</v>
      </c>
      <c r="AB6" s="513">
        <v>1</v>
      </c>
      <c r="AC6" s="513">
        <v>11</v>
      </c>
      <c r="AD6" s="177">
        <v>0</v>
      </c>
      <c r="AE6" s="177">
        <v>0</v>
      </c>
      <c r="AF6" s="177">
        <v>0</v>
      </c>
      <c r="AG6" s="177">
        <v>0</v>
      </c>
      <c r="AH6" s="177">
        <v>0</v>
      </c>
      <c r="AI6" s="177">
        <v>0</v>
      </c>
      <c r="AJ6" s="513">
        <v>0</v>
      </c>
      <c r="AK6" s="513">
        <v>0</v>
      </c>
      <c r="AL6" s="62">
        <v>0</v>
      </c>
    </row>
    <row r="7" spans="1:42" ht="21" customHeight="1">
      <c r="A7" s="657" t="s">
        <v>563</v>
      </c>
      <c r="B7" s="657"/>
      <c r="C7" s="60">
        <v>1026</v>
      </c>
      <c r="D7" s="513">
        <v>574</v>
      </c>
      <c r="E7" s="513">
        <v>452</v>
      </c>
      <c r="F7" s="513">
        <v>866</v>
      </c>
      <c r="G7" s="513">
        <v>453</v>
      </c>
      <c r="H7" s="513">
        <v>413</v>
      </c>
      <c r="I7" s="177" t="s">
        <v>556</v>
      </c>
      <c r="J7" s="177" t="s">
        <v>556</v>
      </c>
      <c r="K7" s="177" t="s">
        <v>556</v>
      </c>
      <c r="L7" s="177" t="s">
        <v>556</v>
      </c>
      <c r="M7" s="177" t="s">
        <v>556</v>
      </c>
      <c r="N7" s="177" t="s">
        <v>556</v>
      </c>
      <c r="O7" s="177" t="s">
        <v>556</v>
      </c>
      <c r="P7" s="177" t="s">
        <v>556</v>
      </c>
      <c r="Q7" s="177" t="s">
        <v>556</v>
      </c>
      <c r="R7" s="513">
        <v>82</v>
      </c>
      <c r="S7" s="513">
        <v>69</v>
      </c>
      <c r="T7" s="513">
        <v>13</v>
      </c>
      <c r="U7" s="513">
        <v>37</v>
      </c>
      <c r="V7" s="513">
        <v>36</v>
      </c>
      <c r="W7" s="513">
        <v>1</v>
      </c>
      <c r="X7" s="513">
        <v>33</v>
      </c>
      <c r="Y7" s="513">
        <v>15</v>
      </c>
      <c r="Z7" s="513">
        <v>18</v>
      </c>
      <c r="AA7" s="513">
        <v>8</v>
      </c>
      <c r="AB7" s="513">
        <v>1</v>
      </c>
      <c r="AC7" s="513">
        <v>7</v>
      </c>
      <c r="AD7" s="513">
        <v>0</v>
      </c>
      <c r="AE7" s="513">
        <v>0</v>
      </c>
      <c r="AF7" s="513">
        <v>0</v>
      </c>
      <c r="AG7" s="513">
        <v>0</v>
      </c>
      <c r="AH7" s="513">
        <v>0</v>
      </c>
      <c r="AI7" s="513">
        <v>0</v>
      </c>
      <c r="AJ7" s="513">
        <v>0</v>
      </c>
      <c r="AK7" s="513">
        <v>0</v>
      </c>
      <c r="AL7" s="62">
        <v>0</v>
      </c>
    </row>
    <row r="8" spans="1:42" ht="21" customHeight="1">
      <c r="A8" s="657" t="s">
        <v>564</v>
      </c>
      <c r="B8" s="657"/>
      <c r="C8" s="60">
        <v>992</v>
      </c>
      <c r="D8" s="513">
        <v>562</v>
      </c>
      <c r="E8" s="513">
        <v>430</v>
      </c>
      <c r="F8" s="513">
        <v>826</v>
      </c>
      <c r="G8" s="513">
        <v>440</v>
      </c>
      <c r="H8" s="513">
        <v>386</v>
      </c>
      <c r="I8" s="177" t="s">
        <v>556</v>
      </c>
      <c r="J8" s="177" t="s">
        <v>556</v>
      </c>
      <c r="K8" s="177" t="s">
        <v>556</v>
      </c>
      <c r="L8" s="177" t="s">
        <v>556</v>
      </c>
      <c r="M8" s="177" t="s">
        <v>556</v>
      </c>
      <c r="N8" s="177" t="s">
        <v>556</v>
      </c>
      <c r="O8" s="177" t="s">
        <v>556</v>
      </c>
      <c r="P8" s="177" t="s">
        <v>556</v>
      </c>
      <c r="Q8" s="177" t="s">
        <v>556</v>
      </c>
      <c r="R8" s="513">
        <v>100</v>
      </c>
      <c r="S8" s="513">
        <v>79</v>
      </c>
      <c r="T8" s="513">
        <v>21</v>
      </c>
      <c r="U8" s="513">
        <v>31</v>
      </c>
      <c r="V8" s="513">
        <v>29</v>
      </c>
      <c r="W8" s="513">
        <v>2</v>
      </c>
      <c r="X8" s="513">
        <v>22</v>
      </c>
      <c r="Y8" s="513">
        <v>11</v>
      </c>
      <c r="Z8" s="513">
        <v>11</v>
      </c>
      <c r="AA8" s="513">
        <v>13</v>
      </c>
      <c r="AB8" s="513">
        <v>3</v>
      </c>
      <c r="AC8" s="513">
        <v>10</v>
      </c>
      <c r="AD8" s="513">
        <v>0</v>
      </c>
      <c r="AE8" s="513">
        <v>0</v>
      </c>
      <c r="AF8" s="513">
        <v>0</v>
      </c>
      <c r="AG8" s="513">
        <v>0</v>
      </c>
      <c r="AH8" s="513">
        <v>0</v>
      </c>
      <c r="AI8" s="513">
        <v>0</v>
      </c>
      <c r="AJ8" s="513">
        <v>0</v>
      </c>
      <c r="AK8" s="513">
        <v>0</v>
      </c>
      <c r="AL8" s="62">
        <v>0</v>
      </c>
    </row>
    <row r="9" spans="1:42" ht="21" customHeight="1">
      <c r="A9" s="657" t="s">
        <v>565</v>
      </c>
      <c r="B9" s="657"/>
      <c r="C9" s="60">
        <v>963</v>
      </c>
      <c r="D9" s="513">
        <v>546</v>
      </c>
      <c r="E9" s="513">
        <v>417</v>
      </c>
      <c r="F9" s="513">
        <v>800</v>
      </c>
      <c r="G9" s="513">
        <v>428</v>
      </c>
      <c r="H9" s="513">
        <v>372</v>
      </c>
      <c r="I9" s="177">
        <v>0</v>
      </c>
      <c r="J9" s="177">
        <v>0</v>
      </c>
      <c r="K9" s="177">
        <v>0</v>
      </c>
      <c r="L9" s="177">
        <v>0</v>
      </c>
      <c r="M9" s="177">
        <v>0</v>
      </c>
      <c r="N9" s="177">
        <v>0</v>
      </c>
      <c r="O9" s="177">
        <v>0</v>
      </c>
      <c r="P9" s="177">
        <v>0</v>
      </c>
      <c r="Q9" s="177">
        <v>0</v>
      </c>
      <c r="R9" s="513">
        <v>96</v>
      </c>
      <c r="S9" s="513">
        <v>77</v>
      </c>
      <c r="T9" s="513">
        <v>19</v>
      </c>
      <c r="U9" s="513">
        <v>29</v>
      </c>
      <c r="V9" s="513">
        <v>26</v>
      </c>
      <c r="W9" s="513">
        <v>3</v>
      </c>
      <c r="X9" s="513">
        <v>27</v>
      </c>
      <c r="Y9" s="513">
        <v>12</v>
      </c>
      <c r="Z9" s="513">
        <v>15</v>
      </c>
      <c r="AA9" s="513">
        <v>11</v>
      </c>
      <c r="AB9" s="513">
        <v>3</v>
      </c>
      <c r="AC9" s="513">
        <v>8</v>
      </c>
      <c r="AD9" s="513">
        <v>0</v>
      </c>
      <c r="AE9" s="513">
        <v>0</v>
      </c>
      <c r="AF9" s="513">
        <v>0</v>
      </c>
      <c r="AG9" s="513">
        <v>0</v>
      </c>
      <c r="AH9" s="513">
        <v>0</v>
      </c>
      <c r="AI9" s="513">
        <v>0</v>
      </c>
      <c r="AJ9" s="513">
        <v>0</v>
      </c>
      <c r="AK9" s="513">
        <v>0</v>
      </c>
      <c r="AL9" s="62">
        <v>0</v>
      </c>
    </row>
    <row r="10" spans="1:42" ht="21" customHeight="1">
      <c r="A10" s="657" t="s">
        <v>561</v>
      </c>
      <c r="B10" s="657"/>
      <c r="C10" s="64">
        <v>863</v>
      </c>
      <c r="D10" s="65">
        <v>484</v>
      </c>
      <c r="E10" s="65">
        <v>379</v>
      </c>
      <c r="F10" s="65">
        <v>722</v>
      </c>
      <c r="G10" s="65">
        <v>379</v>
      </c>
      <c r="H10" s="65">
        <v>343</v>
      </c>
      <c r="I10" s="180">
        <v>0</v>
      </c>
      <c r="J10" s="180">
        <v>0</v>
      </c>
      <c r="K10" s="180">
        <v>0</v>
      </c>
      <c r="L10" s="180">
        <v>0</v>
      </c>
      <c r="M10" s="180">
        <v>0</v>
      </c>
      <c r="N10" s="180">
        <v>0</v>
      </c>
      <c r="O10" s="180">
        <v>0</v>
      </c>
      <c r="P10" s="180">
        <v>0</v>
      </c>
      <c r="Q10" s="180">
        <v>0</v>
      </c>
      <c r="R10" s="65">
        <v>89</v>
      </c>
      <c r="S10" s="65">
        <v>75</v>
      </c>
      <c r="T10" s="65">
        <v>14</v>
      </c>
      <c r="U10" s="65">
        <v>16</v>
      </c>
      <c r="V10" s="65">
        <v>14</v>
      </c>
      <c r="W10" s="65">
        <v>2</v>
      </c>
      <c r="X10" s="65">
        <v>25</v>
      </c>
      <c r="Y10" s="65">
        <v>14</v>
      </c>
      <c r="Z10" s="65">
        <v>11</v>
      </c>
      <c r="AA10" s="65">
        <v>11</v>
      </c>
      <c r="AB10" s="65">
        <v>2</v>
      </c>
      <c r="AC10" s="65">
        <v>9</v>
      </c>
      <c r="AD10" s="65">
        <v>0</v>
      </c>
      <c r="AE10" s="65">
        <v>0</v>
      </c>
      <c r="AF10" s="65">
        <v>0</v>
      </c>
      <c r="AG10" s="65">
        <v>0</v>
      </c>
      <c r="AH10" s="65">
        <v>0</v>
      </c>
      <c r="AI10" s="65">
        <v>0</v>
      </c>
      <c r="AJ10" s="65">
        <v>0</v>
      </c>
      <c r="AK10" s="65">
        <v>0</v>
      </c>
      <c r="AL10" s="66">
        <v>0</v>
      </c>
    </row>
    <row r="11" spans="1:42" ht="13.5" customHeight="1">
      <c r="A11" s="670" t="s">
        <v>560</v>
      </c>
      <c r="B11" s="670"/>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42" s="109" customFormat="1" ht="18" customHeight="1">
      <c r="A12" s="811" t="s">
        <v>98</v>
      </c>
      <c r="B12" s="811"/>
      <c r="C12" s="461">
        <f>SUM(C13:C51)</f>
        <v>851</v>
      </c>
      <c r="D12" s="456">
        <f t="shared" ref="D12:AL12" si="0">SUM(D13:D51)</f>
        <v>473</v>
      </c>
      <c r="E12" s="456">
        <f t="shared" si="0"/>
        <v>378</v>
      </c>
      <c r="F12" s="456">
        <f t="shared" si="0"/>
        <v>714</v>
      </c>
      <c r="G12" s="456">
        <f t="shared" si="0"/>
        <v>372</v>
      </c>
      <c r="H12" s="456">
        <f t="shared" si="0"/>
        <v>342</v>
      </c>
      <c r="I12" s="456">
        <f t="shared" si="0"/>
        <v>0</v>
      </c>
      <c r="J12" s="456">
        <f t="shared" si="0"/>
        <v>0</v>
      </c>
      <c r="K12" s="456">
        <f t="shared" si="0"/>
        <v>0</v>
      </c>
      <c r="L12" s="456">
        <f t="shared" si="0"/>
        <v>0</v>
      </c>
      <c r="M12" s="456">
        <f t="shared" si="0"/>
        <v>0</v>
      </c>
      <c r="N12" s="456">
        <f t="shared" si="0"/>
        <v>0</v>
      </c>
      <c r="O12" s="456">
        <f t="shared" si="0"/>
        <v>0</v>
      </c>
      <c r="P12" s="456">
        <f t="shared" si="0"/>
        <v>0</v>
      </c>
      <c r="Q12" s="456">
        <f t="shared" si="0"/>
        <v>0</v>
      </c>
      <c r="R12" s="456">
        <f t="shared" si="0"/>
        <v>83</v>
      </c>
      <c r="S12" s="456">
        <f t="shared" si="0"/>
        <v>70</v>
      </c>
      <c r="T12" s="456">
        <f t="shared" si="0"/>
        <v>13</v>
      </c>
      <c r="U12" s="456">
        <f t="shared" si="0"/>
        <v>25</v>
      </c>
      <c r="V12" s="456">
        <f t="shared" si="0"/>
        <v>24</v>
      </c>
      <c r="W12" s="456">
        <f t="shared" si="0"/>
        <v>1</v>
      </c>
      <c r="X12" s="456">
        <f t="shared" si="0"/>
        <v>20</v>
      </c>
      <c r="Y12" s="456">
        <f t="shared" si="0"/>
        <v>5</v>
      </c>
      <c r="Z12" s="456">
        <f t="shared" si="0"/>
        <v>15</v>
      </c>
      <c r="AA12" s="456">
        <f t="shared" si="0"/>
        <v>9</v>
      </c>
      <c r="AB12" s="456">
        <f t="shared" si="0"/>
        <v>2</v>
      </c>
      <c r="AC12" s="456">
        <f t="shared" si="0"/>
        <v>7</v>
      </c>
      <c r="AD12" s="456">
        <f t="shared" si="0"/>
        <v>0</v>
      </c>
      <c r="AE12" s="456">
        <f t="shared" si="0"/>
        <v>0</v>
      </c>
      <c r="AF12" s="456">
        <f t="shared" si="0"/>
        <v>0</v>
      </c>
      <c r="AG12" s="456">
        <f t="shared" si="0"/>
        <v>0</v>
      </c>
      <c r="AH12" s="456">
        <f t="shared" si="0"/>
        <v>0</v>
      </c>
      <c r="AI12" s="456">
        <f t="shared" si="0"/>
        <v>0</v>
      </c>
      <c r="AJ12" s="456">
        <f t="shared" si="0"/>
        <v>0</v>
      </c>
      <c r="AK12" s="456">
        <f t="shared" si="0"/>
        <v>0</v>
      </c>
      <c r="AL12" s="462">
        <f t="shared" si="0"/>
        <v>0</v>
      </c>
      <c r="AM12" s="203"/>
      <c r="AN12" s="203"/>
      <c r="AO12" s="203"/>
      <c r="AP12" s="203"/>
    </row>
    <row r="13" spans="1:42" ht="19.2" customHeight="1">
      <c r="A13" s="814" t="s">
        <v>99</v>
      </c>
      <c r="B13" s="814"/>
      <c r="C13" s="467">
        <v>45</v>
      </c>
      <c r="D13" s="459">
        <v>29</v>
      </c>
      <c r="E13" s="459">
        <v>16</v>
      </c>
      <c r="F13" s="459">
        <v>0</v>
      </c>
      <c r="G13" s="459">
        <v>0</v>
      </c>
      <c r="H13" s="459">
        <v>0</v>
      </c>
      <c r="I13" s="459">
        <v>0</v>
      </c>
      <c r="J13" s="459">
        <v>0</v>
      </c>
      <c r="K13" s="459">
        <v>0</v>
      </c>
      <c r="L13" s="459">
        <v>0</v>
      </c>
      <c r="M13" s="459">
        <v>0</v>
      </c>
      <c r="N13" s="459">
        <v>0</v>
      </c>
      <c r="O13" s="459">
        <v>0</v>
      </c>
      <c r="P13" s="459">
        <v>0</v>
      </c>
      <c r="Q13" s="459">
        <v>0</v>
      </c>
      <c r="R13" s="459">
        <v>0</v>
      </c>
      <c r="S13" s="459">
        <v>0</v>
      </c>
      <c r="T13" s="459">
        <v>0</v>
      </c>
      <c r="U13" s="459">
        <v>25</v>
      </c>
      <c r="V13" s="459">
        <v>24</v>
      </c>
      <c r="W13" s="459">
        <v>1</v>
      </c>
      <c r="X13" s="459">
        <v>20</v>
      </c>
      <c r="Y13" s="459">
        <v>5</v>
      </c>
      <c r="Z13" s="459">
        <v>15</v>
      </c>
      <c r="AA13" s="459">
        <v>0</v>
      </c>
      <c r="AB13" s="459">
        <v>0</v>
      </c>
      <c r="AC13" s="459">
        <v>0</v>
      </c>
      <c r="AD13" s="459">
        <v>0</v>
      </c>
      <c r="AE13" s="459">
        <v>0</v>
      </c>
      <c r="AF13" s="459">
        <v>0</v>
      </c>
      <c r="AG13" s="459">
        <v>0</v>
      </c>
      <c r="AH13" s="459">
        <v>0</v>
      </c>
      <c r="AI13" s="459">
        <v>0</v>
      </c>
      <c r="AJ13" s="459">
        <v>0</v>
      </c>
      <c r="AK13" s="459">
        <v>0</v>
      </c>
      <c r="AL13" s="468">
        <v>0</v>
      </c>
    </row>
    <row r="14" spans="1:42" ht="19.2" customHeight="1">
      <c r="A14" s="814" t="s">
        <v>100</v>
      </c>
      <c r="B14" s="814"/>
      <c r="C14" s="469">
        <v>0</v>
      </c>
      <c r="D14" s="458">
        <v>0</v>
      </c>
      <c r="E14" s="458">
        <v>0</v>
      </c>
      <c r="F14" s="458">
        <v>0</v>
      </c>
      <c r="G14" s="458">
        <v>0</v>
      </c>
      <c r="H14" s="458">
        <v>0</v>
      </c>
      <c r="I14" s="458">
        <v>0</v>
      </c>
      <c r="J14" s="458">
        <v>0</v>
      </c>
      <c r="K14" s="458">
        <v>0</v>
      </c>
      <c r="L14" s="458">
        <v>0</v>
      </c>
      <c r="M14" s="458">
        <v>0</v>
      </c>
      <c r="N14" s="458">
        <v>0</v>
      </c>
      <c r="O14" s="458">
        <v>0</v>
      </c>
      <c r="P14" s="458">
        <v>0</v>
      </c>
      <c r="Q14" s="458">
        <v>0</v>
      </c>
      <c r="R14" s="458">
        <v>0</v>
      </c>
      <c r="S14" s="458">
        <v>0</v>
      </c>
      <c r="T14" s="458">
        <v>0</v>
      </c>
      <c r="U14" s="458">
        <v>0</v>
      </c>
      <c r="V14" s="458">
        <v>0</v>
      </c>
      <c r="W14" s="458">
        <v>0</v>
      </c>
      <c r="X14" s="458">
        <v>0</v>
      </c>
      <c r="Y14" s="458">
        <v>0</v>
      </c>
      <c r="Z14" s="458">
        <v>0</v>
      </c>
      <c r="AA14" s="458">
        <v>0</v>
      </c>
      <c r="AB14" s="458">
        <v>0</v>
      </c>
      <c r="AC14" s="458">
        <v>0</v>
      </c>
      <c r="AD14" s="458">
        <v>0</v>
      </c>
      <c r="AE14" s="458">
        <v>0</v>
      </c>
      <c r="AF14" s="458">
        <v>0</v>
      </c>
      <c r="AG14" s="458">
        <v>0</v>
      </c>
      <c r="AH14" s="458">
        <v>0</v>
      </c>
      <c r="AI14" s="458">
        <v>0</v>
      </c>
      <c r="AJ14" s="458">
        <v>0</v>
      </c>
      <c r="AK14" s="458">
        <v>0</v>
      </c>
      <c r="AL14" s="470">
        <v>0</v>
      </c>
    </row>
    <row r="15" spans="1:42" ht="19.2" customHeight="1">
      <c r="A15" s="814" t="s">
        <v>101</v>
      </c>
      <c r="B15" s="814"/>
      <c r="C15" s="467">
        <v>324</v>
      </c>
      <c r="D15" s="459">
        <v>169</v>
      </c>
      <c r="E15" s="459">
        <v>155</v>
      </c>
      <c r="F15" s="459">
        <v>324</v>
      </c>
      <c r="G15" s="459">
        <v>169</v>
      </c>
      <c r="H15" s="459">
        <v>155</v>
      </c>
      <c r="I15" s="459">
        <v>0</v>
      </c>
      <c r="J15" s="459">
        <v>0</v>
      </c>
      <c r="K15" s="459">
        <v>0</v>
      </c>
      <c r="L15" s="459">
        <v>0</v>
      </c>
      <c r="M15" s="459">
        <v>0</v>
      </c>
      <c r="N15" s="459">
        <v>0</v>
      </c>
      <c r="O15" s="459">
        <v>0</v>
      </c>
      <c r="P15" s="459">
        <v>0</v>
      </c>
      <c r="Q15" s="459">
        <v>0</v>
      </c>
      <c r="R15" s="459">
        <v>0</v>
      </c>
      <c r="S15" s="459">
        <v>0</v>
      </c>
      <c r="T15" s="459">
        <v>0</v>
      </c>
      <c r="U15" s="459">
        <v>0</v>
      </c>
      <c r="V15" s="459">
        <v>0</v>
      </c>
      <c r="W15" s="459">
        <v>0</v>
      </c>
      <c r="X15" s="459">
        <v>0</v>
      </c>
      <c r="Y15" s="459">
        <v>0</v>
      </c>
      <c r="Z15" s="459">
        <v>0</v>
      </c>
      <c r="AA15" s="459">
        <v>0</v>
      </c>
      <c r="AB15" s="459">
        <v>0</v>
      </c>
      <c r="AC15" s="459">
        <v>0</v>
      </c>
      <c r="AD15" s="459">
        <v>0</v>
      </c>
      <c r="AE15" s="459">
        <v>0</v>
      </c>
      <c r="AF15" s="459">
        <v>0</v>
      </c>
      <c r="AG15" s="459">
        <v>0</v>
      </c>
      <c r="AH15" s="459">
        <v>0</v>
      </c>
      <c r="AI15" s="459">
        <v>0</v>
      </c>
      <c r="AJ15" s="459">
        <v>0</v>
      </c>
      <c r="AK15" s="459">
        <v>0</v>
      </c>
      <c r="AL15" s="468">
        <v>0</v>
      </c>
    </row>
    <row r="16" spans="1:42" ht="19.2" customHeight="1">
      <c r="A16" s="812" t="s">
        <v>102</v>
      </c>
      <c r="B16" s="813"/>
      <c r="C16" s="469">
        <v>362</v>
      </c>
      <c r="D16" s="458">
        <v>186</v>
      </c>
      <c r="E16" s="458">
        <v>176</v>
      </c>
      <c r="F16" s="458">
        <v>362</v>
      </c>
      <c r="G16" s="458">
        <v>186</v>
      </c>
      <c r="H16" s="458">
        <v>176</v>
      </c>
      <c r="I16" s="458">
        <v>0</v>
      </c>
      <c r="J16" s="458">
        <v>0</v>
      </c>
      <c r="K16" s="458">
        <v>0</v>
      </c>
      <c r="L16" s="458">
        <v>0</v>
      </c>
      <c r="M16" s="458">
        <v>0</v>
      </c>
      <c r="N16" s="458">
        <v>0</v>
      </c>
      <c r="O16" s="458">
        <v>0</v>
      </c>
      <c r="P16" s="458">
        <v>0</v>
      </c>
      <c r="Q16" s="458">
        <v>0</v>
      </c>
      <c r="R16" s="458">
        <v>0</v>
      </c>
      <c r="S16" s="458">
        <v>0</v>
      </c>
      <c r="T16" s="458">
        <v>0</v>
      </c>
      <c r="U16" s="458">
        <v>0</v>
      </c>
      <c r="V16" s="458">
        <v>0</v>
      </c>
      <c r="W16" s="458">
        <v>0</v>
      </c>
      <c r="X16" s="458">
        <v>0</v>
      </c>
      <c r="Y16" s="458">
        <v>0</v>
      </c>
      <c r="Z16" s="458">
        <v>0</v>
      </c>
      <c r="AA16" s="458">
        <v>0</v>
      </c>
      <c r="AB16" s="458">
        <v>0</v>
      </c>
      <c r="AC16" s="458">
        <v>0</v>
      </c>
      <c r="AD16" s="458">
        <v>0</v>
      </c>
      <c r="AE16" s="458">
        <v>0</v>
      </c>
      <c r="AF16" s="458">
        <v>0</v>
      </c>
      <c r="AG16" s="458">
        <v>0</v>
      </c>
      <c r="AH16" s="458">
        <v>0</v>
      </c>
      <c r="AI16" s="458">
        <v>0</v>
      </c>
      <c r="AJ16" s="458">
        <v>0</v>
      </c>
      <c r="AK16" s="458">
        <v>0</v>
      </c>
      <c r="AL16" s="470">
        <v>0</v>
      </c>
    </row>
    <row r="17" spans="1:38" ht="19.2" customHeight="1">
      <c r="A17" s="812" t="s">
        <v>103</v>
      </c>
      <c r="B17" s="813"/>
      <c r="C17" s="467">
        <v>28</v>
      </c>
      <c r="D17" s="459">
        <v>17</v>
      </c>
      <c r="E17" s="459">
        <v>11</v>
      </c>
      <c r="F17" s="459">
        <v>28</v>
      </c>
      <c r="G17" s="459">
        <v>17</v>
      </c>
      <c r="H17" s="459">
        <v>11</v>
      </c>
      <c r="I17" s="459">
        <v>0</v>
      </c>
      <c r="J17" s="459">
        <v>0</v>
      </c>
      <c r="K17" s="459">
        <v>0</v>
      </c>
      <c r="L17" s="459">
        <v>0</v>
      </c>
      <c r="M17" s="459">
        <v>0</v>
      </c>
      <c r="N17" s="459">
        <v>0</v>
      </c>
      <c r="O17" s="459">
        <v>0</v>
      </c>
      <c r="P17" s="459">
        <v>0</v>
      </c>
      <c r="Q17" s="459">
        <v>0</v>
      </c>
      <c r="R17" s="459">
        <v>0</v>
      </c>
      <c r="S17" s="459">
        <v>0</v>
      </c>
      <c r="T17" s="459">
        <v>0</v>
      </c>
      <c r="U17" s="459">
        <v>0</v>
      </c>
      <c r="V17" s="459">
        <v>0</v>
      </c>
      <c r="W17" s="459">
        <v>0</v>
      </c>
      <c r="X17" s="459">
        <v>0</v>
      </c>
      <c r="Y17" s="459">
        <v>0</v>
      </c>
      <c r="Z17" s="459">
        <v>0</v>
      </c>
      <c r="AA17" s="459">
        <v>0</v>
      </c>
      <c r="AB17" s="459">
        <v>0</v>
      </c>
      <c r="AC17" s="459">
        <v>0</v>
      </c>
      <c r="AD17" s="459">
        <v>0</v>
      </c>
      <c r="AE17" s="459">
        <v>0</v>
      </c>
      <c r="AF17" s="459">
        <v>0</v>
      </c>
      <c r="AG17" s="459">
        <v>0</v>
      </c>
      <c r="AH17" s="459">
        <v>0</v>
      </c>
      <c r="AI17" s="459">
        <v>0</v>
      </c>
      <c r="AJ17" s="459">
        <v>0</v>
      </c>
      <c r="AK17" s="459">
        <v>0</v>
      </c>
      <c r="AL17" s="468">
        <v>0</v>
      </c>
    </row>
    <row r="18" spans="1:38" ht="19.2" customHeight="1">
      <c r="A18" s="812" t="s">
        <v>104</v>
      </c>
      <c r="B18" s="813"/>
      <c r="C18" s="469">
        <v>0</v>
      </c>
      <c r="D18" s="458">
        <v>0</v>
      </c>
      <c r="E18" s="458">
        <v>0</v>
      </c>
      <c r="F18" s="458">
        <v>0</v>
      </c>
      <c r="G18" s="458">
        <v>0</v>
      </c>
      <c r="H18" s="458">
        <v>0</v>
      </c>
      <c r="I18" s="458">
        <v>0</v>
      </c>
      <c r="J18" s="458">
        <v>0</v>
      </c>
      <c r="K18" s="458">
        <v>0</v>
      </c>
      <c r="L18" s="458">
        <v>0</v>
      </c>
      <c r="M18" s="458">
        <v>0</v>
      </c>
      <c r="N18" s="458">
        <v>0</v>
      </c>
      <c r="O18" s="458">
        <v>0</v>
      </c>
      <c r="P18" s="458">
        <v>0</v>
      </c>
      <c r="Q18" s="458">
        <v>0</v>
      </c>
      <c r="R18" s="458">
        <v>0</v>
      </c>
      <c r="S18" s="458">
        <v>0</v>
      </c>
      <c r="T18" s="458">
        <v>0</v>
      </c>
      <c r="U18" s="458">
        <v>0</v>
      </c>
      <c r="V18" s="458">
        <v>0</v>
      </c>
      <c r="W18" s="458">
        <v>0</v>
      </c>
      <c r="X18" s="458">
        <v>0</v>
      </c>
      <c r="Y18" s="458">
        <v>0</v>
      </c>
      <c r="Z18" s="458">
        <v>0</v>
      </c>
      <c r="AA18" s="458">
        <v>0</v>
      </c>
      <c r="AB18" s="458">
        <v>0</v>
      </c>
      <c r="AC18" s="458">
        <v>0</v>
      </c>
      <c r="AD18" s="458">
        <v>0</v>
      </c>
      <c r="AE18" s="458">
        <v>0</v>
      </c>
      <c r="AF18" s="458">
        <v>0</v>
      </c>
      <c r="AG18" s="458">
        <v>0</v>
      </c>
      <c r="AH18" s="458">
        <v>0</v>
      </c>
      <c r="AI18" s="458">
        <v>0</v>
      </c>
      <c r="AJ18" s="458">
        <v>0</v>
      </c>
      <c r="AK18" s="458">
        <v>0</v>
      </c>
      <c r="AL18" s="470">
        <v>0</v>
      </c>
    </row>
    <row r="19" spans="1:38" ht="19.2" customHeight="1">
      <c r="A19" s="812" t="s">
        <v>105</v>
      </c>
      <c r="B19" s="813"/>
      <c r="C19" s="467">
        <v>60</v>
      </c>
      <c r="D19" s="459">
        <v>50</v>
      </c>
      <c r="E19" s="459">
        <v>10</v>
      </c>
      <c r="F19" s="459">
        <v>0</v>
      </c>
      <c r="G19" s="459">
        <v>0</v>
      </c>
      <c r="H19" s="459">
        <v>0</v>
      </c>
      <c r="I19" s="459">
        <v>0</v>
      </c>
      <c r="J19" s="459">
        <v>0</v>
      </c>
      <c r="K19" s="459">
        <v>0</v>
      </c>
      <c r="L19" s="459">
        <v>0</v>
      </c>
      <c r="M19" s="459">
        <v>0</v>
      </c>
      <c r="N19" s="459">
        <v>0</v>
      </c>
      <c r="O19" s="459">
        <v>0</v>
      </c>
      <c r="P19" s="459">
        <v>0</v>
      </c>
      <c r="Q19" s="459">
        <v>0</v>
      </c>
      <c r="R19" s="459">
        <v>60</v>
      </c>
      <c r="S19" s="459">
        <v>50</v>
      </c>
      <c r="T19" s="459">
        <v>10</v>
      </c>
      <c r="U19" s="459">
        <v>0</v>
      </c>
      <c r="V19" s="459">
        <v>0</v>
      </c>
      <c r="W19" s="459">
        <v>0</v>
      </c>
      <c r="X19" s="459">
        <v>0</v>
      </c>
      <c r="Y19" s="459">
        <v>0</v>
      </c>
      <c r="Z19" s="459">
        <v>0</v>
      </c>
      <c r="AA19" s="459">
        <v>0</v>
      </c>
      <c r="AB19" s="459">
        <v>0</v>
      </c>
      <c r="AC19" s="459">
        <v>0</v>
      </c>
      <c r="AD19" s="459">
        <v>0</v>
      </c>
      <c r="AE19" s="459">
        <v>0</v>
      </c>
      <c r="AF19" s="459">
        <v>0</v>
      </c>
      <c r="AG19" s="459">
        <v>0</v>
      </c>
      <c r="AH19" s="459">
        <v>0</v>
      </c>
      <c r="AI19" s="459">
        <v>0</v>
      </c>
      <c r="AJ19" s="459">
        <v>0</v>
      </c>
      <c r="AK19" s="459">
        <v>0</v>
      </c>
      <c r="AL19" s="468">
        <v>0</v>
      </c>
    </row>
    <row r="20" spans="1:38" ht="19.2" customHeight="1">
      <c r="A20" s="812" t="s">
        <v>106</v>
      </c>
      <c r="B20" s="813"/>
      <c r="C20" s="469">
        <v>0</v>
      </c>
      <c r="D20" s="458">
        <v>0</v>
      </c>
      <c r="E20" s="458">
        <v>0</v>
      </c>
      <c r="F20" s="458">
        <v>0</v>
      </c>
      <c r="G20" s="458">
        <v>0</v>
      </c>
      <c r="H20" s="458">
        <v>0</v>
      </c>
      <c r="I20" s="458">
        <v>0</v>
      </c>
      <c r="J20" s="458">
        <v>0</v>
      </c>
      <c r="K20" s="458">
        <v>0</v>
      </c>
      <c r="L20" s="458">
        <v>0</v>
      </c>
      <c r="M20" s="458">
        <v>0</v>
      </c>
      <c r="N20" s="458">
        <v>0</v>
      </c>
      <c r="O20" s="458">
        <v>0</v>
      </c>
      <c r="P20" s="458">
        <v>0</v>
      </c>
      <c r="Q20" s="458">
        <v>0</v>
      </c>
      <c r="R20" s="458">
        <v>0</v>
      </c>
      <c r="S20" s="458">
        <v>0</v>
      </c>
      <c r="T20" s="458">
        <v>0</v>
      </c>
      <c r="U20" s="458">
        <v>0</v>
      </c>
      <c r="V20" s="458">
        <v>0</v>
      </c>
      <c r="W20" s="458">
        <v>0</v>
      </c>
      <c r="X20" s="458">
        <v>0</v>
      </c>
      <c r="Y20" s="458">
        <v>0</v>
      </c>
      <c r="Z20" s="458">
        <v>0</v>
      </c>
      <c r="AA20" s="458">
        <v>0</v>
      </c>
      <c r="AB20" s="458">
        <v>0</v>
      </c>
      <c r="AC20" s="458">
        <v>0</v>
      </c>
      <c r="AD20" s="458">
        <v>0</v>
      </c>
      <c r="AE20" s="458">
        <v>0</v>
      </c>
      <c r="AF20" s="458">
        <v>0</v>
      </c>
      <c r="AG20" s="458">
        <v>0</v>
      </c>
      <c r="AH20" s="458">
        <v>0</v>
      </c>
      <c r="AI20" s="458">
        <v>0</v>
      </c>
      <c r="AJ20" s="458">
        <v>0</v>
      </c>
      <c r="AK20" s="458">
        <v>0</v>
      </c>
      <c r="AL20" s="470">
        <v>0</v>
      </c>
    </row>
    <row r="21" spans="1:38" ht="19.2" customHeight="1">
      <c r="A21" s="812" t="s">
        <v>107</v>
      </c>
      <c r="B21" s="813"/>
      <c r="C21" s="467">
        <v>0</v>
      </c>
      <c r="D21" s="459">
        <v>0</v>
      </c>
      <c r="E21" s="459">
        <v>0</v>
      </c>
      <c r="F21" s="459">
        <v>0</v>
      </c>
      <c r="G21" s="459">
        <v>0</v>
      </c>
      <c r="H21" s="459">
        <v>0</v>
      </c>
      <c r="I21" s="459">
        <v>0</v>
      </c>
      <c r="J21" s="459">
        <v>0</v>
      </c>
      <c r="K21" s="459">
        <v>0</v>
      </c>
      <c r="L21" s="459">
        <v>0</v>
      </c>
      <c r="M21" s="459">
        <v>0</v>
      </c>
      <c r="N21" s="459">
        <v>0</v>
      </c>
      <c r="O21" s="459">
        <v>0</v>
      </c>
      <c r="P21" s="459">
        <v>0</v>
      </c>
      <c r="Q21" s="459">
        <v>0</v>
      </c>
      <c r="R21" s="459">
        <v>0</v>
      </c>
      <c r="S21" s="459">
        <v>0</v>
      </c>
      <c r="T21" s="459">
        <v>0</v>
      </c>
      <c r="U21" s="459">
        <v>0</v>
      </c>
      <c r="V21" s="459">
        <v>0</v>
      </c>
      <c r="W21" s="459">
        <v>0</v>
      </c>
      <c r="X21" s="459">
        <v>0</v>
      </c>
      <c r="Y21" s="459">
        <v>0</v>
      </c>
      <c r="Z21" s="459">
        <v>0</v>
      </c>
      <c r="AA21" s="459">
        <v>0</v>
      </c>
      <c r="AB21" s="459">
        <v>0</v>
      </c>
      <c r="AC21" s="459">
        <v>0</v>
      </c>
      <c r="AD21" s="459">
        <v>0</v>
      </c>
      <c r="AE21" s="459">
        <v>0</v>
      </c>
      <c r="AF21" s="459">
        <v>0</v>
      </c>
      <c r="AG21" s="459">
        <v>0</v>
      </c>
      <c r="AH21" s="459">
        <v>0</v>
      </c>
      <c r="AI21" s="459">
        <v>0</v>
      </c>
      <c r="AJ21" s="459">
        <v>0</v>
      </c>
      <c r="AK21" s="459">
        <v>0</v>
      </c>
      <c r="AL21" s="468">
        <v>0</v>
      </c>
    </row>
    <row r="22" spans="1:38" ht="19.2" customHeight="1">
      <c r="A22" s="812" t="s">
        <v>108</v>
      </c>
      <c r="B22" s="813"/>
      <c r="C22" s="469">
        <v>0</v>
      </c>
      <c r="D22" s="458">
        <v>0</v>
      </c>
      <c r="E22" s="458">
        <v>0</v>
      </c>
      <c r="F22" s="458">
        <v>0</v>
      </c>
      <c r="G22" s="458">
        <v>0</v>
      </c>
      <c r="H22" s="458">
        <v>0</v>
      </c>
      <c r="I22" s="458">
        <v>0</v>
      </c>
      <c r="J22" s="458">
        <v>0</v>
      </c>
      <c r="K22" s="458">
        <v>0</v>
      </c>
      <c r="L22" s="458">
        <v>0</v>
      </c>
      <c r="M22" s="458">
        <v>0</v>
      </c>
      <c r="N22" s="458">
        <v>0</v>
      </c>
      <c r="O22" s="458">
        <v>0</v>
      </c>
      <c r="P22" s="458">
        <v>0</v>
      </c>
      <c r="Q22" s="458">
        <v>0</v>
      </c>
      <c r="R22" s="458">
        <v>0</v>
      </c>
      <c r="S22" s="458">
        <v>0</v>
      </c>
      <c r="T22" s="458">
        <v>0</v>
      </c>
      <c r="U22" s="458">
        <v>0</v>
      </c>
      <c r="V22" s="458">
        <v>0</v>
      </c>
      <c r="W22" s="458">
        <v>0</v>
      </c>
      <c r="X22" s="458">
        <v>0</v>
      </c>
      <c r="Y22" s="458">
        <v>0</v>
      </c>
      <c r="Z22" s="458">
        <v>0</v>
      </c>
      <c r="AA22" s="458">
        <v>0</v>
      </c>
      <c r="AB22" s="458">
        <v>0</v>
      </c>
      <c r="AC22" s="458">
        <v>0</v>
      </c>
      <c r="AD22" s="458">
        <v>0</v>
      </c>
      <c r="AE22" s="458">
        <v>0</v>
      </c>
      <c r="AF22" s="458">
        <v>0</v>
      </c>
      <c r="AG22" s="458">
        <v>0</v>
      </c>
      <c r="AH22" s="458">
        <v>0</v>
      </c>
      <c r="AI22" s="458">
        <v>0</v>
      </c>
      <c r="AJ22" s="458">
        <v>0</v>
      </c>
      <c r="AK22" s="458">
        <v>0</v>
      </c>
      <c r="AL22" s="470">
        <v>0</v>
      </c>
    </row>
    <row r="23" spans="1:38" ht="19.2" customHeight="1">
      <c r="A23" s="812" t="s">
        <v>109</v>
      </c>
      <c r="B23" s="813"/>
      <c r="C23" s="467">
        <v>0</v>
      </c>
      <c r="D23" s="459">
        <v>0</v>
      </c>
      <c r="E23" s="459">
        <v>0</v>
      </c>
      <c r="F23" s="459">
        <v>0</v>
      </c>
      <c r="G23" s="459">
        <v>0</v>
      </c>
      <c r="H23" s="459">
        <v>0</v>
      </c>
      <c r="I23" s="459">
        <v>0</v>
      </c>
      <c r="J23" s="459">
        <v>0</v>
      </c>
      <c r="K23" s="459">
        <v>0</v>
      </c>
      <c r="L23" s="459">
        <v>0</v>
      </c>
      <c r="M23" s="459">
        <v>0</v>
      </c>
      <c r="N23" s="459">
        <v>0</v>
      </c>
      <c r="O23" s="459">
        <v>0</v>
      </c>
      <c r="P23" s="459">
        <v>0</v>
      </c>
      <c r="Q23" s="459">
        <v>0</v>
      </c>
      <c r="R23" s="459">
        <v>0</v>
      </c>
      <c r="S23" s="459">
        <v>0</v>
      </c>
      <c r="T23" s="459">
        <v>0</v>
      </c>
      <c r="U23" s="459">
        <v>0</v>
      </c>
      <c r="V23" s="459">
        <v>0</v>
      </c>
      <c r="W23" s="459">
        <v>0</v>
      </c>
      <c r="X23" s="459">
        <v>0</v>
      </c>
      <c r="Y23" s="459">
        <v>0</v>
      </c>
      <c r="Z23" s="459">
        <v>0</v>
      </c>
      <c r="AA23" s="459">
        <v>0</v>
      </c>
      <c r="AB23" s="459">
        <v>0</v>
      </c>
      <c r="AC23" s="459">
        <v>0</v>
      </c>
      <c r="AD23" s="459">
        <v>0</v>
      </c>
      <c r="AE23" s="459">
        <v>0</v>
      </c>
      <c r="AF23" s="459">
        <v>0</v>
      </c>
      <c r="AG23" s="459">
        <v>0</v>
      </c>
      <c r="AH23" s="459">
        <v>0</v>
      </c>
      <c r="AI23" s="459">
        <v>0</v>
      </c>
      <c r="AJ23" s="459">
        <v>0</v>
      </c>
      <c r="AK23" s="459">
        <v>0</v>
      </c>
      <c r="AL23" s="468">
        <v>0</v>
      </c>
    </row>
    <row r="24" spans="1:38" ht="19.2" customHeight="1">
      <c r="A24" s="812" t="s">
        <v>110</v>
      </c>
      <c r="B24" s="813"/>
      <c r="C24" s="469">
        <v>0</v>
      </c>
      <c r="D24" s="458">
        <v>0</v>
      </c>
      <c r="E24" s="458">
        <v>0</v>
      </c>
      <c r="F24" s="458">
        <v>0</v>
      </c>
      <c r="G24" s="458">
        <v>0</v>
      </c>
      <c r="H24" s="458">
        <v>0</v>
      </c>
      <c r="I24" s="458">
        <v>0</v>
      </c>
      <c r="J24" s="458">
        <v>0</v>
      </c>
      <c r="K24" s="458">
        <v>0</v>
      </c>
      <c r="L24" s="458">
        <v>0</v>
      </c>
      <c r="M24" s="458">
        <v>0</v>
      </c>
      <c r="N24" s="458">
        <v>0</v>
      </c>
      <c r="O24" s="458">
        <v>0</v>
      </c>
      <c r="P24" s="458">
        <v>0</v>
      </c>
      <c r="Q24" s="458">
        <v>0</v>
      </c>
      <c r="R24" s="458">
        <v>0</v>
      </c>
      <c r="S24" s="458">
        <v>0</v>
      </c>
      <c r="T24" s="458">
        <v>0</v>
      </c>
      <c r="U24" s="458">
        <v>0</v>
      </c>
      <c r="V24" s="458">
        <v>0</v>
      </c>
      <c r="W24" s="458">
        <v>0</v>
      </c>
      <c r="X24" s="458">
        <v>0</v>
      </c>
      <c r="Y24" s="458">
        <v>0</v>
      </c>
      <c r="Z24" s="458">
        <v>0</v>
      </c>
      <c r="AA24" s="458">
        <v>0</v>
      </c>
      <c r="AB24" s="458">
        <v>0</v>
      </c>
      <c r="AC24" s="458">
        <v>0</v>
      </c>
      <c r="AD24" s="458">
        <v>0</v>
      </c>
      <c r="AE24" s="458">
        <v>0</v>
      </c>
      <c r="AF24" s="458">
        <v>0</v>
      </c>
      <c r="AG24" s="458">
        <v>0</v>
      </c>
      <c r="AH24" s="458">
        <v>0</v>
      </c>
      <c r="AI24" s="458">
        <v>0</v>
      </c>
      <c r="AJ24" s="458">
        <v>0</v>
      </c>
      <c r="AK24" s="458">
        <v>0</v>
      </c>
      <c r="AL24" s="470">
        <v>0</v>
      </c>
    </row>
    <row r="25" spans="1:38" ht="19.2" customHeight="1">
      <c r="A25" s="239" t="s">
        <v>111</v>
      </c>
      <c r="B25" s="240" t="s">
        <v>112</v>
      </c>
      <c r="C25" s="467">
        <v>32</v>
      </c>
      <c r="D25" s="459">
        <v>22</v>
      </c>
      <c r="E25" s="459">
        <v>10</v>
      </c>
      <c r="F25" s="459">
        <v>0</v>
      </c>
      <c r="G25" s="459">
        <v>0</v>
      </c>
      <c r="H25" s="459">
        <v>0</v>
      </c>
      <c r="I25" s="459">
        <v>0</v>
      </c>
      <c r="J25" s="459">
        <v>0</v>
      </c>
      <c r="K25" s="459">
        <v>0</v>
      </c>
      <c r="L25" s="459">
        <v>0</v>
      </c>
      <c r="M25" s="459">
        <v>0</v>
      </c>
      <c r="N25" s="459">
        <v>0</v>
      </c>
      <c r="O25" s="459">
        <v>0</v>
      </c>
      <c r="P25" s="459">
        <v>0</v>
      </c>
      <c r="Q25" s="459">
        <v>0</v>
      </c>
      <c r="R25" s="459">
        <v>23</v>
      </c>
      <c r="S25" s="459">
        <v>20</v>
      </c>
      <c r="T25" s="459">
        <v>3</v>
      </c>
      <c r="U25" s="459">
        <v>0</v>
      </c>
      <c r="V25" s="459">
        <v>0</v>
      </c>
      <c r="W25" s="459">
        <v>0</v>
      </c>
      <c r="X25" s="459">
        <v>0</v>
      </c>
      <c r="Y25" s="459">
        <v>0</v>
      </c>
      <c r="Z25" s="459">
        <v>0</v>
      </c>
      <c r="AA25" s="459">
        <v>9</v>
      </c>
      <c r="AB25" s="459">
        <v>2</v>
      </c>
      <c r="AC25" s="459">
        <v>7</v>
      </c>
      <c r="AD25" s="459">
        <v>0</v>
      </c>
      <c r="AE25" s="459">
        <v>0</v>
      </c>
      <c r="AF25" s="459">
        <v>0</v>
      </c>
      <c r="AG25" s="459">
        <v>0</v>
      </c>
      <c r="AH25" s="459">
        <v>0</v>
      </c>
      <c r="AI25" s="459">
        <v>0</v>
      </c>
      <c r="AJ25" s="459">
        <v>0</v>
      </c>
      <c r="AK25" s="459">
        <v>0</v>
      </c>
      <c r="AL25" s="468">
        <v>0</v>
      </c>
    </row>
    <row r="26" spans="1:38" ht="19.2" customHeight="1">
      <c r="A26" s="239" t="s">
        <v>113</v>
      </c>
      <c r="B26" s="240" t="s">
        <v>114</v>
      </c>
      <c r="C26" s="469">
        <v>0</v>
      </c>
      <c r="D26" s="458">
        <v>0</v>
      </c>
      <c r="E26" s="458">
        <v>0</v>
      </c>
      <c r="F26" s="458">
        <v>0</v>
      </c>
      <c r="G26" s="458">
        <v>0</v>
      </c>
      <c r="H26" s="458">
        <v>0</v>
      </c>
      <c r="I26" s="458">
        <v>0</v>
      </c>
      <c r="J26" s="458">
        <v>0</v>
      </c>
      <c r="K26" s="458">
        <v>0</v>
      </c>
      <c r="L26" s="458">
        <v>0</v>
      </c>
      <c r="M26" s="458">
        <v>0</v>
      </c>
      <c r="N26" s="458">
        <v>0</v>
      </c>
      <c r="O26" s="458">
        <v>0</v>
      </c>
      <c r="P26" s="458">
        <v>0</v>
      </c>
      <c r="Q26" s="458">
        <v>0</v>
      </c>
      <c r="R26" s="458">
        <v>0</v>
      </c>
      <c r="S26" s="458">
        <v>0</v>
      </c>
      <c r="T26" s="458">
        <v>0</v>
      </c>
      <c r="U26" s="458">
        <v>0</v>
      </c>
      <c r="V26" s="458">
        <v>0</v>
      </c>
      <c r="W26" s="458">
        <v>0</v>
      </c>
      <c r="X26" s="458">
        <v>0</v>
      </c>
      <c r="Y26" s="458">
        <v>0</v>
      </c>
      <c r="Z26" s="458">
        <v>0</v>
      </c>
      <c r="AA26" s="458">
        <v>0</v>
      </c>
      <c r="AB26" s="458">
        <v>0</v>
      </c>
      <c r="AC26" s="458">
        <v>0</v>
      </c>
      <c r="AD26" s="458">
        <v>0</v>
      </c>
      <c r="AE26" s="458">
        <v>0</v>
      </c>
      <c r="AF26" s="458">
        <v>0</v>
      </c>
      <c r="AG26" s="458">
        <v>0</v>
      </c>
      <c r="AH26" s="458">
        <v>0</v>
      </c>
      <c r="AI26" s="458">
        <v>0</v>
      </c>
      <c r="AJ26" s="458">
        <v>0</v>
      </c>
      <c r="AK26" s="458">
        <v>0</v>
      </c>
      <c r="AL26" s="470">
        <v>0</v>
      </c>
    </row>
    <row r="27" spans="1:38" ht="19.2" customHeight="1">
      <c r="A27" s="239"/>
      <c r="B27" s="240" t="s">
        <v>115</v>
      </c>
      <c r="C27" s="467">
        <v>0</v>
      </c>
      <c r="D27" s="459">
        <v>0</v>
      </c>
      <c r="E27" s="459">
        <v>0</v>
      </c>
      <c r="F27" s="459">
        <v>0</v>
      </c>
      <c r="G27" s="459">
        <v>0</v>
      </c>
      <c r="H27" s="459">
        <v>0</v>
      </c>
      <c r="I27" s="459">
        <v>0</v>
      </c>
      <c r="J27" s="459">
        <v>0</v>
      </c>
      <c r="K27" s="459">
        <v>0</v>
      </c>
      <c r="L27" s="459">
        <v>0</v>
      </c>
      <c r="M27" s="459">
        <v>0</v>
      </c>
      <c r="N27" s="459">
        <v>0</v>
      </c>
      <c r="O27" s="459">
        <v>0</v>
      </c>
      <c r="P27" s="459">
        <v>0</v>
      </c>
      <c r="Q27" s="459">
        <v>0</v>
      </c>
      <c r="R27" s="459">
        <v>0</v>
      </c>
      <c r="S27" s="459">
        <v>0</v>
      </c>
      <c r="T27" s="459">
        <v>0</v>
      </c>
      <c r="U27" s="459">
        <v>0</v>
      </c>
      <c r="V27" s="459">
        <v>0</v>
      </c>
      <c r="W27" s="459">
        <v>0</v>
      </c>
      <c r="X27" s="459">
        <v>0</v>
      </c>
      <c r="Y27" s="459">
        <v>0</v>
      </c>
      <c r="Z27" s="459">
        <v>0</v>
      </c>
      <c r="AA27" s="459">
        <v>0</v>
      </c>
      <c r="AB27" s="459">
        <v>0</v>
      </c>
      <c r="AC27" s="459">
        <v>0</v>
      </c>
      <c r="AD27" s="459">
        <v>0</v>
      </c>
      <c r="AE27" s="459">
        <v>0</v>
      </c>
      <c r="AF27" s="459">
        <v>0</v>
      </c>
      <c r="AG27" s="459">
        <v>0</v>
      </c>
      <c r="AH27" s="459">
        <v>0</v>
      </c>
      <c r="AI27" s="459">
        <v>0</v>
      </c>
      <c r="AJ27" s="459">
        <v>0</v>
      </c>
      <c r="AK27" s="459">
        <v>0</v>
      </c>
      <c r="AL27" s="468">
        <v>0</v>
      </c>
    </row>
    <row r="28" spans="1:38" ht="19.2" customHeight="1">
      <c r="A28" s="239"/>
      <c r="B28" s="240" t="s">
        <v>116</v>
      </c>
      <c r="C28" s="469">
        <v>0</v>
      </c>
      <c r="D28" s="458">
        <v>0</v>
      </c>
      <c r="E28" s="458">
        <v>0</v>
      </c>
      <c r="F28" s="458">
        <v>0</v>
      </c>
      <c r="G28" s="458">
        <v>0</v>
      </c>
      <c r="H28" s="458">
        <v>0</v>
      </c>
      <c r="I28" s="458">
        <v>0</v>
      </c>
      <c r="J28" s="458">
        <v>0</v>
      </c>
      <c r="K28" s="458">
        <v>0</v>
      </c>
      <c r="L28" s="458">
        <v>0</v>
      </c>
      <c r="M28" s="458">
        <v>0</v>
      </c>
      <c r="N28" s="458">
        <v>0</v>
      </c>
      <c r="O28" s="458">
        <v>0</v>
      </c>
      <c r="P28" s="458">
        <v>0</v>
      </c>
      <c r="Q28" s="458">
        <v>0</v>
      </c>
      <c r="R28" s="458">
        <v>0</v>
      </c>
      <c r="S28" s="458">
        <v>0</v>
      </c>
      <c r="T28" s="458">
        <v>0</v>
      </c>
      <c r="U28" s="458">
        <v>0</v>
      </c>
      <c r="V28" s="458">
        <v>0</v>
      </c>
      <c r="W28" s="458">
        <v>0</v>
      </c>
      <c r="X28" s="458">
        <v>0</v>
      </c>
      <c r="Y28" s="458">
        <v>0</v>
      </c>
      <c r="Z28" s="458">
        <v>0</v>
      </c>
      <c r="AA28" s="458">
        <v>0</v>
      </c>
      <c r="AB28" s="458">
        <v>0</v>
      </c>
      <c r="AC28" s="458">
        <v>0</v>
      </c>
      <c r="AD28" s="458">
        <v>0</v>
      </c>
      <c r="AE28" s="458">
        <v>0</v>
      </c>
      <c r="AF28" s="458">
        <v>0</v>
      </c>
      <c r="AG28" s="458">
        <v>0</v>
      </c>
      <c r="AH28" s="458">
        <v>0</v>
      </c>
      <c r="AI28" s="458">
        <v>0</v>
      </c>
      <c r="AJ28" s="458">
        <v>0</v>
      </c>
      <c r="AK28" s="458">
        <v>0</v>
      </c>
      <c r="AL28" s="470">
        <v>0</v>
      </c>
    </row>
    <row r="29" spans="1:38" ht="19.2" customHeight="1">
      <c r="A29" s="239"/>
      <c r="B29" s="240" t="s">
        <v>117</v>
      </c>
      <c r="C29" s="467">
        <v>0</v>
      </c>
      <c r="D29" s="459">
        <v>0</v>
      </c>
      <c r="E29" s="459">
        <v>0</v>
      </c>
      <c r="F29" s="459">
        <v>0</v>
      </c>
      <c r="G29" s="459">
        <v>0</v>
      </c>
      <c r="H29" s="459">
        <v>0</v>
      </c>
      <c r="I29" s="459">
        <v>0</v>
      </c>
      <c r="J29" s="459">
        <v>0</v>
      </c>
      <c r="K29" s="459">
        <v>0</v>
      </c>
      <c r="L29" s="459">
        <v>0</v>
      </c>
      <c r="M29" s="459">
        <v>0</v>
      </c>
      <c r="N29" s="459">
        <v>0</v>
      </c>
      <c r="O29" s="459">
        <v>0</v>
      </c>
      <c r="P29" s="459">
        <v>0</v>
      </c>
      <c r="Q29" s="459">
        <v>0</v>
      </c>
      <c r="R29" s="459">
        <v>0</v>
      </c>
      <c r="S29" s="459">
        <v>0</v>
      </c>
      <c r="T29" s="459">
        <v>0</v>
      </c>
      <c r="U29" s="459">
        <v>0</v>
      </c>
      <c r="V29" s="459">
        <v>0</v>
      </c>
      <c r="W29" s="459">
        <v>0</v>
      </c>
      <c r="X29" s="459">
        <v>0</v>
      </c>
      <c r="Y29" s="459">
        <v>0</v>
      </c>
      <c r="Z29" s="459">
        <v>0</v>
      </c>
      <c r="AA29" s="459">
        <v>0</v>
      </c>
      <c r="AB29" s="459">
        <v>0</v>
      </c>
      <c r="AC29" s="459">
        <v>0</v>
      </c>
      <c r="AD29" s="459">
        <v>0</v>
      </c>
      <c r="AE29" s="459">
        <v>0</v>
      </c>
      <c r="AF29" s="459">
        <v>0</v>
      </c>
      <c r="AG29" s="459">
        <v>0</v>
      </c>
      <c r="AH29" s="459">
        <v>0</v>
      </c>
      <c r="AI29" s="459">
        <v>0</v>
      </c>
      <c r="AJ29" s="459">
        <v>0</v>
      </c>
      <c r="AK29" s="459">
        <v>0</v>
      </c>
      <c r="AL29" s="468">
        <v>0</v>
      </c>
    </row>
    <row r="30" spans="1:38" ht="19.2" customHeight="1">
      <c r="A30" s="239" t="s">
        <v>118</v>
      </c>
      <c r="B30" s="240" t="s">
        <v>119</v>
      </c>
      <c r="C30" s="469">
        <v>0</v>
      </c>
      <c r="D30" s="458">
        <v>0</v>
      </c>
      <c r="E30" s="458">
        <v>0</v>
      </c>
      <c r="F30" s="458">
        <v>0</v>
      </c>
      <c r="G30" s="458">
        <v>0</v>
      </c>
      <c r="H30" s="458">
        <v>0</v>
      </c>
      <c r="I30" s="458">
        <v>0</v>
      </c>
      <c r="J30" s="458">
        <v>0</v>
      </c>
      <c r="K30" s="458">
        <v>0</v>
      </c>
      <c r="L30" s="458">
        <v>0</v>
      </c>
      <c r="M30" s="458">
        <v>0</v>
      </c>
      <c r="N30" s="458">
        <v>0</v>
      </c>
      <c r="O30" s="458">
        <v>0</v>
      </c>
      <c r="P30" s="458">
        <v>0</v>
      </c>
      <c r="Q30" s="458">
        <v>0</v>
      </c>
      <c r="R30" s="458">
        <v>0</v>
      </c>
      <c r="S30" s="458">
        <v>0</v>
      </c>
      <c r="T30" s="458">
        <v>0</v>
      </c>
      <c r="U30" s="458">
        <v>0</v>
      </c>
      <c r="V30" s="458">
        <v>0</v>
      </c>
      <c r="W30" s="458">
        <v>0</v>
      </c>
      <c r="X30" s="458">
        <v>0</v>
      </c>
      <c r="Y30" s="458">
        <v>0</v>
      </c>
      <c r="Z30" s="458">
        <v>0</v>
      </c>
      <c r="AA30" s="458">
        <v>0</v>
      </c>
      <c r="AB30" s="458">
        <v>0</v>
      </c>
      <c r="AC30" s="458">
        <v>0</v>
      </c>
      <c r="AD30" s="458">
        <v>0</v>
      </c>
      <c r="AE30" s="458">
        <v>0</v>
      </c>
      <c r="AF30" s="458">
        <v>0</v>
      </c>
      <c r="AG30" s="458">
        <v>0</v>
      </c>
      <c r="AH30" s="458">
        <v>0</v>
      </c>
      <c r="AI30" s="458">
        <v>0</v>
      </c>
      <c r="AJ30" s="458">
        <v>0</v>
      </c>
      <c r="AK30" s="458">
        <v>0</v>
      </c>
      <c r="AL30" s="470">
        <v>0</v>
      </c>
    </row>
    <row r="31" spans="1:38" ht="19.2" customHeight="1">
      <c r="A31" s="239"/>
      <c r="B31" s="240" t="s">
        <v>120</v>
      </c>
      <c r="C31" s="467">
        <v>0</v>
      </c>
      <c r="D31" s="459">
        <v>0</v>
      </c>
      <c r="E31" s="459">
        <v>0</v>
      </c>
      <c r="F31" s="459">
        <v>0</v>
      </c>
      <c r="G31" s="459">
        <v>0</v>
      </c>
      <c r="H31" s="459">
        <v>0</v>
      </c>
      <c r="I31" s="459">
        <v>0</v>
      </c>
      <c r="J31" s="459">
        <v>0</v>
      </c>
      <c r="K31" s="459">
        <v>0</v>
      </c>
      <c r="L31" s="459">
        <v>0</v>
      </c>
      <c r="M31" s="459">
        <v>0</v>
      </c>
      <c r="N31" s="459">
        <v>0</v>
      </c>
      <c r="O31" s="459">
        <v>0</v>
      </c>
      <c r="P31" s="459">
        <v>0</v>
      </c>
      <c r="Q31" s="459">
        <v>0</v>
      </c>
      <c r="R31" s="459">
        <v>0</v>
      </c>
      <c r="S31" s="459">
        <v>0</v>
      </c>
      <c r="T31" s="459">
        <v>0</v>
      </c>
      <c r="U31" s="459">
        <v>0</v>
      </c>
      <c r="V31" s="459">
        <v>0</v>
      </c>
      <c r="W31" s="459">
        <v>0</v>
      </c>
      <c r="X31" s="459">
        <v>0</v>
      </c>
      <c r="Y31" s="459">
        <v>0</v>
      </c>
      <c r="Z31" s="459">
        <v>0</v>
      </c>
      <c r="AA31" s="459">
        <v>0</v>
      </c>
      <c r="AB31" s="459">
        <v>0</v>
      </c>
      <c r="AC31" s="459">
        <v>0</v>
      </c>
      <c r="AD31" s="459">
        <v>0</v>
      </c>
      <c r="AE31" s="459">
        <v>0</v>
      </c>
      <c r="AF31" s="459">
        <v>0</v>
      </c>
      <c r="AG31" s="459">
        <v>0</v>
      </c>
      <c r="AH31" s="459">
        <v>0</v>
      </c>
      <c r="AI31" s="459">
        <v>0</v>
      </c>
      <c r="AJ31" s="459">
        <v>0</v>
      </c>
      <c r="AK31" s="459">
        <v>0</v>
      </c>
      <c r="AL31" s="468">
        <v>0</v>
      </c>
    </row>
    <row r="32" spans="1:38" ht="19.2" customHeight="1">
      <c r="A32" s="239"/>
      <c r="B32" s="240" t="s">
        <v>121</v>
      </c>
      <c r="C32" s="469">
        <v>0</v>
      </c>
      <c r="D32" s="458">
        <v>0</v>
      </c>
      <c r="E32" s="458">
        <v>0</v>
      </c>
      <c r="F32" s="458">
        <v>0</v>
      </c>
      <c r="G32" s="458">
        <v>0</v>
      </c>
      <c r="H32" s="458">
        <v>0</v>
      </c>
      <c r="I32" s="458">
        <v>0</v>
      </c>
      <c r="J32" s="458">
        <v>0</v>
      </c>
      <c r="K32" s="458">
        <v>0</v>
      </c>
      <c r="L32" s="458">
        <v>0</v>
      </c>
      <c r="M32" s="458">
        <v>0</v>
      </c>
      <c r="N32" s="458">
        <v>0</v>
      </c>
      <c r="O32" s="458">
        <v>0</v>
      </c>
      <c r="P32" s="458">
        <v>0</v>
      </c>
      <c r="Q32" s="458">
        <v>0</v>
      </c>
      <c r="R32" s="458">
        <v>0</v>
      </c>
      <c r="S32" s="458">
        <v>0</v>
      </c>
      <c r="T32" s="458">
        <v>0</v>
      </c>
      <c r="U32" s="458">
        <v>0</v>
      </c>
      <c r="V32" s="458">
        <v>0</v>
      </c>
      <c r="W32" s="458">
        <v>0</v>
      </c>
      <c r="X32" s="458">
        <v>0</v>
      </c>
      <c r="Y32" s="458">
        <v>0</v>
      </c>
      <c r="Z32" s="458">
        <v>0</v>
      </c>
      <c r="AA32" s="458">
        <v>0</v>
      </c>
      <c r="AB32" s="458">
        <v>0</v>
      </c>
      <c r="AC32" s="458">
        <v>0</v>
      </c>
      <c r="AD32" s="458">
        <v>0</v>
      </c>
      <c r="AE32" s="458">
        <v>0</v>
      </c>
      <c r="AF32" s="458">
        <v>0</v>
      </c>
      <c r="AG32" s="458">
        <v>0</v>
      </c>
      <c r="AH32" s="458">
        <v>0</v>
      </c>
      <c r="AI32" s="458">
        <v>0</v>
      </c>
      <c r="AJ32" s="458">
        <v>0</v>
      </c>
      <c r="AK32" s="458">
        <v>0</v>
      </c>
      <c r="AL32" s="470">
        <v>0</v>
      </c>
    </row>
    <row r="33" spans="1:38" ht="19.2" customHeight="1">
      <c r="A33" s="239" t="s">
        <v>122</v>
      </c>
      <c r="B33" s="240" t="s">
        <v>123</v>
      </c>
      <c r="C33" s="467">
        <v>0</v>
      </c>
      <c r="D33" s="459">
        <v>0</v>
      </c>
      <c r="E33" s="459">
        <v>0</v>
      </c>
      <c r="F33" s="459">
        <v>0</v>
      </c>
      <c r="G33" s="459">
        <v>0</v>
      </c>
      <c r="H33" s="459">
        <v>0</v>
      </c>
      <c r="I33" s="459">
        <v>0</v>
      </c>
      <c r="J33" s="459">
        <v>0</v>
      </c>
      <c r="K33" s="459">
        <v>0</v>
      </c>
      <c r="L33" s="459">
        <v>0</v>
      </c>
      <c r="M33" s="459">
        <v>0</v>
      </c>
      <c r="N33" s="459">
        <v>0</v>
      </c>
      <c r="O33" s="459">
        <v>0</v>
      </c>
      <c r="P33" s="459">
        <v>0</v>
      </c>
      <c r="Q33" s="459">
        <v>0</v>
      </c>
      <c r="R33" s="459">
        <v>0</v>
      </c>
      <c r="S33" s="459">
        <v>0</v>
      </c>
      <c r="T33" s="459">
        <v>0</v>
      </c>
      <c r="U33" s="459">
        <v>0</v>
      </c>
      <c r="V33" s="459">
        <v>0</v>
      </c>
      <c r="W33" s="459">
        <v>0</v>
      </c>
      <c r="X33" s="459">
        <v>0</v>
      </c>
      <c r="Y33" s="459">
        <v>0</v>
      </c>
      <c r="Z33" s="459">
        <v>0</v>
      </c>
      <c r="AA33" s="459">
        <v>0</v>
      </c>
      <c r="AB33" s="459">
        <v>0</v>
      </c>
      <c r="AC33" s="459">
        <v>0</v>
      </c>
      <c r="AD33" s="459">
        <v>0</v>
      </c>
      <c r="AE33" s="459">
        <v>0</v>
      </c>
      <c r="AF33" s="459">
        <v>0</v>
      </c>
      <c r="AG33" s="459">
        <v>0</v>
      </c>
      <c r="AH33" s="459">
        <v>0</v>
      </c>
      <c r="AI33" s="459">
        <v>0</v>
      </c>
      <c r="AJ33" s="459">
        <v>0</v>
      </c>
      <c r="AK33" s="459">
        <v>0</v>
      </c>
      <c r="AL33" s="468">
        <v>0</v>
      </c>
    </row>
    <row r="34" spans="1:38" ht="19.2" customHeight="1">
      <c r="A34" s="239"/>
      <c r="B34" s="240" t="s">
        <v>124</v>
      </c>
      <c r="C34" s="469">
        <v>0</v>
      </c>
      <c r="D34" s="458">
        <v>0</v>
      </c>
      <c r="E34" s="458">
        <v>0</v>
      </c>
      <c r="F34" s="458">
        <v>0</v>
      </c>
      <c r="G34" s="458">
        <v>0</v>
      </c>
      <c r="H34" s="458">
        <v>0</v>
      </c>
      <c r="I34" s="458">
        <v>0</v>
      </c>
      <c r="J34" s="458">
        <v>0</v>
      </c>
      <c r="K34" s="458">
        <v>0</v>
      </c>
      <c r="L34" s="458">
        <v>0</v>
      </c>
      <c r="M34" s="458">
        <v>0</v>
      </c>
      <c r="N34" s="458">
        <v>0</v>
      </c>
      <c r="O34" s="458">
        <v>0</v>
      </c>
      <c r="P34" s="458">
        <v>0</v>
      </c>
      <c r="Q34" s="458">
        <v>0</v>
      </c>
      <c r="R34" s="458">
        <v>0</v>
      </c>
      <c r="S34" s="458">
        <v>0</v>
      </c>
      <c r="T34" s="458">
        <v>0</v>
      </c>
      <c r="U34" s="458">
        <v>0</v>
      </c>
      <c r="V34" s="458">
        <v>0</v>
      </c>
      <c r="W34" s="458">
        <v>0</v>
      </c>
      <c r="X34" s="458">
        <v>0</v>
      </c>
      <c r="Y34" s="458">
        <v>0</v>
      </c>
      <c r="Z34" s="458">
        <v>0</v>
      </c>
      <c r="AA34" s="458">
        <v>0</v>
      </c>
      <c r="AB34" s="458">
        <v>0</v>
      </c>
      <c r="AC34" s="458">
        <v>0</v>
      </c>
      <c r="AD34" s="458">
        <v>0</v>
      </c>
      <c r="AE34" s="458">
        <v>0</v>
      </c>
      <c r="AF34" s="458">
        <v>0</v>
      </c>
      <c r="AG34" s="458">
        <v>0</v>
      </c>
      <c r="AH34" s="458">
        <v>0</v>
      </c>
      <c r="AI34" s="458">
        <v>0</v>
      </c>
      <c r="AJ34" s="458">
        <v>0</v>
      </c>
      <c r="AK34" s="458">
        <v>0</v>
      </c>
      <c r="AL34" s="470">
        <v>0</v>
      </c>
    </row>
    <row r="35" spans="1:38" ht="19.2" customHeight="1">
      <c r="A35" s="239" t="s">
        <v>125</v>
      </c>
      <c r="B35" s="240" t="s">
        <v>126</v>
      </c>
      <c r="C35" s="467">
        <v>0</v>
      </c>
      <c r="D35" s="459">
        <v>0</v>
      </c>
      <c r="E35" s="459">
        <v>0</v>
      </c>
      <c r="F35" s="459">
        <v>0</v>
      </c>
      <c r="G35" s="459">
        <v>0</v>
      </c>
      <c r="H35" s="459">
        <v>0</v>
      </c>
      <c r="I35" s="459">
        <v>0</v>
      </c>
      <c r="J35" s="459">
        <v>0</v>
      </c>
      <c r="K35" s="459">
        <v>0</v>
      </c>
      <c r="L35" s="459">
        <v>0</v>
      </c>
      <c r="M35" s="459">
        <v>0</v>
      </c>
      <c r="N35" s="459">
        <v>0</v>
      </c>
      <c r="O35" s="459">
        <v>0</v>
      </c>
      <c r="P35" s="459">
        <v>0</v>
      </c>
      <c r="Q35" s="459">
        <v>0</v>
      </c>
      <c r="R35" s="459">
        <v>0</v>
      </c>
      <c r="S35" s="459">
        <v>0</v>
      </c>
      <c r="T35" s="459">
        <v>0</v>
      </c>
      <c r="U35" s="459">
        <v>0</v>
      </c>
      <c r="V35" s="459">
        <v>0</v>
      </c>
      <c r="W35" s="459">
        <v>0</v>
      </c>
      <c r="X35" s="459">
        <v>0</v>
      </c>
      <c r="Y35" s="459">
        <v>0</v>
      </c>
      <c r="Z35" s="459">
        <v>0</v>
      </c>
      <c r="AA35" s="459">
        <v>0</v>
      </c>
      <c r="AB35" s="459">
        <v>0</v>
      </c>
      <c r="AC35" s="459">
        <v>0</v>
      </c>
      <c r="AD35" s="459">
        <v>0</v>
      </c>
      <c r="AE35" s="459">
        <v>0</v>
      </c>
      <c r="AF35" s="459">
        <v>0</v>
      </c>
      <c r="AG35" s="459">
        <v>0</v>
      </c>
      <c r="AH35" s="459">
        <v>0</v>
      </c>
      <c r="AI35" s="459">
        <v>0</v>
      </c>
      <c r="AJ35" s="459">
        <v>0</v>
      </c>
      <c r="AK35" s="459">
        <v>0</v>
      </c>
      <c r="AL35" s="468">
        <v>0</v>
      </c>
    </row>
    <row r="36" spans="1:38" ht="19.2" customHeight="1">
      <c r="A36" s="239"/>
      <c r="B36" s="240" t="s">
        <v>127</v>
      </c>
      <c r="C36" s="469">
        <v>0</v>
      </c>
      <c r="D36" s="458">
        <v>0</v>
      </c>
      <c r="E36" s="458">
        <v>0</v>
      </c>
      <c r="F36" s="458">
        <v>0</v>
      </c>
      <c r="G36" s="458">
        <v>0</v>
      </c>
      <c r="H36" s="458">
        <v>0</v>
      </c>
      <c r="I36" s="458">
        <v>0</v>
      </c>
      <c r="J36" s="458">
        <v>0</v>
      </c>
      <c r="K36" s="458">
        <v>0</v>
      </c>
      <c r="L36" s="458">
        <v>0</v>
      </c>
      <c r="M36" s="458">
        <v>0</v>
      </c>
      <c r="N36" s="458">
        <v>0</v>
      </c>
      <c r="O36" s="458">
        <v>0</v>
      </c>
      <c r="P36" s="458">
        <v>0</v>
      </c>
      <c r="Q36" s="458">
        <v>0</v>
      </c>
      <c r="R36" s="458">
        <v>0</v>
      </c>
      <c r="S36" s="458">
        <v>0</v>
      </c>
      <c r="T36" s="458">
        <v>0</v>
      </c>
      <c r="U36" s="458">
        <v>0</v>
      </c>
      <c r="V36" s="458">
        <v>0</v>
      </c>
      <c r="W36" s="458">
        <v>0</v>
      </c>
      <c r="X36" s="458">
        <v>0</v>
      </c>
      <c r="Y36" s="458">
        <v>0</v>
      </c>
      <c r="Z36" s="458">
        <v>0</v>
      </c>
      <c r="AA36" s="458">
        <v>0</v>
      </c>
      <c r="AB36" s="458">
        <v>0</v>
      </c>
      <c r="AC36" s="458">
        <v>0</v>
      </c>
      <c r="AD36" s="458">
        <v>0</v>
      </c>
      <c r="AE36" s="458">
        <v>0</v>
      </c>
      <c r="AF36" s="458">
        <v>0</v>
      </c>
      <c r="AG36" s="458">
        <v>0</v>
      </c>
      <c r="AH36" s="458">
        <v>0</v>
      </c>
      <c r="AI36" s="458">
        <v>0</v>
      </c>
      <c r="AJ36" s="458">
        <v>0</v>
      </c>
      <c r="AK36" s="458">
        <v>0</v>
      </c>
      <c r="AL36" s="470">
        <v>0</v>
      </c>
    </row>
    <row r="37" spans="1:38" ht="19.2" customHeight="1">
      <c r="A37" s="239" t="s">
        <v>239</v>
      </c>
      <c r="B37" s="240" t="s">
        <v>129</v>
      </c>
      <c r="C37" s="467">
        <v>0</v>
      </c>
      <c r="D37" s="459">
        <v>0</v>
      </c>
      <c r="E37" s="459">
        <v>0</v>
      </c>
      <c r="F37" s="459">
        <v>0</v>
      </c>
      <c r="G37" s="459">
        <v>0</v>
      </c>
      <c r="H37" s="459">
        <v>0</v>
      </c>
      <c r="I37" s="459">
        <v>0</v>
      </c>
      <c r="J37" s="459">
        <v>0</v>
      </c>
      <c r="K37" s="459">
        <v>0</v>
      </c>
      <c r="L37" s="459">
        <v>0</v>
      </c>
      <c r="M37" s="459">
        <v>0</v>
      </c>
      <c r="N37" s="459">
        <v>0</v>
      </c>
      <c r="O37" s="459">
        <v>0</v>
      </c>
      <c r="P37" s="459">
        <v>0</v>
      </c>
      <c r="Q37" s="459">
        <v>0</v>
      </c>
      <c r="R37" s="459">
        <v>0</v>
      </c>
      <c r="S37" s="459">
        <v>0</v>
      </c>
      <c r="T37" s="459">
        <v>0</v>
      </c>
      <c r="U37" s="459">
        <v>0</v>
      </c>
      <c r="V37" s="459">
        <v>0</v>
      </c>
      <c r="W37" s="459">
        <v>0</v>
      </c>
      <c r="X37" s="459">
        <v>0</v>
      </c>
      <c r="Y37" s="459">
        <v>0</v>
      </c>
      <c r="Z37" s="459">
        <v>0</v>
      </c>
      <c r="AA37" s="459">
        <v>0</v>
      </c>
      <c r="AB37" s="459">
        <v>0</v>
      </c>
      <c r="AC37" s="459">
        <v>0</v>
      </c>
      <c r="AD37" s="459">
        <v>0</v>
      </c>
      <c r="AE37" s="459">
        <v>0</v>
      </c>
      <c r="AF37" s="459">
        <v>0</v>
      </c>
      <c r="AG37" s="459">
        <v>0</v>
      </c>
      <c r="AH37" s="459">
        <v>0</v>
      </c>
      <c r="AI37" s="459">
        <v>0</v>
      </c>
      <c r="AJ37" s="459">
        <v>0</v>
      </c>
      <c r="AK37" s="459">
        <v>0</v>
      </c>
      <c r="AL37" s="468">
        <v>0</v>
      </c>
    </row>
    <row r="38" spans="1:38" ht="19.2" customHeight="1">
      <c r="A38" s="239"/>
      <c r="B38" s="240" t="s">
        <v>130</v>
      </c>
      <c r="C38" s="469">
        <v>0</v>
      </c>
      <c r="D38" s="458">
        <v>0</v>
      </c>
      <c r="E38" s="458">
        <v>0</v>
      </c>
      <c r="F38" s="458">
        <v>0</v>
      </c>
      <c r="G38" s="458">
        <v>0</v>
      </c>
      <c r="H38" s="458">
        <v>0</v>
      </c>
      <c r="I38" s="458">
        <v>0</v>
      </c>
      <c r="J38" s="458">
        <v>0</v>
      </c>
      <c r="K38" s="458">
        <v>0</v>
      </c>
      <c r="L38" s="458">
        <v>0</v>
      </c>
      <c r="M38" s="458">
        <v>0</v>
      </c>
      <c r="N38" s="458">
        <v>0</v>
      </c>
      <c r="O38" s="458">
        <v>0</v>
      </c>
      <c r="P38" s="458">
        <v>0</v>
      </c>
      <c r="Q38" s="458">
        <v>0</v>
      </c>
      <c r="R38" s="458">
        <v>0</v>
      </c>
      <c r="S38" s="458">
        <v>0</v>
      </c>
      <c r="T38" s="458">
        <v>0</v>
      </c>
      <c r="U38" s="458">
        <v>0</v>
      </c>
      <c r="V38" s="458">
        <v>0</v>
      </c>
      <c r="W38" s="458">
        <v>0</v>
      </c>
      <c r="X38" s="458">
        <v>0</v>
      </c>
      <c r="Y38" s="458">
        <v>0</v>
      </c>
      <c r="Z38" s="458">
        <v>0</v>
      </c>
      <c r="AA38" s="458">
        <v>0</v>
      </c>
      <c r="AB38" s="458">
        <v>0</v>
      </c>
      <c r="AC38" s="458">
        <v>0</v>
      </c>
      <c r="AD38" s="458">
        <v>0</v>
      </c>
      <c r="AE38" s="458">
        <v>0</v>
      </c>
      <c r="AF38" s="458">
        <v>0</v>
      </c>
      <c r="AG38" s="458">
        <v>0</v>
      </c>
      <c r="AH38" s="458">
        <v>0</v>
      </c>
      <c r="AI38" s="458">
        <v>0</v>
      </c>
      <c r="AJ38" s="458">
        <v>0</v>
      </c>
      <c r="AK38" s="458">
        <v>0</v>
      </c>
      <c r="AL38" s="470">
        <v>0</v>
      </c>
    </row>
    <row r="39" spans="1:38" ht="19.2" customHeight="1">
      <c r="A39" s="239"/>
      <c r="B39" s="240" t="s">
        <v>131</v>
      </c>
      <c r="C39" s="467">
        <v>0</v>
      </c>
      <c r="D39" s="459">
        <v>0</v>
      </c>
      <c r="E39" s="459">
        <v>0</v>
      </c>
      <c r="F39" s="459">
        <v>0</v>
      </c>
      <c r="G39" s="459">
        <v>0</v>
      </c>
      <c r="H39" s="459">
        <v>0</v>
      </c>
      <c r="I39" s="459">
        <v>0</v>
      </c>
      <c r="J39" s="459">
        <v>0</v>
      </c>
      <c r="K39" s="459">
        <v>0</v>
      </c>
      <c r="L39" s="459">
        <v>0</v>
      </c>
      <c r="M39" s="459">
        <v>0</v>
      </c>
      <c r="N39" s="459">
        <v>0</v>
      </c>
      <c r="O39" s="459">
        <v>0</v>
      </c>
      <c r="P39" s="459">
        <v>0</v>
      </c>
      <c r="Q39" s="459">
        <v>0</v>
      </c>
      <c r="R39" s="459">
        <v>0</v>
      </c>
      <c r="S39" s="459">
        <v>0</v>
      </c>
      <c r="T39" s="459">
        <v>0</v>
      </c>
      <c r="U39" s="459">
        <v>0</v>
      </c>
      <c r="V39" s="459">
        <v>0</v>
      </c>
      <c r="W39" s="459">
        <v>0</v>
      </c>
      <c r="X39" s="459">
        <v>0</v>
      </c>
      <c r="Y39" s="459">
        <v>0</v>
      </c>
      <c r="Z39" s="459">
        <v>0</v>
      </c>
      <c r="AA39" s="459">
        <v>0</v>
      </c>
      <c r="AB39" s="459">
        <v>0</v>
      </c>
      <c r="AC39" s="459">
        <v>0</v>
      </c>
      <c r="AD39" s="459">
        <v>0</v>
      </c>
      <c r="AE39" s="459">
        <v>0</v>
      </c>
      <c r="AF39" s="459">
        <v>0</v>
      </c>
      <c r="AG39" s="459">
        <v>0</v>
      </c>
      <c r="AH39" s="459">
        <v>0</v>
      </c>
      <c r="AI39" s="459">
        <v>0</v>
      </c>
      <c r="AJ39" s="459">
        <v>0</v>
      </c>
      <c r="AK39" s="459">
        <v>0</v>
      </c>
      <c r="AL39" s="468">
        <v>0</v>
      </c>
    </row>
    <row r="40" spans="1:38" ht="19.2" customHeight="1">
      <c r="A40" s="239"/>
      <c r="B40" s="240" t="s">
        <v>132</v>
      </c>
      <c r="C40" s="469">
        <v>0</v>
      </c>
      <c r="D40" s="458">
        <v>0</v>
      </c>
      <c r="E40" s="458">
        <v>0</v>
      </c>
      <c r="F40" s="458">
        <v>0</v>
      </c>
      <c r="G40" s="458">
        <v>0</v>
      </c>
      <c r="H40" s="458">
        <v>0</v>
      </c>
      <c r="I40" s="458">
        <v>0</v>
      </c>
      <c r="J40" s="458">
        <v>0</v>
      </c>
      <c r="K40" s="458">
        <v>0</v>
      </c>
      <c r="L40" s="458">
        <v>0</v>
      </c>
      <c r="M40" s="458">
        <v>0</v>
      </c>
      <c r="N40" s="458">
        <v>0</v>
      </c>
      <c r="O40" s="458">
        <v>0</v>
      </c>
      <c r="P40" s="458">
        <v>0</v>
      </c>
      <c r="Q40" s="458">
        <v>0</v>
      </c>
      <c r="R40" s="458">
        <v>0</v>
      </c>
      <c r="S40" s="458">
        <v>0</v>
      </c>
      <c r="T40" s="458">
        <v>0</v>
      </c>
      <c r="U40" s="458">
        <v>0</v>
      </c>
      <c r="V40" s="458">
        <v>0</v>
      </c>
      <c r="W40" s="458">
        <v>0</v>
      </c>
      <c r="X40" s="458">
        <v>0</v>
      </c>
      <c r="Y40" s="458">
        <v>0</v>
      </c>
      <c r="Z40" s="458">
        <v>0</v>
      </c>
      <c r="AA40" s="458">
        <v>0</v>
      </c>
      <c r="AB40" s="458">
        <v>0</v>
      </c>
      <c r="AC40" s="458">
        <v>0</v>
      </c>
      <c r="AD40" s="458">
        <v>0</v>
      </c>
      <c r="AE40" s="458">
        <v>0</v>
      </c>
      <c r="AF40" s="458">
        <v>0</v>
      </c>
      <c r="AG40" s="458">
        <v>0</v>
      </c>
      <c r="AH40" s="458">
        <v>0</v>
      </c>
      <c r="AI40" s="458">
        <v>0</v>
      </c>
      <c r="AJ40" s="458">
        <v>0</v>
      </c>
      <c r="AK40" s="458">
        <v>0</v>
      </c>
      <c r="AL40" s="470">
        <v>0</v>
      </c>
    </row>
    <row r="41" spans="1:38" ht="19.2" customHeight="1">
      <c r="A41" s="239" t="s">
        <v>133</v>
      </c>
      <c r="B41" s="240" t="s">
        <v>134</v>
      </c>
      <c r="C41" s="467">
        <v>0</v>
      </c>
      <c r="D41" s="459">
        <v>0</v>
      </c>
      <c r="E41" s="459">
        <v>0</v>
      </c>
      <c r="F41" s="459">
        <v>0</v>
      </c>
      <c r="G41" s="459">
        <v>0</v>
      </c>
      <c r="H41" s="459">
        <v>0</v>
      </c>
      <c r="I41" s="459">
        <v>0</v>
      </c>
      <c r="J41" s="459">
        <v>0</v>
      </c>
      <c r="K41" s="459">
        <v>0</v>
      </c>
      <c r="L41" s="459">
        <v>0</v>
      </c>
      <c r="M41" s="459">
        <v>0</v>
      </c>
      <c r="N41" s="459">
        <v>0</v>
      </c>
      <c r="O41" s="459">
        <v>0</v>
      </c>
      <c r="P41" s="459">
        <v>0</v>
      </c>
      <c r="Q41" s="459">
        <v>0</v>
      </c>
      <c r="R41" s="459">
        <v>0</v>
      </c>
      <c r="S41" s="459">
        <v>0</v>
      </c>
      <c r="T41" s="459">
        <v>0</v>
      </c>
      <c r="U41" s="459">
        <v>0</v>
      </c>
      <c r="V41" s="459">
        <v>0</v>
      </c>
      <c r="W41" s="459">
        <v>0</v>
      </c>
      <c r="X41" s="459">
        <v>0</v>
      </c>
      <c r="Y41" s="459">
        <v>0</v>
      </c>
      <c r="Z41" s="459">
        <v>0</v>
      </c>
      <c r="AA41" s="459">
        <v>0</v>
      </c>
      <c r="AB41" s="459">
        <v>0</v>
      </c>
      <c r="AC41" s="459">
        <v>0</v>
      </c>
      <c r="AD41" s="459">
        <v>0</v>
      </c>
      <c r="AE41" s="459">
        <v>0</v>
      </c>
      <c r="AF41" s="459">
        <v>0</v>
      </c>
      <c r="AG41" s="459">
        <v>0</v>
      </c>
      <c r="AH41" s="459">
        <v>0</v>
      </c>
      <c r="AI41" s="459">
        <v>0</v>
      </c>
      <c r="AJ41" s="459">
        <v>0</v>
      </c>
      <c r="AK41" s="459">
        <v>0</v>
      </c>
      <c r="AL41" s="468">
        <v>0</v>
      </c>
    </row>
    <row r="42" spans="1:38" ht="19.2" customHeight="1">
      <c r="A42" s="239"/>
      <c r="B42" s="240" t="s">
        <v>135</v>
      </c>
      <c r="C42" s="469">
        <v>0</v>
      </c>
      <c r="D42" s="458">
        <v>0</v>
      </c>
      <c r="E42" s="458">
        <v>0</v>
      </c>
      <c r="F42" s="458">
        <v>0</v>
      </c>
      <c r="G42" s="458">
        <v>0</v>
      </c>
      <c r="H42" s="458">
        <v>0</v>
      </c>
      <c r="I42" s="458">
        <v>0</v>
      </c>
      <c r="J42" s="458">
        <v>0</v>
      </c>
      <c r="K42" s="458">
        <v>0</v>
      </c>
      <c r="L42" s="458">
        <v>0</v>
      </c>
      <c r="M42" s="458">
        <v>0</v>
      </c>
      <c r="N42" s="458">
        <v>0</v>
      </c>
      <c r="O42" s="458">
        <v>0</v>
      </c>
      <c r="P42" s="458">
        <v>0</v>
      </c>
      <c r="Q42" s="458">
        <v>0</v>
      </c>
      <c r="R42" s="458">
        <v>0</v>
      </c>
      <c r="S42" s="458">
        <v>0</v>
      </c>
      <c r="T42" s="458">
        <v>0</v>
      </c>
      <c r="U42" s="458">
        <v>0</v>
      </c>
      <c r="V42" s="458">
        <v>0</v>
      </c>
      <c r="W42" s="458">
        <v>0</v>
      </c>
      <c r="X42" s="458">
        <v>0</v>
      </c>
      <c r="Y42" s="458">
        <v>0</v>
      </c>
      <c r="Z42" s="458">
        <v>0</v>
      </c>
      <c r="AA42" s="458">
        <v>0</v>
      </c>
      <c r="AB42" s="458">
        <v>0</v>
      </c>
      <c r="AC42" s="458">
        <v>0</v>
      </c>
      <c r="AD42" s="458">
        <v>0</v>
      </c>
      <c r="AE42" s="458">
        <v>0</v>
      </c>
      <c r="AF42" s="458">
        <v>0</v>
      </c>
      <c r="AG42" s="458">
        <v>0</v>
      </c>
      <c r="AH42" s="458">
        <v>0</v>
      </c>
      <c r="AI42" s="458">
        <v>0</v>
      </c>
      <c r="AJ42" s="458">
        <v>0</v>
      </c>
      <c r="AK42" s="458">
        <v>0</v>
      </c>
      <c r="AL42" s="470">
        <v>0</v>
      </c>
    </row>
    <row r="43" spans="1:38" ht="19.2" customHeight="1">
      <c r="A43" s="239"/>
      <c r="B43" s="240" t="s">
        <v>136</v>
      </c>
      <c r="C43" s="467">
        <v>0</v>
      </c>
      <c r="D43" s="459">
        <v>0</v>
      </c>
      <c r="E43" s="459">
        <v>0</v>
      </c>
      <c r="F43" s="459">
        <v>0</v>
      </c>
      <c r="G43" s="459">
        <v>0</v>
      </c>
      <c r="H43" s="459">
        <v>0</v>
      </c>
      <c r="I43" s="459">
        <v>0</v>
      </c>
      <c r="J43" s="459">
        <v>0</v>
      </c>
      <c r="K43" s="459">
        <v>0</v>
      </c>
      <c r="L43" s="459">
        <v>0</v>
      </c>
      <c r="M43" s="459">
        <v>0</v>
      </c>
      <c r="N43" s="459">
        <v>0</v>
      </c>
      <c r="O43" s="459">
        <v>0</v>
      </c>
      <c r="P43" s="459">
        <v>0</v>
      </c>
      <c r="Q43" s="459">
        <v>0</v>
      </c>
      <c r="R43" s="459">
        <v>0</v>
      </c>
      <c r="S43" s="459">
        <v>0</v>
      </c>
      <c r="T43" s="459">
        <v>0</v>
      </c>
      <c r="U43" s="459">
        <v>0</v>
      </c>
      <c r="V43" s="459">
        <v>0</v>
      </c>
      <c r="W43" s="459">
        <v>0</v>
      </c>
      <c r="X43" s="459">
        <v>0</v>
      </c>
      <c r="Y43" s="459">
        <v>0</v>
      </c>
      <c r="Z43" s="459">
        <v>0</v>
      </c>
      <c r="AA43" s="459">
        <v>0</v>
      </c>
      <c r="AB43" s="459">
        <v>0</v>
      </c>
      <c r="AC43" s="459">
        <v>0</v>
      </c>
      <c r="AD43" s="459">
        <v>0</v>
      </c>
      <c r="AE43" s="459">
        <v>0</v>
      </c>
      <c r="AF43" s="459">
        <v>0</v>
      </c>
      <c r="AG43" s="459">
        <v>0</v>
      </c>
      <c r="AH43" s="459">
        <v>0</v>
      </c>
      <c r="AI43" s="459">
        <v>0</v>
      </c>
      <c r="AJ43" s="459">
        <v>0</v>
      </c>
      <c r="AK43" s="459">
        <v>0</v>
      </c>
      <c r="AL43" s="468">
        <v>0</v>
      </c>
    </row>
    <row r="44" spans="1:38" ht="19.2" customHeight="1">
      <c r="A44" s="239"/>
      <c r="B44" s="240" t="s">
        <v>240</v>
      </c>
      <c r="C44" s="469">
        <v>0</v>
      </c>
      <c r="D44" s="458">
        <v>0</v>
      </c>
      <c r="E44" s="458">
        <v>0</v>
      </c>
      <c r="F44" s="458">
        <v>0</v>
      </c>
      <c r="G44" s="458">
        <v>0</v>
      </c>
      <c r="H44" s="458">
        <v>0</v>
      </c>
      <c r="I44" s="458">
        <v>0</v>
      </c>
      <c r="J44" s="458">
        <v>0</v>
      </c>
      <c r="K44" s="458">
        <v>0</v>
      </c>
      <c r="L44" s="458">
        <v>0</v>
      </c>
      <c r="M44" s="458">
        <v>0</v>
      </c>
      <c r="N44" s="458">
        <v>0</v>
      </c>
      <c r="O44" s="458">
        <v>0</v>
      </c>
      <c r="P44" s="458">
        <v>0</v>
      </c>
      <c r="Q44" s="458">
        <v>0</v>
      </c>
      <c r="R44" s="458">
        <v>0</v>
      </c>
      <c r="S44" s="458">
        <v>0</v>
      </c>
      <c r="T44" s="458">
        <v>0</v>
      </c>
      <c r="U44" s="458">
        <v>0</v>
      </c>
      <c r="V44" s="458">
        <v>0</v>
      </c>
      <c r="W44" s="458">
        <v>0</v>
      </c>
      <c r="X44" s="458">
        <v>0</v>
      </c>
      <c r="Y44" s="458">
        <v>0</v>
      </c>
      <c r="Z44" s="458">
        <v>0</v>
      </c>
      <c r="AA44" s="458">
        <v>0</v>
      </c>
      <c r="AB44" s="458">
        <v>0</v>
      </c>
      <c r="AC44" s="458">
        <v>0</v>
      </c>
      <c r="AD44" s="458">
        <v>0</v>
      </c>
      <c r="AE44" s="458">
        <v>0</v>
      </c>
      <c r="AF44" s="458">
        <v>0</v>
      </c>
      <c r="AG44" s="458">
        <v>0</v>
      </c>
      <c r="AH44" s="458">
        <v>0</v>
      </c>
      <c r="AI44" s="458">
        <v>0</v>
      </c>
      <c r="AJ44" s="458">
        <v>0</v>
      </c>
      <c r="AK44" s="458">
        <v>0</v>
      </c>
      <c r="AL44" s="470">
        <v>0</v>
      </c>
    </row>
    <row r="45" spans="1:38" ht="19.2" customHeight="1">
      <c r="A45" s="239"/>
      <c r="B45" s="240" t="s">
        <v>138</v>
      </c>
      <c r="C45" s="467">
        <v>0</v>
      </c>
      <c r="D45" s="459">
        <v>0</v>
      </c>
      <c r="E45" s="459">
        <v>0</v>
      </c>
      <c r="F45" s="459">
        <v>0</v>
      </c>
      <c r="G45" s="459">
        <v>0</v>
      </c>
      <c r="H45" s="459">
        <v>0</v>
      </c>
      <c r="I45" s="459">
        <v>0</v>
      </c>
      <c r="J45" s="459">
        <v>0</v>
      </c>
      <c r="K45" s="459">
        <v>0</v>
      </c>
      <c r="L45" s="459">
        <v>0</v>
      </c>
      <c r="M45" s="459">
        <v>0</v>
      </c>
      <c r="N45" s="459">
        <v>0</v>
      </c>
      <c r="O45" s="459">
        <v>0</v>
      </c>
      <c r="P45" s="459">
        <v>0</v>
      </c>
      <c r="Q45" s="459">
        <v>0</v>
      </c>
      <c r="R45" s="459">
        <v>0</v>
      </c>
      <c r="S45" s="459">
        <v>0</v>
      </c>
      <c r="T45" s="459">
        <v>0</v>
      </c>
      <c r="U45" s="459">
        <v>0</v>
      </c>
      <c r="V45" s="459">
        <v>0</v>
      </c>
      <c r="W45" s="459">
        <v>0</v>
      </c>
      <c r="X45" s="459">
        <v>0</v>
      </c>
      <c r="Y45" s="459">
        <v>0</v>
      </c>
      <c r="Z45" s="459">
        <v>0</v>
      </c>
      <c r="AA45" s="459">
        <v>0</v>
      </c>
      <c r="AB45" s="459">
        <v>0</v>
      </c>
      <c r="AC45" s="459">
        <v>0</v>
      </c>
      <c r="AD45" s="459">
        <v>0</v>
      </c>
      <c r="AE45" s="459">
        <v>0</v>
      </c>
      <c r="AF45" s="459">
        <v>0</v>
      </c>
      <c r="AG45" s="459">
        <v>0</v>
      </c>
      <c r="AH45" s="459">
        <v>0</v>
      </c>
      <c r="AI45" s="459">
        <v>0</v>
      </c>
      <c r="AJ45" s="459">
        <v>0</v>
      </c>
      <c r="AK45" s="459">
        <v>0</v>
      </c>
      <c r="AL45" s="468">
        <v>0</v>
      </c>
    </row>
    <row r="46" spans="1:38" ht="19.2" customHeight="1">
      <c r="A46" s="239"/>
      <c r="B46" s="240" t="s">
        <v>139</v>
      </c>
      <c r="C46" s="469">
        <v>0</v>
      </c>
      <c r="D46" s="458">
        <v>0</v>
      </c>
      <c r="E46" s="458">
        <v>0</v>
      </c>
      <c r="F46" s="458">
        <v>0</v>
      </c>
      <c r="G46" s="458">
        <v>0</v>
      </c>
      <c r="H46" s="458">
        <v>0</v>
      </c>
      <c r="I46" s="458">
        <v>0</v>
      </c>
      <c r="J46" s="458">
        <v>0</v>
      </c>
      <c r="K46" s="458">
        <v>0</v>
      </c>
      <c r="L46" s="458">
        <v>0</v>
      </c>
      <c r="M46" s="458">
        <v>0</v>
      </c>
      <c r="N46" s="458">
        <v>0</v>
      </c>
      <c r="O46" s="458">
        <v>0</v>
      </c>
      <c r="P46" s="458">
        <v>0</v>
      </c>
      <c r="Q46" s="458">
        <v>0</v>
      </c>
      <c r="R46" s="458">
        <v>0</v>
      </c>
      <c r="S46" s="458">
        <v>0</v>
      </c>
      <c r="T46" s="458">
        <v>0</v>
      </c>
      <c r="U46" s="458">
        <v>0</v>
      </c>
      <c r="V46" s="458">
        <v>0</v>
      </c>
      <c r="W46" s="458">
        <v>0</v>
      </c>
      <c r="X46" s="458">
        <v>0</v>
      </c>
      <c r="Y46" s="458">
        <v>0</v>
      </c>
      <c r="Z46" s="458">
        <v>0</v>
      </c>
      <c r="AA46" s="458">
        <v>0</v>
      </c>
      <c r="AB46" s="458">
        <v>0</v>
      </c>
      <c r="AC46" s="458">
        <v>0</v>
      </c>
      <c r="AD46" s="458">
        <v>0</v>
      </c>
      <c r="AE46" s="458">
        <v>0</v>
      </c>
      <c r="AF46" s="458">
        <v>0</v>
      </c>
      <c r="AG46" s="458">
        <v>0</v>
      </c>
      <c r="AH46" s="458">
        <v>0</v>
      </c>
      <c r="AI46" s="458">
        <v>0</v>
      </c>
      <c r="AJ46" s="458">
        <v>0</v>
      </c>
      <c r="AK46" s="458">
        <v>0</v>
      </c>
      <c r="AL46" s="470">
        <v>0</v>
      </c>
    </row>
    <row r="47" spans="1:38" ht="19.2" customHeight="1">
      <c r="A47" s="239"/>
      <c r="B47" s="240" t="s">
        <v>140</v>
      </c>
      <c r="C47" s="467">
        <v>0</v>
      </c>
      <c r="D47" s="459">
        <v>0</v>
      </c>
      <c r="E47" s="459">
        <v>0</v>
      </c>
      <c r="F47" s="459">
        <v>0</v>
      </c>
      <c r="G47" s="459">
        <v>0</v>
      </c>
      <c r="H47" s="459">
        <v>0</v>
      </c>
      <c r="I47" s="459">
        <v>0</v>
      </c>
      <c r="J47" s="459">
        <v>0</v>
      </c>
      <c r="K47" s="459">
        <v>0</v>
      </c>
      <c r="L47" s="459">
        <v>0</v>
      </c>
      <c r="M47" s="459">
        <v>0</v>
      </c>
      <c r="N47" s="459">
        <v>0</v>
      </c>
      <c r="O47" s="459">
        <v>0</v>
      </c>
      <c r="P47" s="459">
        <v>0</v>
      </c>
      <c r="Q47" s="459">
        <v>0</v>
      </c>
      <c r="R47" s="459">
        <v>0</v>
      </c>
      <c r="S47" s="459">
        <v>0</v>
      </c>
      <c r="T47" s="459">
        <v>0</v>
      </c>
      <c r="U47" s="459">
        <v>0</v>
      </c>
      <c r="V47" s="459">
        <v>0</v>
      </c>
      <c r="W47" s="459">
        <v>0</v>
      </c>
      <c r="X47" s="459">
        <v>0</v>
      </c>
      <c r="Y47" s="459">
        <v>0</v>
      </c>
      <c r="Z47" s="459">
        <v>0</v>
      </c>
      <c r="AA47" s="459">
        <v>0</v>
      </c>
      <c r="AB47" s="459">
        <v>0</v>
      </c>
      <c r="AC47" s="459">
        <v>0</v>
      </c>
      <c r="AD47" s="459">
        <v>0</v>
      </c>
      <c r="AE47" s="459">
        <v>0</v>
      </c>
      <c r="AF47" s="459">
        <v>0</v>
      </c>
      <c r="AG47" s="459">
        <v>0</v>
      </c>
      <c r="AH47" s="459">
        <v>0</v>
      </c>
      <c r="AI47" s="459">
        <v>0</v>
      </c>
      <c r="AJ47" s="459">
        <v>0</v>
      </c>
      <c r="AK47" s="459">
        <v>0</v>
      </c>
      <c r="AL47" s="468">
        <v>0</v>
      </c>
    </row>
    <row r="48" spans="1:38" ht="19.2" customHeight="1">
      <c r="A48" s="239"/>
      <c r="B48" s="240" t="s">
        <v>141</v>
      </c>
      <c r="C48" s="469">
        <v>0</v>
      </c>
      <c r="D48" s="458">
        <v>0</v>
      </c>
      <c r="E48" s="458">
        <v>0</v>
      </c>
      <c r="F48" s="458">
        <v>0</v>
      </c>
      <c r="G48" s="458">
        <v>0</v>
      </c>
      <c r="H48" s="458">
        <v>0</v>
      </c>
      <c r="I48" s="458">
        <v>0</v>
      </c>
      <c r="J48" s="458">
        <v>0</v>
      </c>
      <c r="K48" s="458">
        <v>0</v>
      </c>
      <c r="L48" s="458">
        <v>0</v>
      </c>
      <c r="M48" s="458">
        <v>0</v>
      </c>
      <c r="N48" s="458">
        <v>0</v>
      </c>
      <c r="O48" s="458">
        <v>0</v>
      </c>
      <c r="P48" s="458">
        <v>0</v>
      </c>
      <c r="Q48" s="458">
        <v>0</v>
      </c>
      <c r="R48" s="458">
        <v>0</v>
      </c>
      <c r="S48" s="458">
        <v>0</v>
      </c>
      <c r="T48" s="458">
        <v>0</v>
      </c>
      <c r="U48" s="458">
        <v>0</v>
      </c>
      <c r="V48" s="458">
        <v>0</v>
      </c>
      <c r="W48" s="458">
        <v>0</v>
      </c>
      <c r="X48" s="458">
        <v>0</v>
      </c>
      <c r="Y48" s="458">
        <v>0</v>
      </c>
      <c r="Z48" s="458">
        <v>0</v>
      </c>
      <c r="AA48" s="458">
        <v>0</v>
      </c>
      <c r="AB48" s="458">
        <v>0</v>
      </c>
      <c r="AC48" s="458">
        <v>0</v>
      </c>
      <c r="AD48" s="458">
        <v>0</v>
      </c>
      <c r="AE48" s="458">
        <v>0</v>
      </c>
      <c r="AF48" s="458">
        <v>0</v>
      </c>
      <c r="AG48" s="458">
        <v>0</v>
      </c>
      <c r="AH48" s="458">
        <v>0</v>
      </c>
      <c r="AI48" s="458">
        <v>0</v>
      </c>
      <c r="AJ48" s="458">
        <v>0</v>
      </c>
      <c r="AK48" s="458">
        <v>0</v>
      </c>
      <c r="AL48" s="470">
        <v>0</v>
      </c>
    </row>
    <row r="49" spans="1:38" ht="19.2" customHeight="1">
      <c r="A49" s="239"/>
      <c r="B49" s="240" t="s">
        <v>341</v>
      </c>
      <c r="C49" s="467">
        <v>0</v>
      </c>
      <c r="D49" s="459">
        <v>0</v>
      </c>
      <c r="E49" s="459">
        <v>0</v>
      </c>
      <c r="F49" s="459">
        <v>0</v>
      </c>
      <c r="G49" s="459">
        <v>0</v>
      </c>
      <c r="H49" s="459">
        <v>0</v>
      </c>
      <c r="I49" s="459">
        <v>0</v>
      </c>
      <c r="J49" s="459">
        <v>0</v>
      </c>
      <c r="K49" s="459">
        <v>0</v>
      </c>
      <c r="L49" s="459">
        <v>0</v>
      </c>
      <c r="M49" s="459">
        <v>0</v>
      </c>
      <c r="N49" s="459">
        <v>0</v>
      </c>
      <c r="O49" s="459">
        <v>0</v>
      </c>
      <c r="P49" s="459">
        <v>0</v>
      </c>
      <c r="Q49" s="459">
        <v>0</v>
      </c>
      <c r="R49" s="459">
        <v>0</v>
      </c>
      <c r="S49" s="459">
        <v>0</v>
      </c>
      <c r="T49" s="459">
        <v>0</v>
      </c>
      <c r="U49" s="459">
        <v>0</v>
      </c>
      <c r="V49" s="459">
        <v>0</v>
      </c>
      <c r="W49" s="459">
        <v>0</v>
      </c>
      <c r="X49" s="459">
        <v>0</v>
      </c>
      <c r="Y49" s="459">
        <v>0</v>
      </c>
      <c r="Z49" s="459">
        <v>0</v>
      </c>
      <c r="AA49" s="459">
        <v>0</v>
      </c>
      <c r="AB49" s="459">
        <v>0</v>
      </c>
      <c r="AC49" s="459">
        <v>0</v>
      </c>
      <c r="AD49" s="459">
        <v>0</v>
      </c>
      <c r="AE49" s="459">
        <v>0</v>
      </c>
      <c r="AF49" s="459">
        <v>0</v>
      </c>
      <c r="AG49" s="459">
        <v>0</v>
      </c>
      <c r="AH49" s="459">
        <v>0</v>
      </c>
      <c r="AI49" s="459">
        <v>0</v>
      </c>
      <c r="AJ49" s="459">
        <v>0</v>
      </c>
      <c r="AK49" s="459">
        <v>0</v>
      </c>
      <c r="AL49" s="468">
        <v>0</v>
      </c>
    </row>
    <row r="50" spans="1:38" ht="19.2" customHeight="1">
      <c r="A50" s="239"/>
      <c r="B50" s="240" t="s">
        <v>143</v>
      </c>
      <c r="C50" s="469">
        <v>0</v>
      </c>
      <c r="D50" s="458">
        <v>0</v>
      </c>
      <c r="E50" s="458">
        <v>0</v>
      </c>
      <c r="F50" s="458">
        <v>0</v>
      </c>
      <c r="G50" s="458">
        <v>0</v>
      </c>
      <c r="H50" s="458">
        <v>0</v>
      </c>
      <c r="I50" s="458">
        <v>0</v>
      </c>
      <c r="J50" s="458">
        <v>0</v>
      </c>
      <c r="K50" s="458">
        <v>0</v>
      </c>
      <c r="L50" s="458">
        <v>0</v>
      </c>
      <c r="M50" s="458">
        <v>0</v>
      </c>
      <c r="N50" s="458">
        <v>0</v>
      </c>
      <c r="O50" s="458">
        <v>0</v>
      </c>
      <c r="P50" s="458">
        <v>0</v>
      </c>
      <c r="Q50" s="458">
        <v>0</v>
      </c>
      <c r="R50" s="458">
        <v>0</v>
      </c>
      <c r="S50" s="458">
        <v>0</v>
      </c>
      <c r="T50" s="458">
        <v>0</v>
      </c>
      <c r="U50" s="458">
        <v>0</v>
      </c>
      <c r="V50" s="458">
        <v>0</v>
      </c>
      <c r="W50" s="458">
        <v>0</v>
      </c>
      <c r="X50" s="458">
        <v>0</v>
      </c>
      <c r="Y50" s="458">
        <v>0</v>
      </c>
      <c r="Z50" s="458">
        <v>0</v>
      </c>
      <c r="AA50" s="458">
        <v>0</v>
      </c>
      <c r="AB50" s="458">
        <v>0</v>
      </c>
      <c r="AC50" s="458">
        <v>0</v>
      </c>
      <c r="AD50" s="458">
        <v>0</v>
      </c>
      <c r="AE50" s="458">
        <v>0</v>
      </c>
      <c r="AF50" s="458">
        <v>0</v>
      </c>
      <c r="AG50" s="458">
        <v>0</v>
      </c>
      <c r="AH50" s="458">
        <v>0</v>
      </c>
      <c r="AI50" s="458">
        <v>0</v>
      </c>
      <c r="AJ50" s="458">
        <v>0</v>
      </c>
      <c r="AK50" s="458">
        <v>0</v>
      </c>
      <c r="AL50" s="470">
        <v>0</v>
      </c>
    </row>
    <row r="51" spans="1:38" ht="19.2" customHeight="1">
      <c r="A51" s="242"/>
      <c r="B51" s="296" t="s">
        <v>144</v>
      </c>
      <c r="C51" s="466">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60">
        <v>0</v>
      </c>
      <c r="AF51" s="460">
        <v>0</v>
      </c>
      <c r="AG51" s="460">
        <v>0</v>
      </c>
      <c r="AH51" s="460">
        <v>0</v>
      </c>
      <c r="AI51" s="460">
        <v>0</v>
      </c>
      <c r="AJ51" s="460">
        <v>0</v>
      </c>
      <c r="AK51" s="460">
        <v>0</v>
      </c>
      <c r="AL51" s="464">
        <v>0</v>
      </c>
    </row>
    <row r="52" spans="1:38">
      <c r="AA52" s="297"/>
    </row>
    <row r="53" spans="1:38">
      <c r="AA53" s="297"/>
    </row>
    <row r="54" spans="1:38">
      <c r="AA54" s="297"/>
    </row>
    <row r="55" spans="1:38">
      <c r="AA55" s="297"/>
    </row>
    <row r="56" spans="1:38">
      <c r="AA56" s="297"/>
    </row>
    <row r="57" spans="1:38">
      <c r="AA57" s="297"/>
    </row>
    <row r="58" spans="1:38">
      <c r="AA58" s="297"/>
    </row>
    <row r="59" spans="1:38">
      <c r="AA59" s="297"/>
    </row>
    <row r="60" spans="1:38">
      <c r="AA60" s="297"/>
    </row>
    <row r="61" spans="1:38">
      <c r="AA61" s="297"/>
    </row>
    <row r="62" spans="1:38">
      <c r="AA62" s="297"/>
    </row>
    <row r="63" spans="1:38">
      <c r="AA63" s="297"/>
    </row>
    <row r="64" spans="1:38">
      <c r="AA64" s="297"/>
    </row>
    <row r="65" spans="27:27">
      <c r="AA65" s="297"/>
    </row>
    <row r="66" spans="27:27">
      <c r="AA66" s="297"/>
    </row>
    <row r="67" spans="27:27">
      <c r="AA67" s="297"/>
    </row>
    <row r="68" spans="27:27">
      <c r="AA68" s="297"/>
    </row>
    <row r="69" spans="27:27">
      <c r="AA69" s="297"/>
    </row>
    <row r="70" spans="27:27">
      <c r="AA70" s="297"/>
    </row>
    <row r="71" spans="27:27">
      <c r="AA71" s="297"/>
    </row>
    <row r="72" spans="27:27">
      <c r="AA72" s="297"/>
    </row>
    <row r="73" spans="27:27">
      <c r="AA73" s="297"/>
    </row>
    <row r="74" spans="27:27">
      <c r="AA74" s="297"/>
    </row>
    <row r="75" spans="27:27">
      <c r="AA75" s="297"/>
    </row>
    <row r="76" spans="27:27">
      <c r="AA76" s="297"/>
    </row>
    <row r="77" spans="27:27">
      <c r="AA77" s="297"/>
    </row>
    <row r="78" spans="27:27">
      <c r="AA78" s="297"/>
    </row>
    <row r="79" spans="27:27">
      <c r="AA79" s="297"/>
    </row>
    <row r="80" spans="27:27">
      <c r="AA80" s="297"/>
    </row>
    <row r="81" spans="27:27">
      <c r="AA81" s="297"/>
    </row>
    <row r="82" spans="27:27">
      <c r="AA82" s="297"/>
    </row>
    <row r="83" spans="27:27">
      <c r="AA83" s="297"/>
    </row>
    <row r="84" spans="27:27">
      <c r="AA84" s="297"/>
    </row>
    <row r="85" spans="27:27">
      <c r="AA85" s="297"/>
    </row>
    <row r="86" spans="27:27">
      <c r="AA86" s="297"/>
    </row>
    <row r="87" spans="27:27">
      <c r="AA87" s="297"/>
    </row>
  </sheetData>
  <mergeCells count="33">
    <mergeCell ref="A12:B12"/>
    <mergeCell ref="A8:B8"/>
    <mergeCell ref="A24:B24"/>
    <mergeCell ref="A13:B13"/>
    <mergeCell ref="A14:B14"/>
    <mergeCell ref="A15:B15"/>
    <mergeCell ref="A16:B16"/>
    <mergeCell ref="A17:B17"/>
    <mergeCell ref="A18:B18"/>
    <mergeCell ref="A19:B19"/>
    <mergeCell ref="A20:B20"/>
    <mergeCell ref="A21:B21"/>
    <mergeCell ref="A22:B22"/>
    <mergeCell ref="A23:B23"/>
    <mergeCell ref="A9:B9"/>
    <mergeCell ref="A10:B10"/>
    <mergeCell ref="A7:B7"/>
    <mergeCell ref="AJ3:AL3"/>
    <mergeCell ref="A11:B11"/>
    <mergeCell ref="A6:B6"/>
    <mergeCell ref="AG3:AI3"/>
    <mergeCell ref="I3:K3"/>
    <mergeCell ref="A1:AL1"/>
    <mergeCell ref="A3:B4"/>
    <mergeCell ref="C3:E3"/>
    <mergeCell ref="F3:H3"/>
    <mergeCell ref="R3:T3"/>
    <mergeCell ref="U3:W3"/>
    <mergeCell ref="X3:Z3"/>
    <mergeCell ref="AA3:AC3"/>
    <mergeCell ref="AD3:AF3"/>
    <mergeCell ref="L3:N3"/>
    <mergeCell ref="O3:Q3"/>
  </mergeCells>
  <phoneticPr fontId="4"/>
  <conditionalFormatting sqref="A13:B51 AM12:AP12">
    <cfRule type="expression" dxfId="8" priority="2">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52" firstPageNumber="4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1"/>
    <pageSetUpPr fitToPage="1"/>
  </sheetPr>
  <dimension ref="A1:AO52"/>
  <sheetViews>
    <sheetView showZeros="0" view="pageBreakPreview" zoomScale="90" zoomScaleNormal="90" zoomScaleSheetLayoutView="90" workbookViewId="0"/>
  </sheetViews>
  <sheetFormatPr defaultColWidth="9" defaultRowHeight="12"/>
  <cols>
    <col min="1" max="1" width="5" style="63" customWidth="1"/>
    <col min="2" max="2" width="7.109375" style="63" customWidth="1"/>
    <col min="3" max="38" width="5.33203125" style="63" customWidth="1"/>
    <col min="39" max="41" width="4.6640625" style="63" customWidth="1"/>
    <col min="42" max="16384" width="9" style="63"/>
  </cols>
  <sheetData>
    <row r="1" spans="1:41" s="231" customFormat="1" ht="24"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row>
    <row r="2" spans="1:41" s="231" customFormat="1" ht="24" customHeight="1">
      <c r="A2" s="766" t="s">
        <v>342</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230"/>
      <c r="AN2" s="230"/>
      <c r="AO2" s="230"/>
    </row>
    <row r="3" spans="1:41" ht="14.25" customHeight="1">
      <c r="B3" s="114"/>
      <c r="C3" s="232"/>
      <c r="D3" s="114"/>
      <c r="E3" s="114"/>
      <c r="F3" s="114"/>
      <c r="G3" s="114"/>
      <c r="H3" s="114"/>
      <c r="I3" s="114"/>
      <c r="J3" s="114"/>
      <c r="K3" s="233"/>
      <c r="L3" s="233"/>
      <c r="M3" s="114"/>
      <c r="N3" s="114"/>
      <c r="O3" s="114"/>
      <c r="P3" s="114"/>
      <c r="Q3" s="114"/>
      <c r="R3" s="114"/>
    </row>
    <row r="4" spans="1:41" s="50" customFormat="1" ht="18" customHeight="1">
      <c r="A4" s="645" t="s">
        <v>76</v>
      </c>
      <c r="B4" s="646"/>
      <c r="C4" s="666" t="s">
        <v>281</v>
      </c>
      <c r="D4" s="667"/>
      <c r="E4" s="668"/>
      <c r="F4" s="666" t="s">
        <v>282</v>
      </c>
      <c r="G4" s="667"/>
      <c r="H4" s="667"/>
      <c r="I4" s="668"/>
      <c r="J4" s="666" t="s">
        <v>283</v>
      </c>
      <c r="K4" s="667"/>
      <c r="L4" s="668"/>
      <c r="M4" s="767" t="s">
        <v>284</v>
      </c>
      <c r="N4" s="767" t="s">
        <v>285</v>
      </c>
      <c r="O4" s="666" t="s">
        <v>343</v>
      </c>
      <c r="P4" s="667"/>
      <c r="Q4" s="667"/>
      <c r="R4" s="667"/>
      <c r="S4" s="667"/>
      <c r="T4" s="667"/>
      <c r="U4" s="667"/>
      <c r="V4" s="667"/>
      <c r="W4" s="667"/>
      <c r="X4" s="667"/>
      <c r="Y4" s="667"/>
      <c r="Z4" s="668"/>
      <c r="AA4" s="666" t="s">
        <v>344</v>
      </c>
      <c r="AB4" s="667"/>
      <c r="AC4" s="667"/>
      <c r="AD4" s="667"/>
      <c r="AE4" s="667"/>
      <c r="AF4" s="667"/>
      <c r="AG4" s="667"/>
      <c r="AH4" s="667"/>
      <c r="AI4" s="667"/>
      <c r="AJ4" s="667"/>
      <c r="AK4" s="667"/>
      <c r="AL4" s="668"/>
    </row>
    <row r="5" spans="1:41" s="50" customFormat="1" ht="18" customHeight="1">
      <c r="A5" s="647"/>
      <c r="B5" s="648"/>
      <c r="C5" s="763" t="s">
        <v>213</v>
      </c>
      <c r="D5" s="656" t="s">
        <v>345</v>
      </c>
      <c r="E5" s="656" t="s">
        <v>287</v>
      </c>
      <c r="F5" s="646" t="s">
        <v>213</v>
      </c>
      <c r="G5" s="656" t="s">
        <v>288</v>
      </c>
      <c r="H5" s="656" t="s">
        <v>289</v>
      </c>
      <c r="I5" s="772" t="s">
        <v>290</v>
      </c>
      <c r="J5" s="645" t="s">
        <v>213</v>
      </c>
      <c r="K5" s="656" t="s">
        <v>90</v>
      </c>
      <c r="L5" s="770" t="s">
        <v>146</v>
      </c>
      <c r="M5" s="768"/>
      <c r="N5" s="768"/>
      <c r="O5" s="656" t="s">
        <v>213</v>
      </c>
      <c r="P5" s="656" t="s">
        <v>214</v>
      </c>
      <c r="Q5" s="645" t="s">
        <v>215</v>
      </c>
      <c r="R5" s="763" t="s">
        <v>292</v>
      </c>
      <c r="S5" s="763"/>
      <c r="T5" s="763"/>
      <c r="U5" s="666" t="s">
        <v>346</v>
      </c>
      <c r="V5" s="667"/>
      <c r="W5" s="668"/>
      <c r="X5" s="666" t="s">
        <v>347</v>
      </c>
      <c r="Y5" s="667"/>
      <c r="Z5" s="668"/>
      <c r="AA5" s="656" t="s">
        <v>86</v>
      </c>
      <c r="AB5" s="656" t="s">
        <v>90</v>
      </c>
      <c r="AC5" s="645" t="s">
        <v>91</v>
      </c>
      <c r="AD5" s="763" t="s">
        <v>348</v>
      </c>
      <c r="AE5" s="763"/>
      <c r="AF5" s="763"/>
      <c r="AG5" s="666" t="s">
        <v>349</v>
      </c>
      <c r="AH5" s="667"/>
      <c r="AI5" s="668"/>
      <c r="AJ5" s="666" t="s">
        <v>350</v>
      </c>
      <c r="AK5" s="667"/>
      <c r="AL5" s="668"/>
    </row>
    <row r="6" spans="1:41" s="50" customFormat="1" ht="18" customHeight="1">
      <c r="A6" s="649"/>
      <c r="B6" s="650"/>
      <c r="C6" s="763"/>
      <c r="D6" s="658"/>
      <c r="E6" s="658"/>
      <c r="F6" s="650"/>
      <c r="G6" s="658"/>
      <c r="H6" s="658"/>
      <c r="I6" s="773"/>
      <c r="J6" s="649"/>
      <c r="K6" s="658"/>
      <c r="L6" s="771"/>
      <c r="M6" s="769"/>
      <c r="N6" s="769"/>
      <c r="O6" s="658"/>
      <c r="P6" s="658"/>
      <c r="Q6" s="649"/>
      <c r="R6" s="51" t="s">
        <v>86</v>
      </c>
      <c r="S6" s="51" t="s">
        <v>90</v>
      </c>
      <c r="T6" s="51" t="s">
        <v>91</v>
      </c>
      <c r="U6" s="51" t="s">
        <v>86</v>
      </c>
      <c r="V6" s="51" t="s">
        <v>90</v>
      </c>
      <c r="W6" s="51" t="s">
        <v>91</v>
      </c>
      <c r="X6" s="51" t="s">
        <v>86</v>
      </c>
      <c r="Y6" s="51" t="s">
        <v>90</v>
      </c>
      <c r="Z6" s="51" t="s">
        <v>91</v>
      </c>
      <c r="AA6" s="658"/>
      <c r="AB6" s="658"/>
      <c r="AC6" s="649"/>
      <c r="AD6" s="51" t="s">
        <v>86</v>
      </c>
      <c r="AE6" s="51" t="s">
        <v>90</v>
      </c>
      <c r="AF6" s="51" t="s">
        <v>91</v>
      </c>
      <c r="AG6" s="51" t="s">
        <v>86</v>
      </c>
      <c r="AH6" s="51" t="s">
        <v>90</v>
      </c>
      <c r="AI6" s="51" t="s">
        <v>91</v>
      </c>
      <c r="AJ6" s="51" t="s">
        <v>86</v>
      </c>
      <c r="AK6" s="51" t="s">
        <v>90</v>
      </c>
      <c r="AL6" s="51" t="s">
        <v>91</v>
      </c>
    </row>
    <row r="7" spans="1:41" s="50" customFormat="1" ht="10.8">
      <c r="A7" s="104"/>
      <c r="B7" s="105"/>
      <c r="C7" s="157" t="s">
        <v>216</v>
      </c>
      <c r="D7" s="112"/>
      <c r="E7" s="112"/>
      <c r="F7" s="234" t="s">
        <v>94</v>
      </c>
      <c r="G7" s="112"/>
      <c r="H7" s="112"/>
      <c r="I7" s="235"/>
      <c r="J7" s="147" t="s">
        <v>95</v>
      </c>
      <c r="K7" s="112"/>
      <c r="L7" s="236"/>
      <c r="M7" s="237"/>
      <c r="N7" s="237"/>
      <c r="O7" s="112"/>
      <c r="P7" s="112"/>
      <c r="Q7" s="112"/>
      <c r="R7" s="58"/>
      <c r="S7" s="58"/>
      <c r="T7" s="58"/>
      <c r="U7" s="58"/>
      <c r="V7" s="58"/>
      <c r="W7" s="58"/>
      <c r="X7" s="58"/>
      <c r="Y7" s="58"/>
      <c r="Z7" s="58"/>
      <c r="AA7" s="58"/>
      <c r="AB7" s="112"/>
      <c r="AC7" s="112"/>
      <c r="AD7" s="58"/>
      <c r="AE7" s="58"/>
      <c r="AF7" s="58"/>
      <c r="AG7" s="58"/>
      <c r="AH7" s="58"/>
      <c r="AI7" s="58"/>
      <c r="AJ7" s="58"/>
      <c r="AK7" s="58"/>
      <c r="AL7" s="55"/>
    </row>
    <row r="8" spans="1:41" ht="18" customHeight="1">
      <c r="A8" s="647" t="s">
        <v>562</v>
      </c>
      <c r="B8" s="648"/>
      <c r="C8" s="60">
        <v>2</v>
      </c>
      <c r="D8" s="513">
        <v>1</v>
      </c>
      <c r="E8" s="513">
        <v>1</v>
      </c>
      <c r="F8" s="513">
        <v>15</v>
      </c>
      <c r="G8" s="513">
        <v>15</v>
      </c>
      <c r="H8" s="513">
        <v>0</v>
      </c>
      <c r="I8" s="513">
        <v>0</v>
      </c>
      <c r="J8" s="513">
        <v>80</v>
      </c>
      <c r="K8" s="513">
        <v>54</v>
      </c>
      <c r="L8" s="513">
        <v>26</v>
      </c>
      <c r="M8" s="513">
        <v>35</v>
      </c>
      <c r="N8" s="513">
        <v>18</v>
      </c>
      <c r="O8" s="513">
        <v>492</v>
      </c>
      <c r="P8" s="513">
        <v>255</v>
      </c>
      <c r="Q8" s="513">
        <v>237</v>
      </c>
      <c r="R8" s="513">
        <v>159</v>
      </c>
      <c r="S8" s="513">
        <v>83</v>
      </c>
      <c r="T8" s="513">
        <v>76</v>
      </c>
      <c r="U8" s="513">
        <v>166</v>
      </c>
      <c r="V8" s="513">
        <v>86</v>
      </c>
      <c r="W8" s="513">
        <v>80</v>
      </c>
      <c r="X8" s="513">
        <v>167</v>
      </c>
      <c r="Y8" s="513">
        <v>86</v>
      </c>
      <c r="Z8" s="513">
        <v>81</v>
      </c>
      <c r="AA8" s="513">
        <v>495</v>
      </c>
      <c r="AB8" s="513">
        <v>241</v>
      </c>
      <c r="AC8" s="513">
        <v>254</v>
      </c>
      <c r="AD8" s="513">
        <v>167</v>
      </c>
      <c r="AE8" s="513">
        <v>75</v>
      </c>
      <c r="AF8" s="513">
        <v>92</v>
      </c>
      <c r="AG8" s="513">
        <v>159</v>
      </c>
      <c r="AH8" s="513">
        <v>81</v>
      </c>
      <c r="AI8" s="513">
        <v>78</v>
      </c>
      <c r="AJ8" s="513">
        <v>169</v>
      </c>
      <c r="AK8" s="513">
        <v>85</v>
      </c>
      <c r="AL8" s="62">
        <v>84</v>
      </c>
    </row>
    <row r="9" spans="1:41" ht="18" customHeight="1">
      <c r="A9" s="647" t="s">
        <v>563</v>
      </c>
      <c r="B9" s="669"/>
      <c r="C9" s="60">
        <v>2</v>
      </c>
      <c r="D9" s="513">
        <v>1</v>
      </c>
      <c r="E9" s="513">
        <v>1</v>
      </c>
      <c r="F9" s="513">
        <v>15</v>
      </c>
      <c r="G9" s="513">
        <v>15</v>
      </c>
      <c r="H9" s="513">
        <v>0</v>
      </c>
      <c r="I9" s="513">
        <v>0</v>
      </c>
      <c r="J9" s="513">
        <v>80</v>
      </c>
      <c r="K9" s="513">
        <v>55</v>
      </c>
      <c r="L9" s="513">
        <v>25</v>
      </c>
      <c r="M9" s="513">
        <v>33</v>
      </c>
      <c r="N9" s="513">
        <v>18</v>
      </c>
      <c r="O9" s="513">
        <v>504</v>
      </c>
      <c r="P9" s="513">
        <v>261</v>
      </c>
      <c r="Q9" s="513">
        <v>243</v>
      </c>
      <c r="R9" s="513">
        <v>182</v>
      </c>
      <c r="S9" s="513">
        <v>93</v>
      </c>
      <c r="T9" s="513">
        <v>89</v>
      </c>
      <c r="U9" s="513">
        <v>159</v>
      </c>
      <c r="V9" s="513">
        <v>83</v>
      </c>
      <c r="W9" s="513">
        <v>76</v>
      </c>
      <c r="X9" s="513">
        <v>163</v>
      </c>
      <c r="Y9" s="513">
        <v>85</v>
      </c>
      <c r="Z9" s="513">
        <v>78</v>
      </c>
      <c r="AA9" s="513">
        <v>484</v>
      </c>
      <c r="AB9" s="513">
        <v>236</v>
      </c>
      <c r="AC9" s="513">
        <v>248</v>
      </c>
      <c r="AD9" s="513">
        <v>160</v>
      </c>
      <c r="AE9" s="513">
        <v>81</v>
      </c>
      <c r="AF9" s="513">
        <v>79</v>
      </c>
      <c r="AG9" s="513">
        <v>166</v>
      </c>
      <c r="AH9" s="513">
        <v>74</v>
      </c>
      <c r="AI9" s="513">
        <v>92</v>
      </c>
      <c r="AJ9" s="513">
        <v>158</v>
      </c>
      <c r="AK9" s="513">
        <v>81</v>
      </c>
      <c r="AL9" s="62">
        <v>77</v>
      </c>
    </row>
    <row r="10" spans="1:41" ht="18" customHeight="1">
      <c r="A10" s="647" t="s">
        <v>564</v>
      </c>
      <c r="B10" s="669"/>
      <c r="C10" s="60">
        <v>2</v>
      </c>
      <c r="D10" s="513">
        <v>1</v>
      </c>
      <c r="E10" s="513">
        <v>1</v>
      </c>
      <c r="F10" s="513">
        <v>15</v>
      </c>
      <c r="G10" s="513">
        <v>15</v>
      </c>
      <c r="H10" s="513">
        <v>0</v>
      </c>
      <c r="I10" s="513">
        <v>0</v>
      </c>
      <c r="J10" s="513">
        <v>80</v>
      </c>
      <c r="K10" s="513">
        <v>54</v>
      </c>
      <c r="L10" s="513">
        <v>26</v>
      </c>
      <c r="M10" s="513">
        <v>33</v>
      </c>
      <c r="N10" s="513">
        <v>18</v>
      </c>
      <c r="O10" s="513">
        <v>504</v>
      </c>
      <c r="P10" s="513">
        <v>260</v>
      </c>
      <c r="Q10" s="513">
        <v>244</v>
      </c>
      <c r="R10" s="513">
        <v>163</v>
      </c>
      <c r="S10" s="513">
        <v>84</v>
      </c>
      <c r="T10" s="513">
        <v>79</v>
      </c>
      <c r="U10" s="513">
        <v>183</v>
      </c>
      <c r="V10" s="513">
        <v>93</v>
      </c>
      <c r="W10" s="513">
        <v>90</v>
      </c>
      <c r="X10" s="513">
        <v>158</v>
      </c>
      <c r="Y10" s="513">
        <v>83</v>
      </c>
      <c r="Z10" s="513">
        <v>75</v>
      </c>
      <c r="AA10" s="513">
        <v>487</v>
      </c>
      <c r="AB10" s="513">
        <v>240</v>
      </c>
      <c r="AC10" s="513">
        <v>247</v>
      </c>
      <c r="AD10" s="513">
        <v>162</v>
      </c>
      <c r="AE10" s="513">
        <v>85</v>
      </c>
      <c r="AF10" s="513">
        <v>77</v>
      </c>
      <c r="AG10" s="513">
        <v>160</v>
      </c>
      <c r="AH10" s="513">
        <v>81</v>
      </c>
      <c r="AI10" s="513">
        <v>79</v>
      </c>
      <c r="AJ10" s="513">
        <v>165</v>
      </c>
      <c r="AK10" s="513">
        <v>74</v>
      </c>
      <c r="AL10" s="62">
        <v>91</v>
      </c>
      <c r="AM10" s="67"/>
    </row>
    <row r="11" spans="1:41" ht="18" customHeight="1">
      <c r="A11" s="647" t="s">
        <v>565</v>
      </c>
      <c r="B11" s="669"/>
      <c r="C11" s="60">
        <v>2</v>
      </c>
      <c r="D11" s="513">
        <v>1</v>
      </c>
      <c r="E11" s="513">
        <v>1</v>
      </c>
      <c r="F11" s="513">
        <v>15</v>
      </c>
      <c r="G11" s="513">
        <v>15</v>
      </c>
      <c r="H11" s="513">
        <v>0</v>
      </c>
      <c r="I11" s="513">
        <v>0</v>
      </c>
      <c r="J11" s="513">
        <v>78</v>
      </c>
      <c r="K11" s="513">
        <v>53</v>
      </c>
      <c r="L11" s="513">
        <v>25</v>
      </c>
      <c r="M11" s="513">
        <v>38</v>
      </c>
      <c r="N11" s="513">
        <v>20</v>
      </c>
      <c r="O11" s="513">
        <v>517</v>
      </c>
      <c r="P11" s="513">
        <v>259</v>
      </c>
      <c r="Q11" s="513">
        <v>258</v>
      </c>
      <c r="R11" s="513">
        <v>175</v>
      </c>
      <c r="S11" s="513">
        <v>83</v>
      </c>
      <c r="T11" s="513">
        <v>92</v>
      </c>
      <c r="U11" s="513">
        <v>160</v>
      </c>
      <c r="V11" s="513">
        <v>83</v>
      </c>
      <c r="W11" s="513">
        <v>77</v>
      </c>
      <c r="X11" s="513">
        <v>182</v>
      </c>
      <c r="Y11" s="513">
        <v>93</v>
      </c>
      <c r="Z11" s="513">
        <v>89</v>
      </c>
      <c r="AA11" s="513">
        <v>467</v>
      </c>
      <c r="AB11" s="513">
        <v>243</v>
      </c>
      <c r="AC11" s="513">
        <v>224</v>
      </c>
      <c r="AD11" s="513">
        <v>154</v>
      </c>
      <c r="AE11" s="513">
        <v>81</v>
      </c>
      <c r="AF11" s="513">
        <v>73</v>
      </c>
      <c r="AG11" s="513">
        <v>157</v>
      </c>
      <c r="AH11" s="513">
        <v>83</v>
      </c>
      <c r="AI11" s="513">
        <v>74</v>
      </c>
      <c r="AJ11" s="513">
        <v>156</v>
      </c>
      <c r="AK11" s="513">
        <v>79</v>
      </c>
      <c r="AL11" s="62">
        <v>77</v>
      </c>
      <c r="AM11" s="114"/>
    </row>
    <row r="12" spans="1:41" ht="18" customHeight="1">
      <c r="A12" s="647" t="s">
        <v>561</v>
      </c>
      <c r="B12" s="648"/>
      <c r="C12" s="64">
        <v>2</v>
      </c>
      <c r="D12" s="65">
        <v>1</v>
      </c>
      <c r="E12" s="65">
        <v>1</v>
      </c>
      <c r="F12" s="65">
        <v>15</v>
      </c>
      <c r="G12" s="65">
        <v>15</v>
      </c>
      <c r="H12" s="65">
        <v>0</v>
      </c>
      <c r="I12" s="65">
        <v>0</v>
      </c>
      <c r="J12" s="65">
        <v>77</v>
      </c>
      <c r="K12" s="65">
        <v>53</v>
      </c>
      <c r="L12" s="65">
        <v>24</v>
      </c>
      <c r="M12" s="65">
        <v>37</v>
      </c>
      <c r="N12" s="65">
        <v>19</v>
      </c>
      <c r="O12" s="65">
        <v>490</v>
      </c>
      <c r="P12" s="65">
        <v>241</v>
      </c>
      <c r="Q12" s="65">
        <v>249</v>
      </c>
      <c r="R12" s="65">
        <v>156</v>
      </c>
      <c r="S12" s="65">
        <v>75</v>
      </c>
      <c r="T12" s="65">
        <v>81</v>
      </c>
      <c r="U12" s="65">
        <v>175</v>
      </c>
      <c r="V12" s="65">
        <v>83</v>
      </c>
      <c r="W12" s="65">
        <v>92</v>
      </c>
      <c r="X12" s="65">
        <v>159</v>
      </c>
      <c r="Y12" s="65">
        <v>83</v>
      </c>
      <c r="Z12" s="65">
        <v>76</v>
      </c>
      <c r="AA12" s="65">
        <v>481</v>
      </c>
      <c r="AB12" s="65">
        <v>252</v>
      </c>
      <c r="AC12" s="65">
        <v>229</v>
      </c>
      <c r="AD12" s="65">
        <v>173</v>
      </c>
      <c r="AE12" s="65">
        <v>91</v>
      </c>
      <c r="AF12" s="65">
        <v>82</v>
      </c>
      <c r="AG12" s="65">
        <v>154</v>
      </c>
      <c r="AH12" s="65">
        <v>80</v>
      </c>
      <c r="AI12" s="65">
        <v>74</v>
      </c>
      <c r="AJ12" s="65">
        <v>154</v>
      </c>
      <c r="AK12" s="65">
        <v>81</v>
      </c>
      <c r="AL12" s="66">
        <v>73</v>
      </c>
      <c r="AM12" s="114"/>
    </row>
    <row r="13" spans="1:41" ht="12" customHeight="1">
      <c r="A13" s="700" t="s">
        <v>560</v>
      </c>
      <c r="B13" s="701"/>
      <c r="C13" s="127"/>
      <c r="D13" s="128"/>
      <c r="E13" s="128"/>
      <c r="F13" s="128"/>
      <c r="G13" s="128"/>
      <c r="H13" s="128"/>
      <c r="I13" s="128"/>
      <c r="J13" s="204"/>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9"/>
      <c r="AM13" s="114"/>
    </row>
    <row r="14" spans="1:41" s="108" customFormat="1" ht="18" customHeight="1">
      <c r="A14" s="815" t="s">
        <v>98</v>
      </c>
      <c r="B14" s="816"/>
      <c r="C14" s="461">
        <f t="shared" ref="C14:AL14" si="0">SUM(C15:C16)</f>
        <v>2</v>
      </c>
      <c r="D14" s="456">
        <f t="shared" si="0"/>
        <v>1</v>
      </c>
      <c r="E14" s="456">
        <f t="shared" si="0"/>
        <v>1</v>
      </c>
      <c r="F14" s="456">
        <f t="shared" si="0"/>
        <v>15</v>
      </c>
      <c r="G14" s="456">
        <f t="shared" si="0"/>
        <v>15</v>
      </c>
      <c r="H14" s="456">
        <f t="shared" si="0"/>
        <v>0</v>
      </c>
      <c r="I14" s="456">
        <f t="shared" si="0"/>
        <v>0</v>
      </c>
      <c r="J14" s="618">
        <f t="shared" si="0"/>
        <v>78</v>
      </c>
      <c r="K14" s="456">
        <f t="shared" si="0"/>
        <v>54</v>
      </c>
      <c r="L14" s="456">
        <f t="shared" si="0"/>
        <v>24</v>
      </c>
      <c r="M14" s="456">
        <f t="shared" si="0"/>
        <v>38</v>
      </c>
      <c r="N14" s="456">
        <f t="shared" si="0"/>
        <v>16</v>
      </c>
      <c r="O14" s="456">
        <f t="shared" si="0"/>
        <v>481</v>
      </c>
      <c r="P14" s="456">
        <f t="shared" si="0"/>
        <v>236</v>
      </c>
      <c r="Q14" s="456">
        <f t="shared" si="0"/>
        <v>245</v>
      </c>
      <c r="R14" s="456">
        <f t="shared" si="0"/>
        <v>157</v>
      </c>
      <c r="S14" s="456">
        <f t="shared" si="0"/>
        <v>80</v>
      </c>
      <c r="T14" s="456">
        <f t="shared" si="0"/>
        <v>77</v>
      </c>
      <c r="U14" s="456">
        <f t="shared" si="0"/>
        <v>157</v>
      </c>
      <c r="V14" s="456">
        <f t="shared" si="0"/>
        <v>75</v>
      </c>
      <c r="W14" s="456">
        <f t="shared" si="0"/>
        <v>82</v>
      </c>
      <c r="X14" s="456">
        <f t="shared" si="0"/>
        <v>167</v>
      </c>
      <c r="Y14" s="456">
        <f t="shared" si="0"/>
        <v>81</v>
      </c>
      <c r="Z14" s="456">
        <f t="shared" si="0"/>
        <v>86</v>
      </c>
      <c r="AA14" s="456">
        <f t="shared" si="0"/>
        <v>478</v>
      </c>
      <c r="AB14" s="456">
        <f t="shared" si="0"/>
        <v>249</v>
      </c>
      <c r="AC14" s="456">
        <f t="shared" si="0"/>
        <v>229</v>
      </c>
      <c r="AD14" s="456">
        <f t="shared" si="0"/>
        <v>154</v>
      </c>
      <c r="AE14" s="456">
        <f t="shared" si="0"/>
        <v>80</v>
      </c>
      <c r="AF14" s="456">
        <f t="shared" si="0"/>
        <v>74</v>
      </c>
      <c r="AG14" s="456">
        <f t="shared" si="0"/>
        <v>172</v>
      </c>
      <c r="AH14" s="456">
        <f t="shared" si="0"/>
        <v>91</v>
      </c>
      <c r="AI14" s="456">
        <f t="shared" si="0"/>
        <v>81</v>
      </c>
      <c r="AJ14" s="456">
        <f t="shared" si="0"/>
        <v>152</v>
      </c>
      <c r="AK14" s="456">
        <f t="shared" si="0"/>
        <v>78</v>
      </c>
      <c r="AL14" s="462">
        <f t="shared" si="0"/>
        <v>74</v>
      </c>
    </row>
    <row r="15" spans="1:41" ht="18" customHeight="1">
      <c r="A15" s="647" t="s">
        <v>99</v>
      </c>
      <c r="B15" s="648"/>
      <c r="C15" s="612">
        <v>1</v>
      </c>
      <c r="D15" s="613">
        <v>1</v>
      </c>
      <c r="E15" s="614" t="s">
        <v>568</v>
      </c>
      <c r="F15" s="613">
        <v>9</v>
      </c>
      <c r="G15" s="613">
        <v>9</v>
      </c>
      <c r="H15" s="614">
        <v>0</v>
      </c>
      <c r="I15" s="614">
        <v>0</v>
      </c>
      <c r="J15" s="613">
        <v>45</v>
      </c>
      <c r="K15" s="603">
        <v>26</v>
      </c>
      <c r="L15" s="613">
        <v>19</v>
      </c>
      <c r="M15" s="613">
        <v>22</v>
      </c>
      <c r="N15" s="613">
        <v>14</v>
      </c>
      <c r="O15" s="613">
        <v>358</v>
      </c>
      <c r="P15" s="615">
        <v>179</v>
      </c>
      <c r="Q15" s="615">
        <v>179</v>
      </c>
      <c r="R15" s="615">
        <v>120</v>
      </c>
      <c r="S15" s="615">
        <v>60</v>
      </c>
      <c r="T15" s="615">
        <v>60</v>
      </c>
      <c r="U15" s="615">
        <v>119</v>
      </c>
      <c r="V15" s="615">
        <v>58</v>
      </c>
      <c r="W15" s="457">
        <v>61</v>
      </c>
      <c r="X15" s="457">
        <v>119</v>
      </c>
      <c r="Y15" s="457">
        <v>61</v>
      </c>
      <c r="Z15" s="457">
        <v>58</v>
      </c>
      <c r="AA15" s="457">
        <v>367</v>
      </c>
      <c r="AB15" s="457">
        <v>189</v>
      </c>
      <c r="AC15" s="457">
        <v>178</v>
      </c>
      <c r="AD15" s="457">
        <v>118</v>
      </c>
      <c r="AE15" s="457">
        <v>60</v>
      </c>
      <c r="AF15" s="457">
        <v>58</v>
      </c>
      <c r="AG15" s="457">
        <v>124</v>
      </c>
      <c r="AH15" s="457">
        <v>64</v>
      </c>
      <c r="AI15" s="457">
        <v>60</v>
      </c>
      <c r="AJ15" s="457">
        <v>125</v>
      </c>
      <c r="AK15" s="457">
        <v>65</v>
      </c>
      <c r="AL15" s="463">
        <v>60</v>
      </c>
    </row>
    <row r="16" spans="1:41" ht="18" customHeight="1">
      <c r="A16" s="649" t="s">
        <v>103</v>
      </c>
      <c r="B16" s="650"/>
      <c r="C16" s="616">
        <v>1</v>
      </c>
      <c r="D16" s="605">
        <v>0</v>
      </c>
      <c r="E16" s="605">
        <v>1</v>
      </c>
      <c r="F16" s="605">
        <v>6</v>
      </c>
      <c r="G16" s="605">
        <v>6</v>
      </c>
      <c r="H16" s="617">
        <v>0</v>
      </c>
      <c r="I16" s="617">
        <v>0</v>
      </c>
      <c r="J16" s="605">
        <v>33</v>
      </c>
      <c r="K16" s="605">
        <v>28</v>
      </c>
      <c r="L16" s="605">
        <v>5</v>
      </c>
      <c r="M16" s="605">
        <v>16</v>
      </c>
      <c r="N16" s="605">
        <v>2</v>
      </c>
      <c r="O16" s="605">
        <v>123</v>
      </c>
      <c r="P16" s="605">
        <v>57</v>
      </c>
      <c r="Q16" s="605">
        <v>66</v>
      </c>
      <c r="R16" s="605">
        <v>37</v>
      </c>
      <c r="S16" s="605">
        <v>20</v>
      </c>
      <c r="T16" s="605">
        <v>17</v>
      </c>
      <c r="U16" s="605">
        <v>38</v>
      </c>
      <c r="V16" s="605">
        <v>17</v>
      </c>
      <c r="W16" s="460">
        <v>21</v>
      </c>
      <c r="X16" s="460">
        <v>48</v>
      </c>
      <c r="Y16" s="460">
        <v>20</v>
      </c>
      <c r="Z16" s="460">
        <v>28</v>
      </c>
      <c r="AA16" s="460">
        <v>111</v>
      </c>
      <c r="AB16" s="460">
        <v>60</v>
      </c>
      <c r="AC16" s="460">
        <v>51</v>
      </c>
      <c r="AD16" s="460">
        <v>36</v>
      </c>
      <c r="AE16" s="460">
        <v>20</v>
      </c>
      <c r="AF16" s="460">
        <v>16</v>
      </c>
      <c r="AG16" s="460">
        <v>48</v>
      </c>
      <c r="AH16" s="460">
        <v>27</v>
      </c>
      <c r="AI16" s="460">
        <v>21</v>
      </c>
      <c r="AJ16" s="460">
        <v>27</v>
      </c>
      <c r="AK16" s="460">
        <v>13</v>
      </c>
      <c r="AL16" s="464">
        <v>14</v>
      </c>
    </row>
    <row r="17" spans="1:41" ht="18" customHeight="1">
      <c r="A17" s="112"/>
      <c r="B17" s="112"/>
      <c r="C17" s="61"/>
      <c r="D17" s="61"/>
      <c r="E17" s="61"/>
      <c r="F17" s="61"/>
      <c r="G17" s="61"/>
      <c r="H17" s="177"/>
      <c r="I17" s="177"/>
      <c r="J17" s="61"/>
      <c r="K17" s="61"/>
      <c r="L17" s="61"/>
      <c r="M17" s="61"/>
      <c r="N17" s="61"/>
      <c r="O17" s="61"/>
      <c r="P17" s="61"/>
      <c r="Q17" s="61"/>
      <c r="R17" s="61"/>
      <c r="S17" s="61"/>
      <c r="T17" s="61"/>
      <c r="U17" s="61"/>
      <c r="V17" s="61"/>
      <c r="W17" s="61"/>
      <c r="X17" s="61"/>
      <c r="Y17" s="61"/>
      <c r="Z17" s="61"/>
      <c r="AA17" s="61"/>
      <c r="AB17" s="61"/>
      <c r="AC17" s="61"/>
      <c r="AD17" s="61"/>
      <c r="AE17" s="177"/>
      <c r="AF17" s="177"/>
      <c r="AG17" s="177"/>
      <c r="AH17" s="177"/>
      <c r="AI17" s="177"/>
      <c r="AJ17" s="177"/>
      <c r="AK17" s="177"/>
      <c r="AL17" s="177"/>
    </row>
    <row r="18" spans="1:41" ht="18" customHeight="1">
      <c r="A18" s="112"/>
      <c r="B18" s="112"/>
      <c r="C18" s="61"/>
      <c r="D18" s="61"/>
      <c r="E18" s="61"/>
      <c r="F18" s="61"/>
      <c r="G18" s="61"/>
      <c r="H18" s="177"/>
      <c r="I18" s="177"/>
      <c r="J18" s="61"/>
      <c r="K18" s="61"/>
      <c r="L18" s="61"/>
      <c r="M18" s="61"/>
      <c r="N18" s="61"/>
      <c r="O18" s="61"/>
      <c r="P18" s="61"/>
      <c r="Q18" s="61"/>
      <c r="R18" s="61"/>
      <c r="S18" s="61"/>
      <c r="T18" s="61"/>
      <c r="U18" s="61"/>
      <c r="V18" s="61"/>
      <c r="W18" s="61"/>
      <c r="X18" s="61"/>
      <c r="Y18" s="61"/>
      <c r="Z18" s="61"/>
      <c r="AA18" s="61"/>
      <c r="AB18" s="61"/>
      <c r="AC18" s="61"/>
      <c r="AD18" s="61"/>
      <c r="AE18" s="177"/>
      <c r="AF18" s="177"/>
      <c r="AG18" s="177"/>
      <c r="AH18" s="177"/>
      <c r="AI18" s="177"/>
      <c r="AJ18" s="177"/>
      <c r="AK18" s="177"/>
      <c r="AL18" s="177"/>
    </row>
    <row r="19" spans="1:41" ht="18" customHeight="1">
      <c r="A19" s="112"/>
      <c r="B19" s="112"/>
      <c r="C19" s="61"/>
      <c r="D19" s="61"/>
      <c r="E19" s="61"/>
      <c r="F19" s="61"/>
      <c r="G19" s="61"/>
      <c r="H19" s="177"/>
      <c r="I19" s="177"/>
      <c r="J19" s="61"/>
      <c r="K19" s="61"/>
      <c r="L19" s="61"/>
      <c r="M19" s="61"/>
      <c r="N19" s="61"/>
      <c r="O19" s="61"/>
      <c r="P19" s="61"/>
      <c r="Q19" s="61"/>
      <c r="R19" s="61"/>
      <c r="S19" s="61"/>
      <c r="T19" s="61"/>
      <c r="U19" s="61"/>
      <c r="V19" s="61"/>
      <c r="W19" s="61"/>
      <c r="X19" s="61"/>
      <c r="Y19" s="61"/>
      <c r="Z19" s="61"/>
      <c r="AA19" s="61"/>
      <c r="AB19" s="61"/>
      <c r="AC19" s="61"/>
      <c r="AD19" s="61"/>
      <c r="AE19" s="177"/>
      <c r="AF19" s="177"/>
      <c r="AG19" s="177"/>
      <c r="AH19" s="177"/>
      <c r="AI19" s="177"/>
      <c r="AJ19" s="177"/>
      <c r="AK19" s="177"/>
      <c r="AL19" s="177"/>
    </row>
    <row r="20" spans="1:41">
      <c r="C20" s="179"/>
      <c r="D20" s="179"/>
      <c r="E20" s="179"/>
      <c r="F20" s="179"/>
      <c r="G20" s="179"/>
      <c r="H20" s="179"/>
      <c r="I20" s="179"/>
      <c r="J20" s="179"/>
      <c r="K20" s="179"/>
      <c r="L20" s="179"/>
      <c r="M20" s="179"/>
      <c r="N20" s="179"/>
      <c r="O20" s="179"/>
      <c r="P20" s="179"/>
      <c r="Q20" s="179"/>
      <c r="R20" s="179"/>
    </row>
    <row r="21" spans="1:41" s="231" customFormat="1" ht="24" customHeight="1">
      <c r="A21" s="766" t="s">
        <v>351</v>
      </c>
      <c r="B21" s="766"/>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6"/>
      <c r="AM21" s="230"/>
      <c r="AN21" s="230"/>
      <c r="AO21" s="230"/>
    </row>
    <row r="22" spans="1:41" s="48" customFormat="1" ht="15" customHeight="1">
      <c r="B22" s="216"/>
      <c r="C22" s="243"/>
      <c r="E22" s="171"/>
      <c r="G22" s="175"/>
      <c r="H22" s="169"/>
      <c r="I22" s="170"/>
      <c r="J22" s="170"/>
      <c r="K22" s="170"/>
      <c r="L22" s="170"/>
      <c r="M22" s="170"/>
      <c r="N22" s="170"/>
      <c r="O22" s="170"/>
      <c r="P22" s="171"/>
      <c r="Q22" s="226"/>
      <c r="R22" s="169"/>
      <c r="S22" s="175"/>
    </row>
    <row r="23" spans="1:41" ht="32.25" customHeight="1">
      <c r="A23" s="645" t="s">
        <v>76</v>
      </c>
      <c r="B23" s="655"/>
      <c r="C23" s="659" t="s">
        <v>86</v>
      </c>
      <c r="D23" s="660"/>
      <c r="E23" s="661"/>
      <c r="F23" s="715" t="s">
        <v>247</v>
      </c>
      <c r="G23" s="716"/>
      <c r="H23" s="717"/>
      <c r="I23" s="744" t="s">
        <v>248</v>
      </c>
      <c r="J23" s="744"/>
      <c r="K23" s="745"/>
      <c r="L23" s="744" t="s">
        <v>154</v>
      </c>
      <c r="M23" s="744"/>
      <c r="N23" s="745"/>
      <c r="O23" s="744" t="s">
        <v>155</v>
      </c>
      <c r="P23" s="744"/>
      <c r="Q23" s="745"/>
      <c r="R23" s="744" t="s">
        <v>156</v>
      </c>
      <c r="S23" s="744"/>
      <c r="T23" s="745"/>
      <c r="U23" s="705" t="s">
        <v>157</v>
      </c>
      <c r="V23" s="706"/>
      <c r="W23" s="707"/>
      <c r="X23" s="744" t="s">
        <v>158</v>
      </c>
      <c r="Y23" s="744"/>
      <c r="Z23" s="745"/>
      <c r="AA23" s="744" t="s">
        <v>159</v>
      </c>
      <c r="AB23" s="744"/>
      <c r="AC23" s="745"/>
      <c r="AD23" s="744" t="s">
        <v>160</v>
      </c>
      <c r="AE23" s="744"/>
      <c r="AF23" s="745"/>
      <c r="AG23" s="744" t="s">
        <v>161</v>
      </c>
      <c r="AH23" s="744"/>
      <c r="AI23" s="745"/>
      <c r="AJ23" s="744" t="s">
        <v>162</v>
      </c>
      <c r="AK23" s="744"/>
      <c r="AL23" s="745"/>
    </row>
    <row r="24" spans="1:41" s="50" customFormat="1" ht="16.5" customHeight="1">
      <c r="A24" s="649"/>
      <c r="B24" s="731"/>
      <c r="C24" s="53" t="s">
        <v>86</v>
      </c>
      <c r="D24" s="53" t="s">
        <v>90</v>
      </c>
      <c r="E24" s="53" t="s">
        <v>92</v>
      </c>
      <c r="F24" s="53" t="s">
        <v>86</v>
      </c>
      <c r="G24" s="53" t="s">
        <v>90</v>
      </c>
      <c r="H24" s="53" t="s">
        <v>92</v>
      </c>
      <c r="I24" s="53" t="s">
        <v>86</v>
      </c>
      <c r="J24" s="53" t="s">
        <v>90</v>
      </c>
      <c r="K24" s="53" t="s">
        <v>146</v>
      </c>
      <c r="L24" s="53" t="s">
        <v>86</v>
      </c>
      <c r="M24" s="53" t="s">
        <v>90</v>
      </c>
      <c r="N24" s="53" t="s">
        <v>92</v>
      </c>
      <c r="O24" s="53" t="s">
        <v>86</v>
      </c>
      <c r="P24" s="53" t="s">
        <v>90</v>
      </c>
      <c r="Q24" s="53" t="s">
        <v>146</v>
      </c>
      <c r="R24" s="53" t="s">
        <v>86</v>
      </c>
      <c r="S24" s="53" t="s">
        <v>90</v>
      </c>
      <c r="T24" s="53" t="s">
        <v>92</v>
      </c>
      <c r="U24" s="53" t="s">
        <v>86</v>
      </c>
      <c r="V24" s="53" t="s">
        <v>90</v>
      </c>
      <c r="W24" s="53" t="s">
        <v>165</v>
      </c>
      <c r="X24" s="53" t="s">
        <v>86</v>
      </c>
      <c r="Y24" s="53" t="s">
        <v>90</v>
      </c>
      <c r="Z24" s="53" t="s">
        <v>146</v>
      </c>
      <c r="AA24" s="53" t="s">
        <v>86</v>
      </c>
      <c r="AB24" s="53" t="s">
        <v>90</v>
      </c>
      <c r="AC24" s="53" t="s">
        <v>146</v>
      </c>
      <c r="AD24" s="53" t="s">
        <v>86</v>
      </c>
      <c r="AE24" s="53" t="s">
        <v>90</v>
      </c>
      <c r="AF24" s="53" t="s">
        <v>146</v>
      </c>
      <c r="AG24" s="53" t="s">
        <v>86</v>
      </c>
      <c r="AH24" s="53" t="s">
        <v>90</v>
      </c>
      <c r="AI24" s="53" t="s">
        <v>146</v>
      </c>
      <c r="AJ24" s="53" t="s">
        <v>86</v>
      </c>
      <c r="AK24" s="53" t="s">
        <v>90</v>
      </c>
      <c r="AL24" s="53" t="s">
        <v>146</v>
      </c>
    </row>
    <row r="25" spans="1:41" s="50" customFormat="1" ht="10.8">
      <c r="A25" s="104"/>
      <c r="B25" s="112"/>
      <c r="C25" s="56" t="s">
        <v>95</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106"/>
    </row>
    <row r="26" spans="1:41" ht="18" customHeight="1">
      <c r="A26" s="647" t="s">
        <v>562</v>
      </c>
      <c r="B26" s="648"/>
      <c r="C26" s="513">
        <v>80</v>
      </c>
      <c r="D26" s="513">
        <v>54</v>
      </c>
      <c r="E26" s="513">
        <v>26</v>
      </c>
      <c r="F26" s="513">
        <v>1</v>
      </c>
      <c r="G26" s="513">
        <v>1</v>
      </c>
      <c r="H26" s="513">
        <v>0</v>
      </c>
      <c r="I26" s="513">
        <v>2</v>
      </c>
      <c r="J26" s="513">
        <v>2</v>
      </c>
      <c r="K26" s="513">
        <v>0</v>
      </c>
      <c r="L26" s="513">
        <v>2</v>
      </c>
      <c r="M26" s="513">
        <v>2</v>
      </c>
      <c r="N26" s="513">
        <v>0</v>
      </c>
      <c r="O26" s="513">
        <v>3</v>
      </c>
      <c r="P26" s="513">
        <v>2</v>
      </c>
      <c r="Q26" s="513">
        <v>1</v>
      </c>
      <c r="R26" s="513">
        <v>0</v>
      </c>
      <c r="S26" s="513">
        <v>0</v>
      </c>
      <c r="T26" s="513">
        <v>0</v>
      </c>
      <c r="U26" s="513">
        <v>62</v>
      </c>
      <c r="V26" s="513">
        <v>44</v>
      </c>
      <c r="W26" s="513">
        <v>18</v>
      </c>
      <c r="X26" s="513">
        <v>0</v>
      </c>
      <c r="Y26" s="513">
        <v>0</v>
      </c>
      <c r="Z26" s="513">
        <v>0</v>
      </c>
      <c r="AA26" s="513">
        <v>2</v>
      </c>
      <c r="AB26" s="513">
        <v>0</v>
      </c>
      <c r="AC26" s="513">
        <v>2</v>
      </c>
      <c r="AD26" s="513">
        <v>0</v>
      </c>
      <c r="AE26" s="513">
        <v>0</v>
      </c>
      <c r="AF26" s="513">
        <v>0</v>
      </c>
      <c r="AG26" s="513">
        <v>0</v>
      </c>
      <c r="AH26" s="513">
        <v>0</v>
      </c>
      <c r="AI26" s="513">
        <v>0</v>
      </c>
      <c r="AJ26" s="513">
        <v>8</v>
      </c>
      <c r="AK26" s="513">
        <v>3</v>
      </c>
      <c r="AL26" s="62">
        <v>5</v>
      </c>
    </row>
    <row r="27" spans="1:41" ht="18" customHeight="1">
      <c r="A27" s="647" t="s">
        <v>563</v>
      </c>
      <c r="B27" s="648"/>
      <c r="C27" s="513">
        <v>80</v>
      </c>
      <c r="D27" s="513">
        <v>55</v>
      </c>
      <c r="E27" s="513">
        <v>25</v>
      </c>
      <c r="F27" s="513">
        <v>1</v>
      </c>
      <c r="G27" s="513">
        <v>1</v>
      </c>
      <c r="H27" s="513">
        <v>0</v>
      </c>
      <c r="I27" s="513">
        <v>2</v>
      </c>
      <c r="J27" s="513">
        <v>2</v>
      </c>
      <c r="K27" s="513">
        <v>0</v>
      </c>
      <c r="L27" s="513">
        <v>2</v>
      </c>
      <c r="M27" s="513">
        <v>2</v>
      </c>
      <c r="N27" s="513">
        <v>0</v>
      </c>
      <c r="O27" s="513">
        <v>3</v>
      </c>
      <c r="P27" s="513">
        <v>2</v>
      </c>
      <c r="Q27" s="513">
        <v>1</v>
      </c>
      <c r="R27" s="513">
        <v>0</v>
      </c>
      <c r="S27" s="513">
        <v>0</v>
      </c>
      <c r="T27" s="513">
        <v>0</v>
      </c>
      <c r="U27" s="513">
        <v>62</v>
      </c>
      <c r="V27" s="513">
        <v>44</v>
      </c>
      <c r="W27" s="513">
        <v>18</v>
      </c>
      <c r="X27" s="513">
        <v>0</v>
      </c>
      <c r="Y27" s="513">
        <v>0</v>
      </c>
      <c r="Z27" s="513">
        <v>0</v>
      </c>
      <c r="AA27" s="513">
        <v>3</v>
      </c>
      <c r="AB27" s="513">
        <v>0</v>
      </c>
      <c r="AC27" s="513">
        <v>3</v>
      </c>
      <c r="AD27" s="513">
        <v>0</v>
      </c>
      <c r="AE27" s="513">
        <v>0</v>
      </c>
      <c r="AF27" s="513">
        <v>0</v>
      </c>
      <c r="AG27" s="513">
        <v>0</v>
      </c>
      <c r="AH27" s="513">
        <v>0</v>
      </c>
      <c r="AI27" s="513">
        <v>0</v>
      </c>
      <c r="AJ27" s="513">
        <v>7</v>
      </c>
      <c r="AK27" s="513">
        <v>4</v>
      </c>
      <c r="AL27" s="62">
        <v>3</v>
      </c>
    </row>
    <row r="28" spans="1:41" ht="18" customHeight="1">
      <c r="A28" s="647" t="s">
        <v>564</v>
      </c>
      <c r="B28" s="648"/>
      <c r="C28" s="513">
        <v>80</v>
      </c>
      <c r="D28" s="513">
        <v>54</v>
      </c>
      <c r="E28" s="513">
        <v>26</v>
      </c>
      <c r="F28" s="513">
        <v>1</v>
      </c>
      <c r="G28" s="513">
        <v>1</v>
      </c>
      <c r="H28" s="513">
        <v>0</v>
      </c>
      <c r="I28" s="513">
        <v>1</v>
      </c>
      <c r="J28" s="513">
        <v>1</v>
      </c>
      <c r="K28" s="513">
        <v>0</v>
      </c>
      <c r="L28" s="513">
        <v>2</v>
      </c>
      <c r="M28" s="513">
        <v>2</v>
      </c>
      <c r="N28" s="513">
        <v>0</v>
      </c>
      <c r="O28" s="513">
        <v>3</v>
      </c>
      <c r="P28" s="513">
        <v>2</v>
      </c>
      <c r="Q28" s="513">
        <v>1</v>
      </c>
      <c r="R28" s="513">
        <v>0</v>
      </c>
      <c r="S28" s="513">
        <v>0</v>
      </c>
      <c r="T28" s="513">
        <v>0</v>
      </c>
      <c r="U28" s="513">
        <v>66</v>
      </c>
      <c r="V28" s="513">
        <v>45</v>
      </c>
      <c r="W28" s="513">
        <v>21</v>
      </c>
      <c r="X28" s="513">
        <v>0</v>
      </c>
      <c r="Y28" s="513">
        <v>0</v>
      </c>
      <c r="Z28" s="513">
        <v>0</v>
      </c>
      <c r="AA28" s="513">
        <v>3</v>
      </c>
      <c r="AB28" s="513">
        <v>0</v>
      </c>
      <c r="AC28" s="513">
        <v>3</v>
      </c>
      <c r="AD28" s="513">
        <v>0</v>
      </c>
      <c r="AE28" s="513">
        <v>0</v>
      </c>
      <c r="AF28" s="513">
        <v>0</v>
      </c>
      <c r="AG28" s="513">
        <v>0</v>
      </c>
      <c r="AH28" s="513">
        <v>0</v>
      </c>
      <c r="AI28" s="513">
        <v>0</v>
      </c>
      <c r="AJ28" s="513">
        <v>4</v>
      </c>
      <c r="AK28" s="513">
        <v>3</v>
      </c>
      <c r="AL28" s="62">
        <v>1</v>
      </c>
    </row>
    <row r="29" spans="1:41" ht="18" customHeight="1">
      <c r="A29" s="647" t="s">
        <v>565</v>
      </c>
      <c r="B29" s="648"/>
      <c r="C29" s="513">
        <v>78</v>
      </c>
      <c r="D29" s="513">
        <v>53</v>
      </c>
      <c r="E29" s="513">
        <v>25</v>
      </c>
      <c r="F29" s="513">
        <v>1</v>
      </c>
      <c r="G29" s="513">
        <v>1</v>
      </c>
      <c r="H29" s="513">
        <v>0</v>
      </c>
      <c r="I29" s="513">
        <v>2</v>
      </c>
      <c r="J29" s="513">
        <v>1</v>
      </c>
      <c r="K29" s="513">
        <v>1</v>
      </c>
      <c r="L29" s="513">
        <v>2</v>
      </c>
      <c r="M29" s="513">
        <v>2</v>
      </c>
      <c r="N29" s="513">
        <v>0</v>
      </c>
      <c r="O29" s="513">
        <v>2</v>
      </c>
      <c r="P29" s="513">
        <v>2</v>
      </c>
      <c r="Q29" s="513">
        <v>0</v>
      </c>
      <c r="R29" s="513">
        <v>0</v>
      </c>
      <c r="S29" s="513">
        <v>0</v>
      </c>
      <c r="T29" s="513">
        <v>0</v>
      </c>
      <c r="U29" s="513">
        <v>66</v>
      </c>
      <c r="V29" s="513">
        <v>46</v>
      </c>
      <c r="W29" s="513">
        <v>20</v>
      </c>
      <c r="X29" s="513">
        <v>0</v>
      </c>
      <c r="Y29" s="513">
        <v>0</v>
      </c>
      <c r="Z29" s="513">
        <v>0</v>
      </c>
      <c r="AA29" s="513">
        <v>3</v>
      </c>
      <c r="AB29" s="513">
        <v>0</v>
      </c>
      <c r="AC29" s="513">
        <v>3</v>
      </c>
      <c r="AD29" s="513">
        <v>0</v>
      </c>
      <c r="AE29" s="513">
        <v>0</v>
      </c>
      <c r="AF29" s="513">
        <v>0</v>
      </c>
      <c r="AG29" s="513">
        <v>0</v>
      </c>
      <c r="AH29" s="513">
        <v>0</v>
      </c>
      <c r="AI29" s="513">
        <v>0</v>
      </c>
      <c r="AJ29" s="513">
        <v>2</v>
      </c>
      <c r="AK29" s="513">
        <v>1</v>
      </c>
      <c r="AL29" s="62">
        <v>1</v>
      </c>
    </row>
    <row r="30" spans="1:41" ht="18" customHeight="1">
      <c r="A30" s="649" t="s">
        <v>561</v>
      </c>
      <c r="B30" s="650"/>
      <c r="C30" s="65">
        <v>77</v>
      </c>
      <c r="D30" s="65">
        <v>53</v>
      </c>
      <c r="E30" s="65">
        <v>24</v>
      </c>
      <c r="F30" s="65">
        <v>1</v>
      </c>
      <c r="G30" s="65">
        <v>1</v>
      </c>
      <c r="H30" s="65">
        <v>0</v>
      </c>
      <c r="I30" s="65">
        <v>2</v>
      </c>
      <c r="J30" s="65">
        <v>2</v>
      </c>
      <c r="K30" s="65">
        <v>0</v>
      </c>
      <c r="L30" s="65">
        <v>2</v>
      </c>
      <c r="M30" s="65">
        <v>2</v>
      </c>
      <c r="N30" s="65">
        <v>0</v>
      </c>
      <c r="O30" s="65">
        <v>2</v>
      </c>
      <c r="P30" s="65">
        <v>2</v>
      </c>
      <c r="Q30" s="65">
        <v>0</v>
      </c>
      <c r="R30" s="65">
        <v>0</v>
      </c>
      <c r="S30" s="65">
        <v>0</v>
      </c>
      <c r="T30" s="65">
        <v>0</v>
      </c>
      <c r="U30" s="65">
        <v>65</v>
      </c>
      <c r="V30" s="65">
        <v>45</v>
      </c>
      <c r="W30" s="65">
        <v>20</v>
      </c>
      <c r="X30" s="65">
        <v>0</v>
      </c>
      <c r="Y30" s="65">
        <v>0</v>
      </c>
      <c r="Z30" s="65">
        <v>0</v>
      </c>
      <c r="AA30" s="65">
        <v>3</v>
      </c>
      <c r="AB30" s="65">
        <v>0</v>
      </c>
      <c r="AC30" s="65">
        <v>3</v>
      </c>
      <c r="AD30" s="65">
        <v>0</v>
      </c>
      <c r="AE30" s="65">
        <v>0</v>
      </c>
      <c r="AF30" s="65">
        <v>0</v>
      </c>
      <c r="AG30" s="65">
        <v>0</v>
      </c>
      <c r="AH30" s="65">
        <v>0</v>
      </c>
      <c r="AI30" s="65">
        <v>0</v>
      </c>
      <c r="AJ30" s="65">
        <v>2</v>
      </c>
      <c r="AK30" s="65">
        <v>1</v>
      </c>
      <c r="AL30" s="66">
        <v>1</v>
      </c>
    </row>
    <row r="31" spans="1:41" ht="12.75" customHeight="1">
      <c r="A31" s="700" t="s">
        <v>560</v>
      </c>
      <c r="B31" s="701"/>
      <c r="C31" s="107"/>
      <c r="D31" s="107"/>
      <c r="E31" s="107"/>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9"/>
    </row>
    <row r="32" spans="1:41" s="108" customFormat="1" ht="18" customHeight="1">
      <c r="A32" s="815" t="s">
        <v>98</v>
      </c>
      <c r="B32" s="816"/>
      <c r="C32" s="456">
        <f t="shared" ref="C32:AL32" si="1">SUM(C33:C34)</f>
        <v>78</v>
      </c>
      <c r="D32" s="456">
        <f t="shared" si="1"/>
        <v>54</v>
      </c>
      <c r="E32" s="456">
        <f t="shared" si="1"/>
        <v>24</v>
      </c>
      <c r="F32" s="456">
        <f t="shared" si="1"/>
        <v>2</v>
      </c>
      <c r="G32" s="456">
        <f t="shared" si="1"/>
        <v>2</v>
      </c>
      <c r="H32" s="456">
        <f t="shared" si="1"/>
        <v>0</v>
      </c>
      <c r="I32" s="456">
        <f t="shared" si="1"/>
        <v>2</v>
      </c>
      <c r="J32" s="456">
        <f t="shared" si="1"/>
        <v>2</v>
      </c>
      <c r="K32" s="456">
        <f t="shared" si="1"/>
        <v>0</v>
      </c>
      <c r="L32" s="456">
        <f t="shared" si="1"/>
        <v>2</v>
      </c>
      <c r="M32" s="456">
        <f t="shared" si="1"/>
        <v>1</v>
      </c>
      <c r="N32" s="456">
        <f t="shared" si="1"/>
        <v>1</v>
      </c>
      <c r="O32" s="456">
        <f t="shared" si="1"/>
        <v>2</v>
      </c>
      <c r="P32" s="456">
        <f t="shared" si="1"/>
        <v>2</v>
      </c>
      <c r="Q32" s="456">
        <f t="shared" si="1"/>
        <v>0</v>
      </c>
      <c r="R32" s="456">
        <f t="shared" si="1"/>
        <v>0</v>
      </c>
      <c r="S32" s="456">
        <f t="shared" si="1"/>
        <v>0</v>
      </c>
      <c r="T32" s="456">
        <f t="shared" si="1"/>
        <v>0</v>
      </c>
      <c r="U32" s="456">
        <f t="shared" si="1"/>
        <v>63</v>
      </c>
      <c r="V32" s="456">
        <f t="shared" si="1"/>
        <v>44</v>
      </c>
      <c r="W32" s="456">
        <f t="shared" si="1"/>
        <v>19</v>
      </c>
      <c r="X32" s="456">
        <f t="shared" si="1"/>
        <v>0</v>
      </c>
      <c r="Y32" s="456">
        <f t="shared" si="1"/>
        <v>0</v>
      </c>
      <c r="Z32" s="456">
        <f t="shared" si="1"/>
        <v>0</v>
      </c>
      <c r="AA32" s="456">
        <f t="shared" si="1"/>
        <v>3</v>
      </c>
      <c r="AB32" s="456">
        <f t="shared" si="1"/>
        <v>0</v>
      </c>
      <c r="AC32" s="456">
        <f t="shared" si="1"/>
        <v>3</v>
      </c>
      <c r="AD32" s="456">
        <f t="shared" si="1"/>
        <v>0</v>
      </c>
      <c r="AE32" s="456">
        <f t="shared" si="1"/>
        <v>0</v>
      </c>
      <c r="AF32" s="456">
        <f t="shared" si="1"/>
        <v>0</v>
      </c>
      <c r="AG32" s="456">
        <f t="shared" si="1"/>
        <v>0</v>
      </c>
      <c r="AH32" s="456">
        <f t="shared" si="1"/>
        <v>0</v>
      </c>
      <c r="AI32" s="456">
        <f t="shared" si="1"/>
        <v>0</v>
      </c>
      <c r="AJ32" s="456">
        <f t="shared" si="1"/>
        <v>4</v>
      </c>
      <c r="AK32" s="456">
        <f t="shared" si="1"/>
        <v>3</v>
      </c>
      <c r="AL32" s="462">
        <f t="shared" si="1"/>
        <v>1</v>
      </c>
    </row>
    <row r="33" spans="1:38" ht="18" customHeight="1">
      <c r="A33" s="647" t="s">
        <v>99</v>
      </c>
      <c r="B33" s="648"/>
      <c r="C33" s="465">
        <v>45</v>
      </c>
      <c r="D33" s="457">
        <v>26</v>
      </c>
      <c r="E33" s="457">
        <v>19</v>
      </c>
      <c r="F33" s="457">
        <v>1</v>
      </c>
      <c r="G33" s="457">
        <v>1</v>
      </c>
      <c r="H33" s="457">
        <v>0</v>
      </c>
      <c r="I33" s="457">
        <v>2</v>
      </c>
      <c r="J33" s="457">
        <v>2</v>
      </c>
      <c r="K33" s="457">
        <v>0</v>
      </c>
      <c r="L33" s="457">
        <v>0</v>
      </c>
      <c r="M33" s="457">
        <v>0</v>
      </c>
      <c r="N33" s="457">
        <v>0</v>
      </c>
      <c r="O33" s="457">
        <v>2</v>
      </c>
      <c r="P33" s="457">
        <v>2</v>
      </c>
      <c r="Q33" s="457">
        <v>0</v>
      </c>
      <c r="R33" s="457">
        <v>0</v>
      </c>
      <c r="S33" s="457">
        <v>0</v>
      </c>
      <c r="T33" s="457">
        <v>0</v>
      </c>
      <c r="U33" s="457">
        <v>38</v>
      </c>
      <c r="V33" s="457">
        <v>21</v>
      </c>
      <c r="W33" s="457">
        <v>17</v>
      </c>
      <c r="X33" s="457">
        <v>0</v>
      </c>
      <c r="Y33" s="457">
        <v>0</v>
      </c>
      <c r="Z33" s="457">
        <v>0</v>
      </c>
      <c r="AA33" s="457">
        <v>2</v>
      </c>
      <c r="AB33" s="457">
        <v>0</v>
      </c>
      <c r="AC33" s="457">
        <v>2</v>
      </c>
      <c r="AD33" s="457">
        <v>0</v>
      </c>
      <c r="AE33" s="457">
        <v>0</v>
      </c>
      <c r="AF33" s="457">
        <v>0</v>
      </c>
      <c r="AG33" s="457">
        <v>0</v>
      </c>
      <c r="AH33" s="457">
        <v>0</v>
      </c>
      <c r="AI33" s="457">
        <v>0</v>
      </c>
      <c r="AJ33" s="457">
        <v>0</v>
      </c>
      <c r="AK33" s="457">
        <v>0</v>
      </c>
      <c r="AL33" s="463">
        <v>0</v>
      </c>
    </row>
    <row r="34" spans="1:38" ht="18" customHeight="1">
      <c r="A34" s="649" t="s">
        <v>103</v>
      </c>
      <c r="B34" s="650"/>
      <c r="C34" s="466">
        <v>33</v>
      </c>
      <c r="D34" s="460">
        <v>28</v>
      </c>
      <c r="E34" s="460">
        <v>5</v>
      </c>
      <c r="F34" s="460">
        <v>1</v>
      </c>
      <c r="G34" s="460">
        <v>1</v>
      </c>
      <c r="H34" s="460">
        <v>0</v>
      </c>
      <c r="I34" s="460">
        <v>0</v>
      </c>
      <c r="J34" s="460">
        <v>0</v>
      </c>
      <c r="K34" s="460">
        <v>0</v>
      </c>
      <c r="L34" s="460">
        <v>2</v>
      </c>
      <c r="M34" s="460">
        <v>1</v>
      </c>
      <c r="N34" s="460">
        <v>1</v>
      </c>
      <c r="O34" s="460">
        <v>0</v>
      </c>
      <c r="P34" s="460">
        <v>0</v>
      </c>
      <c r="Q34" s="460">
        <v>0</v>
      </c>
      <c r="R34" s="460">
        <v>0</v>
      </c>
      <c r="S34" s="460">
        <v>0</v>
      </c>
      <c r="T34" s="460">
        <v>0</v>
      </c>
      <c r="U34" s="460">
        <v>25</v>
      </c>
      <c r="V34" s="460">
        <v>23</v>
      </c>
      <c r="W34" s="460">
        <v>2</v>
      </c>
      <c r="X34" s="460">
        <v>0</v>
      </c>
      <c r="Y34" s="460">
        <v>0</v>
      </c>
      <c r="Z34" s="460">
        <v>0</v>
      </c>
      <c r="AA34" s="460">
        <v>1</v>
      </c>
      <c r="AB34" s="460">
        <v>0</v>
      </c>
      <c r="AC34" s="460">
        <v>1</v>
      </c>
      <c r="AD34" s="460">
        <v>0</v>
      </c>
      <c r="AE34" s="460">
        <v>0</v>
      </c>
      <c r="AF34" s="460">
        <v>0</v>
      </c>
      <c r="AG34" s="460">
        <v>0</v>
      </c>
      <c r="AH34" s="460">
        <v>0</v>
      </c>
      <c r="AI34" s="460">
        <v>0</v>
      </c>
      <c r="AJ34" s="460">
        <v>4</v>
      </c>
      <c r="AK34" s="460">
        <v>3</v>
      </c>
      <c r="AL34" s="464">
        <v>1</v>
      </c>
    </row>
    <row r="35" spans="1:38">
      <c r="C35" s="179"/>
      <c r="D35" s="179"/>
      <c r="E35" s="179"/>
      <c r="F35" s="179"/>
      <c r="G35" s="179"/>
      <c r="H35" s="179"/>
      <c r="I35" s="179"/>
      <c r="J35" s="179"/>
      <c r="K35" s="179"/>
      <c r="L35" s="179"/>
      <c r="M35" s="179"/>
      <c r="N35" s="179"/>
      <c r="O35" s="179"/>
      <c r="P35" s="179"/>
      <c r="Q35" s="179"/>
      <c r="R35" s="179"/>
    </row>
    <row r="36" spans="1:38">
      <c r="C36" s="179"/>
      <c r="D36" s="179"/>
      <c r="E36" s="179"/>
      <c r="F36" s="179"/>
      <c r="G36" s="179"/>
      <c r="H36" s="179"/>
      <c r="I36" s="179"/>
      <c r="J36" s="179"/>
      <c r="K36" s="179"/>
      <c r="L36" s="179"/>
      <c r="M36" s="179"/>
      <c r="N36" s="179"/>
      <c r="O36" s="179"/>
      <c r="P36" s="179"/>
      <c r="Q36" s="179"/>
      <c r="R36" s="179"/>
    </row>
    <row r="37" spans="1:38">
      <c r="C37" s="179"/>
      <c r="D37" s="179"/>
      <c r="E37" s="179"/>
      <c r="F37" s="179"/>
      <c r="G37" s="179"/>
      <c r="H37" s="179"/>
      <c r="I37" s="179"/>
      <c r="J37" s="179"/>
      <c r="K37" s="179"/>
      <c r="L37" s="179"/>
      <c r="M37" s="179"/>
      <c r="N37" s="179"/>
      <c r="O37" s="179"/>
      <c r="P37" s="179"/>
      <c r="Q37" s="179"/>
      <c r="R37" s="179"/>
    </row>
    <row r="38" spans="1:38">
      <c r="C38" s="179"/>
      <c r="D38" s="179"/>
      <c r="E38" s="179"/>
      <c r="F38" s="179"/>
      <c r="G38" s="179"/>
      <c r="H38" s="179"/>
      <c r="I38" s="179"/>
      <c r="J38" s="179"/>
      <c r="K38" s="179"/>
      <c r="L38" s="179"/>
      <c r="M38" s="179"/>
      <c r="N38" s="179"/>
      <c r="O38" s="179"/>
      <c r="P38" s="179"/>
      <c r="Q38" s="179"/>
      <c r="R38" s="179"/>
    </row>
    <row r="39" spans="1:38">
      <c r="C39" s="179"/>
      <c r="D39" s="179"/>
      <c r="E39" s="179"/>
      <c r="F39" s="179"/>
      <c r="G39" s="179"/>
      <c r="H39" s="179"/>
      <c r="I39" s="179"/>
      <c r="J39" s="179"/>
      <c r="K39" s="179"/>
      <c r="L39" s="179"/>
      <c r="M39" s="179"/>
      <c r="N39" s="179"/>
      <c r="O39" s="179"/>
      <c r="P39" s="179"/>
      <c r="Q39" s="179"/>
      <c r="R39" s="179"/>
    </row>
    <row r="40" spans="1:38">
      <c r="C40" s="179"/>
      <c r="D40" s="179"/>
      <c r="E40" s="179"/>
      <c r="F40" s="179"/>
      <c r="G40" s="179"/>
      <c r="H40" s="179"/>
      <c r="I40" s="179"/>
      <c r="J40" s="179"/>
      <c r="K40" s="179"/>
      <c r="L40" s="179"/>
      <c r="M40" s="179"/>
      <c r="N40" s="179"/>
      <c r="O40" s="179"/>
      <c r="P40" s="179"/>
      <c r="Q40" s="179"/>
      <c r="R40" s="179"/>
    </row>
    <row r="41" spans="1:38">
      <c r="C41" s="179"/>
      <c r="D41" s="179"/>
      <c r="E41" s="179"/>
      <c r="F41" s="179"/>
      <c r="G41" s="179"/>
      <c r="H41" s="179"/>
      <c r="I41" s="179"/>
      <c r="J41" s="179"/>
      <c r="K41" s="179"/>
      <c r="L41" s="179"/>
      <c r="M41" s="179"/>
      <c r="N41" s="179"/>
      <c r="O41" s="179"/>
      <c r="P41" s="179"/>
      <c r="Q41" s="179"/>
      <c r="R41" s="179"/>
    </row>
    <row r="42" spans="1:38">
      <c r="C42" s="179"/>
      <c r="D42" s="179"/>
      <c r="E42" s="179"/>
      <c r="F42" s="179"/>
      <c r="G42" s="179"/>
      <c r="H42" s="179"/>
      <c r="I42" s="179"/>
      <c r="J42" s="179"/>
      <c r="K42" s="179"/>
      <c r="L42" s="179"/>
      <c r="M42" s="179"/>
      <c r="N42" s="179"/>
      <c r="O42" s="179"/>
      <c r="P42" s="179"/>
      <c r="Q42" s="179"/>
      <c r="R42" s="179"/>
    </row>
    <row r="43" spans="1:38">
      <c r="C43" s="179"/>
      <c r="D43" s="179"/>
      <c r="E43" s="179"/>
      <c r="F43" s="179"/>
      <c r="G43" s="179"/>
      <c r="H43" s="179"/>
      <c r="I43" s="179"/>
      <c r="J43" s="179"/>
      <c r="K43" s="179"/>
      <c r="L43" s="179"/>
      <c r="M43" s="179"/>
      <c r="N43" s="179"/>
      <c r="O43" s="179"/>
      <c r="P43" s="179"/>
      <c r="Q43" s="179"/>
      <c r="R43" s="179"/>
    </row>
    <row r="44" spans="1:38">
      <c r="C44" s="179"/>
      <c r="D44" s="179"/>
      <c r="E44" s="179"/>
      <c r="F44" s="179"/>
      <c r="G44" s="179"/>
      <c r="H44" s="179"/>
      <c r="I44" s="179"/>
      <c r="J44" s="179"/>
      <c r="K44" s="179"/>
      <c r="L44" s="179"/>
      <c r="M44" s="179"/>
      <c r="N44" s="179"/>
      <c r="O44" s="179"/>
      <c r="P44" s="179"/>
      <c r="Q44" s="179"/>
      <c r="R44" s="179"/>
    </row>
    <row r="45" spans="1:38">
      <c r="C45" s="179"/>
      <c r="D45" s="179"/>
      <c r="E45" s="179"/>
      <c r="F45" s="179"/>
      <c r="G45" s="179"/>
      <c r="H45" s="179"/>
      <c r="I45" s="179"/>
      <c r="J45" s="179"/>
      <c r="K45" s="179"/>
      <c r="L45" s="179"/>
      <c r="M45" s="179"/>
      <c r="N45" s="179"/>
      <c r="O45" s="179"/>
      <c r="P45" s="179"/>
      <c r="Q45" s="179"/>
      <c r="R45" s="179"/>
    </row>
    <row r="46" spans="1:38">
      <c r="C46" s="179"/>
      <c r="D46" s="179"/>
      <c r="E46" s="179"/>
      <c r="F46" s="179"/>
      <c r="G46" s="179"/>
      <c r="H46" s="179"/>
      <c r="I46" s="179"/>
      <c r="J46" s="179"/>
      <c r="K46" s="179"/>
      <c r="L46" s="179"/>
      <c r="M46" s="179"/>
      <c r="N46" s="179"/>
      <c r="O46" s="179"/>
      <c r="P46" s="179"/>
      <c r="Q46" s="179"/>
      <c r="R46" s="179"/>
    </row>
    <row r="47" spans="1:38">
      <c r="C47" s="179"/>
      <c r="D47" s="179"/>
      <c r="E47" s="179"/>
      <c r="F47" s="179"/>
      <c r="G47" s="179"/>
      <c r="H47" s="179"/>
      <c r="I47" s="179"/>
      <c r="J47" s="179"/>
      <c r="K47" s="179"/>
      <c r="L47" s="179"/>
      <c r="M47" s="179"/>
      <c r="N47" s="179"/>
      <c r="O47" s="179"/>
      <c r="P47" s="179"/>
      <c r="Q47" s="179"/>
      <c r="R47" s="179"/>
    </row>
    <row r="48" spans="1:38">
      <c r="C48" s="179"/>
      <c r="D48" s="179"/>
      <c r="E48" s="179"/>
      <c r="F48" s="179"/>
      <c r="G48" s="179"/>
      <c r="H48" s="179"/>
      <c r="I48" s="179"/>
      <c r="J48" s="179"/>
      <c r="K48" s="179"/>
      <c r="L48" s="179"/>
      <c r="M48" s="179"/>
      <c r="N48" s="179"/>
      <c r="O48" s="179"/>
      <c r="P48" s="179"/>
      <c r="Q48" s="179"/>
      <c r="R48" s="179"/>
    </row>
    <row r="49" spans="3:18">
      <c r="C49" s="179"/>
      <c r="D49" s="179"/>
      <c r="E49" s="179"/>
      <c r="F49" s="179"/>
      <c r="G49" s="179"/>
      <c r="H49" s="179"/>
      <c r="I49" s="179"/>
      <c r="J49" s="179"/>
      <c r="K49" s="179"/>
      <c r="L49" s="179"/>
      <c r="M49" s="179"/>
      <c r="N49" s="179"/>
      <c r="O49" s="179"/>
      <c r="P49" s="179"/>
      <c r="Q49" s="179"/>
      <c r="R49" s="179"/>
    </row>
    <row r="50" spans="3:18">
      <c r="C50" s="179"/>
      <c r="D50" s="179"/>
      <c r="E50" s="179"/>
      <c r="F50" s="179"/>
      <c r="G50" s="179"/>
      <c r="H50" s="179"/>
      <c r="I50" s="179"/>
      <c r="J50" s="179"/>
      <c r="K50" s="179"/>
      <c r="L50" s="179"/>
      <c r="M50" s="179"/>
      <c r="N50" s="179"/>
      <c r="O50" s="179"/>
      <c r="P50" s="179"/>
      <c r="Q50" s="179"/>
      <c r="R50" s="179"/>
    </row>
    <row r="51" spans="3:18">
      <c r="C51" s="179"/>
      <c r="D51" s="179"/>
      <c r="E51" s="179"/>
      <c r="F51" s="179"/>
      <c r="G51" s="179"/>
      <c r="H51" s="179"/>
      <c r="I51" s="179"/>
      <c r="J51" s="179"/>
      <c r="K51" s="179"/>
      <c r="L51" s="179"/>
      <c r="M51" s="179"/>
      <c r="N51" s="179"/>
      <c r="O51" s="179"/>
      <c r="P51" s="179"/>
      <c r="Q51" s="179"/>
      <c r="R51" s="179"/>
    </row>
    <row r="52" spans="3:18">
      <c r="C52" s="179"/>
      <c r="D52" s="179"/>
      <c r="E52" s="179"/>
      <c r="F52" s="179"/>
      <c r="G52" s="179"/>
      <c r="H52" s="179"/>
      <c r="I52" s="179"/>
      <c r="J52" s="179"/>
      <c r="K52" s="179"/>
      <c r="L52" s="179"/>
      <c r="M52" s="179"/>
      <c r="N52" s="179"/>
      <c r="O52" s="179"/>
      <c r="P52" s="179"/>
      <c r="Q52" s="179"/>
      <c r="R52" s="179"/>
    </row>
  </sheetData>
  <mergeCells count="63">
    <mergeCell ref="A34:B34"/>
    <mergeCell ref="A28:B28"/>
    <mergeCell ref="A29:B29"/>
    <mergeCell ref="A30:B30"/>
    <mergeCell ref="A31:B31"/>
    <mergeCell ref="A32:B32"/>
    <mergeCell ref="A33:B33"/>
    <mergeCell ref="A27:B27"/>
    <mergeCell ref="A21:AL21"/>
    <mergeCell ref="A23:B24"/>
    <mergeCell ref="C23:E23"/>
    <mergeCell ref="F23:H23"/>
    <mergeCell ref="I23:K23"/>
    <mergeCell ref="L23:N23"/>
    <mergeCell ref="O23:Q23"/>
    <mergeCell ref="R23:T23"/>
    <mergeCell ref="U23:W23"/>
    <mergeCell ref="X23:Z23"/>
    <mergeCell ref="AA23:AC23"/>
    <mergeCell ref="AD23:AF23"/>
    <mergeCell ref="AG23:AI23"/>
    <mergeCell ref="AJ23:AL23"/>
    <mergeCell ref="A26:B26"/>
    <mergeCell ref="AG5:AI5"/>
    <mergeCell ref="AJ5:AL5"/>
    <mergeCell ref="A8:B8"/>
    <mergeCell ref="A9:B9"/>
    <mergeCell ref="A10:B10"/>
    <mergeCell ref="R5:T5"/>
    <mergeCell ref="U5:W5"/>
    <mergeCell ref="X5:Z5"/>
    <mergeCell ref="AA5:AA6"/>
    <mergeCell ref="AB5:AB6"/>
    <mergeCell ref="AC5:AC6"/>
    <mergeCell ref="J5:J6"/>
    <mergeCell ref="K5:K6"/>
    <mergeCell ref="L5:L6"/>
    <mergeCell ref="G5:G6"/>
    <mergeCell ref="H5:H6"/>
    <mergeCell ref="I5:I6"/>
    <mergeCell ref="A16:B16"/>
    <mergeCell ref="AD5:AF5"/>
    <mergeCell ref="A11:B11"/>
    <mergeCell ref="A12:B12"/>
    <mergeCell ref="A13:B13"/>
    <mergeCell ref="A14:B14"/>
    <mergeCell ref="A15:B15"/>
    <mergeCell ref="A2:AL2"/>
    <mergeCell ref="A4:B6"/>
    <mergeCell ref="C4:E4"/>
    <mergeCell ref="F4:I4"/>
    <mergeCell ref="J4:L4"/>
    <mergeCell ref="M4:M6"/>
    <mergeCell ref="N4:N6"/>
    <mergeCell ref="O4:Z4"/>
    <mergeCell ref="AA4:AL4"/>
    <mergeCell ref="C5:C6"/>
    <mergeCell ref="O5:O6"/>
    <mergeCell ref="P5:P6"/>
    <mergeCell ref="Q5:Q6"/>
    <mergeCell ref="D5:D6"/>
    <mergeCell ref="E5:E6"/>
    <mergeCell ref="F5:F6"/>
  </mergeCells>
  <phoneticPr fontId="4"/>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1"/>
    <pageSetUpPr fitToPage="1"/>
  </sheetPr>
  <dimension ref="A1:AP46"/>
  <sheetViews>
    <sheetView showZeros="0" view="pageBreakPreview" zoomScaleNormal="90" zoomScaleSheetLayoutView="100" workbookViewId="0">
      <selection sqref="A1:AO1"/>
    </sheetView>
  </sheetViews>
  <sheetFormatPr defaultColWidth="9" defaultRowHeight="12"/>
  <cols>
    <col min="1" max="1" width="5" style="63" customWidth="1"/>
    <col min="2" max="2" width="7.109375" style="63" customWidth="1"/>
    <col min="3" max="5" width="4" style="63" customWidth="1"/>
    <col min="6" max="13" width="4.44140625" style="63" customWidth="1"/>
    <col min="14" max="14" width="6" style="63" customWidth="1"/>
    <col min="15" max="15" width="5.6640625" style="63" customWidth="1"/>
    <col min="16" max="17" width="5.109375" style="63" customWidth="1"/>
    <col min="18" max="18" width="6" style="63" customWidth="1"/>
    <col min="19" max="20" width="6" style="63" bestFit="1" customWidth="1"/>
    <col min="21" max="32" width="4.6640625" style="63" customWidth="1"/>
    <col min="33" max="36" width="4.21875" style="63" customWidth="1"/>
    <col min="37" max="41" width="4.6640625" style="63" customWidth="1"/>
    <col min="42" max="16384" width="9" style="63"/>
  </cols>
  <sheetData>
    <row r="1" spans="1:42" s="231" customFormat="1" ht="24" customHeight="1">
      <c r="A1" s="817" t="s">
        <v>352</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c r="AN1" s="817"/>
      <c r="AO1" s="817"/>
    </row>
    <row r="2" spans="1:42" ht="15" customHeight="1">
      <c r="C2" s="298"/>
      <c r="D2" s="298"/>
      <c r="E2" s="299"/>
      <c r="F2" s="299"/>
      <c r="G2" s="299"/>
      <c r="H2" s="299"/>
      <c r="I2" s="299"/>
      <c r="J2" s="299"/>
      <c r="K2" s="299"/>
      <c r="L2" s="171"/>
      <c r="M2" s="171"/>
      <c r="N2" s="170"/>
      <c r="O2" s="299"/>
      <c r="P2" s="175"/>
    </row>
    <row r="3" spans="1:42" ht="16.5" customHeight="1">
      <c r="A3" s="645" t="s">
        <v>353</v>
      </c>
      <c r="B3" s="646"/>
      <c r="C3" s="659" t="s">
        <v>354</v>
      </c>
      <c r="D3" s="660"/>
      <c r="E3" s="661"/>
      <c r="F3" s="763" t="s">
        <v>355</v>
      </c>
      <c r="G3" s="763"/>
      <c r="H3" s="763"/>
      <c r="I3" s="763"/>
      <c r="J3" s="763"/>
      <c r="K3" s="763"/>
      <c r="L3" s="763"/>
      <c r="M3" s="763"/>
      <c r="N3" s="666" t="s">
        <v>356</v>
      </c>
      <c r="O3" s="667"/>
      <c r="P3" s="667"/>
      <c r="Q3" s="667"/>
      <c r="R3" s="667"/>
      <c r="S3" s="667"/>
      <c r="T3" s="667"/>
      <c r="U3" s="667"/>
      <c r="V3" s="667"/>
      <c r="W3" s="667"/>
      <c r="X3" s="667"/>
      <c r="Y3" s="667"/>
      <c r="Z3" s="667"/>
      <c r="AA3" s="667"/>
      <c r="AB3" s="667"/>
      <c r="AC3" s="667"/>
      <c r="AD3" s="667"/>
      <c r="AE3" s="667"/>
      <c r="AF3" s="667"/>
      <c r="AG3" s="667"/>
      <c r="AH3" s="667"/>
      <c r="AI3" s="667"/>
      <c r="AJ3" s="667"/>
      <c r="AK3" s="666" t="s">
        <v>283</v>
      </c>
      <c r="AL3" s="667"/>
      <c r="AM3" s="668"/>
      <c r="AN3" s="767" t="s">
        <v>284</v>
      </c>
      <c r="AO3" s="767" t="s">
        <v>285</v>
      </c>
    </row>
    <row r="4" spans="1:42" ht="16.5" customHeight="1">
      <c r="A4" s="647"/>
      <c r="B4" s="648"/>
      <c r="C4" s="662"/>
      <c r="D4" s="663"/>
      <c r="E4" s="664"/>
      <c r="F4" s="818" t="s">
        <v>86</v>
      </c>
      <c r="G4" s="818" t="s">
        <v>357</v>
      </c>
      <c r="H4" s="818" t="s">
        <v>358</v>
      </c>
      <c r="I4" s="818" t="s">
        <v>359</v>
      </c>
      <c r="J4" s="763" t="s">
        <v>360</v>
      </c>
      <c r="K4" s="763"/>
      <c r="L4" s="763"/>
      <c r="M4" s="763"/>
      <c r="N4" s="656" t="s">
        <v>86</v>
      </c>
      <c r="O4" s="656" t="s">
        <v>90</v>
      </c>
      <c r="P4" s="645" t="s">
        <v>91</v>
      </c>
      <c r="Q4" s="763" t="s">
        <v>357</v>
      </c>
      <c r="R4" s="666" t="s">
        <v>358</v>
      </c>
      <c r="S4" s="667"/>
      <c r="T4" s="667"/>
      <c r="U4" s="667"/>
      <c r="V4" s="667"/>
      <c r="W4" s="667"/>
      <c r="X4" s="668"/>
      <c r="Y4" s="666" t="s">
        <v>359</v>
      </c>
      <c r="Z4" s="667"/>
      <c r="AA4" s="667"/>
      <c r="AB4" s="668"/>
      <c r="AC4" s="666" t="s">
        <v>360</v>
      </c>
      <c r="AD4" s="667"/>
      <c r="AE4" s="667"/>
      <c r="AF4" s="667"/>
      <c r="AG4" s="667"/>
      <c r="AH4" s="667"/>
      <c r="AI4" s="667"/>
      <c r="AJ4" s="667"/>
      <c r="AK4" s="656" t="s">
        <v>213</v>
      </c>
      <c r="AL4" s="656" t="s">
        <v>90</v>
      </c>
      <c r="AM4" s="770" t="s">
        <v>146</v>
      </c>
      <c r="AN4" s="768"/>
      <c r="AO4" s="768"/>
    </row>
    <row r="5" spans="1:42" ht="16.5" customHeight="1">
      <c r="A5" s="647"/>
      <c r="B5" s="648"/>
      <c r="C5" s="772" t="s">
        <v>86</v>
      </c>
      <c r="D5" s="772" t="s">
        <v>361</v>
      </c>
      <c r="E5" s="772" t="s">
        <v>362</v>
      </c>
      <c r="F5" s="818"/>
      <c r="G5" s="818"/>
      <c r="H5" s="818"/>
      <c r="I5" s="818"/>
      <c r="J5" s="654" t="s">
        <v>86</v>
      </c>
      <c r="K5" s="654" t="s">
        <v>309</v>
      </c>
      <c r="L5" s="654" t="s">
        <v>363</v>
      </c>
      <c r="M5" s="654" t="s">
        <v>364</v>
      </c>
      <c r="N5" s="657"/>
      <c r="O5" s="657"/>
      <c r="P5" s="647"/>
      <c r="Q5" s="763"/>
      <c r="R5" s="656" t="s">
        <v>86</v>
      </c>
      <c r="S5" s="656" t="s">
        <v>365</v>
      </c>
      <c r="T5" s="656" t="s">
        <v>366</v>
      </c>
      <c r="U5" s="656" t="s">
        <v>367</v>
      </c>
      <c r="V5" s="656" t="s">
        <v>368</v>
      </c>
      <c r="W5" s="656" t="s">
        <v>369</v>
      </c>
      <c r="X5" s="656" t="s">
        <v>370</v>
      </c>
      <c r="Y5" s="656" t="s">
        <v>86</v>
      </c>
      <c r="Z5" s="656" t="s">
        <v>365</v>
      </c>
      <c r="AA5" s="656" t="s">
        <v>366</v>
      </c>
      <c r="AB5" s="656" t="s">
        <v>367</v>
      </c>
      <c r="AC5" s="656" t="s">
        <v>86</v>
      </c>
      <c r="AD5" s="666" t="s">
        <v>309</v>
      </c>
      <c r="AE5" s="667"/>
      <c r="AF5" s="668"/>
      <c r="AG5" s="666" t="s">
        <v>363</v>
      </c>
      <c r="AH5" s="667"/>
      <c r="AI5" s="668"/>
      <c r="AJ5" s="645" t="s">
        <v>364</v>
      </c>
      <c r="AK5" s="657"/>
      <c r="AL5" s="657"/>
      <c r="AM5" s="819"/>
      <c r="AN5" s="768"/>
      <c r="AO5" s="768"/>
    </row>
    <row r="6" spans="1:42" ht="16.5" customHeight="1">
      <c r="A6" s="649"/>
      <c r="B6" s="650"/>
      <c r="C6" s="773"/>
      <c r="D6" s="773"/>
      <c r="E6" s="773"/>
      <c r="F6" s="818"/>
      <c r="G6" s="818"/>
      <c r="H6" s="818"/>
      <c r="I6" s="818"/>
      <c r="J6" s="653"/>
      <c r="K6" s="653"/>
      <c r="L6" s="653"/>
      <c r="M6" s="653"/>
      <c r="N6" s="658"/>
      <c r="O6" s="658"/>
      <c r="P6" s="649"/>
      <c r="Q6" s="763"/>
      <c r="R6" s="658"/>
      <c r="S6" s="658"/>
      <c r="T6" s="658"/>
      <c r="U6" s="658"/>
      <c r="V6" s="658"/>
      <c r="W6" s="658"/>
      <c r="X6" s="658"/>
      <c r="Y6" s="658"/>
      <c r="Z6" s="658"/>
      <c r="AA6" s="658"/>
      <c r="AB6" s="658"/>
      <c r="AC6" s="658"/>
      <c r="AD6" s="300" t="s">
        <v>365</v>
      </c>
      <c r="AE6" s="300" t="s">
        <v>366</v>
      </c>
      <c r="AF6" s="300" t="s">
        <v>367</v>
      </c>
      <c r="AG6" s="300" t="s">
        <v>365</v>
      </c>
      <c r="AH6" s="51" t="s">
        <v>366</v>
      </c>
      <c r="AI6" s="300" t="s">
        <v>367</v>
      </c>
      <c r="AJ6" s="649"/>
      <c r="AK6" s="658"/>
      <c r="AL6" s="658"/>
      <c r="AM6" s="771"/>
      <c r="AN6" s="769"/>
      <c r="AO6" s="769"/>
    </row>
    <row r="7" spans="1:42">
      <c r="A7" s="104"/>
      <c r="B7" s="105"/>
      <c r="C7" s="235" t="s">
        <v>216</v>
      </c>
      <c r="D7" s="235"/>
      <c r="E7" s="235"/>
      <c r="F7" s="301" t="s">
        <v>94</v>
      </c>
      <c r="G7" s="59"/>
      <c r="H7" s="59"/>
      <c r="I7" s="59"/>
      <c r="J7" s="113"/>
      <c r="K7" s="113"/>
      <c r="L7" s="113"/>
      <c r="M7" s="113"/>
      <c r="N7" s="147" t="s">
        <v>95</v>
      </c>
      <c r="O7" s="112"/>
      <c r="P7" s="112"/>
      <c r="Q7" s="58"/>
      <c r="R7" s="112"/>
      <c r="S7" s="112"/>
      <c r="T7" s="112"/>
      <c r="U7" s="112"/>
      <c r="V7" s="112"/>
      <c r="W7" s="112"/>
      <c r="X7" s="112"/>
      <c r="Y7" s="112"/>
      <c r="Z7" s="112"/>
      <c r="AA7" s="112"/>
      <c r="AB7" s="112"/>
      <c r="AC7" s="112"/>
      <c r="AD7" s="112"/>
      <c r="AE7" s="112"/>
      <c r="AF7" s="112"/>
      <c r="AG7" s="112"/>
      <c r="AH7" s="58"/>
      <c r="AI7" s="112"/>
      <c r="AJ7" s="58"/>
      <c r="AK7" s="147"/>
      <c r="AL7" s="112"/>
      <c r="AM7" s="236"/>
      <c r="AN7" s="237"/>
      <c r="AO7" s="302"/>
      <c r="AP7" s="114"/>
    </row>
    <row r="8" spans="1:42" ht="15" customHeight="1">
      <c r="A8" s="647" t="s">
        <v>562</v>
      </c>
      <c r="B8" s="648"/>
      <c r="C8" s="60">
        <v>10</v>
      </c>
      <c r="D8" s="513">
        <v>10</v>
      </c>
      <c r="E8" s="513">
        <v>0</v>
      </c>
      <c r="F8" s="513">
        <v>443</v>
      </c>
      <c r="G8" s="177">
        <v>4</v>
      </c>
      <c r="H8" s="177">
        <v>155</v>
      </c>
      <c r="I8" s="177">
        <v>99</v>
      </c>
      <c r="J8" s="177">
        <v>185</v>
      </c>
      <c r="K8" s="177">
        <v>182</v>
      </c>
      <c r="L8" s="177">
        <v>3</v>
      </c>
      <c r="M8" s="177">
        <v>0</v>
      </c>
      <c r="N8" s="177">
        <v>1537</v>
      </c>
      <c r="O8" s="177">
        <v>1008</v>
      </c>
      <c r="P8" s="177">
        <v>529</v>
      </c>
      <c r="Q8" s="177">
        <v>13</v>
      </c>
      <c r="R8" s="177">
        <v>452</v>
      </c>
      <c r="S8" s="177">
        <v>77</v>
      </c>
      <c r="T8" s="177">
        <v>62</v>
      </c>
      <c r="U8" s="177">
        <v>56</v>
      </c>
      <c r="V8" s="177">
        <v>80</v>
      </c>
      <c r="W8" s="177">
        <v>100</v>
      </c>
      <c r="X8" s="177">
        <v>77</v>
      </c>
      <c r="Y8" s="177">
        <v>306</v>
      </c>
      <c r="Z8" s="177">
        <v>101</v>
      </c>
      <c r="AA8" s="177">
        <v>104</v>
      </c>
      <c r="AB8" s="177">
        <v>101</v>
      </c>
      <c r="AC8" s="177">
        <v>766</v>
      </c>
      <c r="AD8" s="177">
        <v>247</v>
      </c>
      <c r="AE8" s="177">
        <v>243</v>
      </c>
      <c r="AF8" s="177">
        <v>270</v>
      </c>
      <c r="AG8" s="177">
        <v>2</v>
      </c>
      <c r="AH8" s="177">
        <v>2</v>
      </c>
      <c r="AI8" s="177">
        <v>2</v>
      </c>
      <c r="AJ8" s="177">
        <v>0</v>
      </c>
      <c r="AK8" s="177">
        <v>937</v>
      </c>
      <c r="AL8" s="177">
        <v>353</v>
      </c>
      <c r="AM8" s="177">
        <v>584</v>
      </c>
      <c r="AN8" s="177">
        <v>52</v>
      </c>
      <c r="AO8" s="303">
        <v>127</v>
      </c>
    </row>
    <row r="9" spans="1:42" ht="15" customHeight="1">
      <c r="A9" s="647" t="s">
        <v>563</v>
      </c>
      <c r="B9" s="669"/>
      <c r="C9" s="60">
        <v>10</v>
      </c>
      <c r="D9" s="513">
        <v>10</v>
      </c>
      <c r="E9" s="513">
        <v>0</v>
      </c>
      <c r="F9" s="513">
        <v>435</v>
      </c>
      <c r="G9" s="177">
        <v>3</v>
      </c>
      <c r="H9" s="177">
        <v>152</v>
      </c>
      <c r="I9" s="177">
        <v>107</v>
      </c>
      <c r="J9" s="177">
        <v>173</v>
      </c>
      <c r="K9" s="177">
        <v>171</v>
      </c>
      <c r="L9" s="177">
        <v>2</v>
      </c>
      <c r="M9" s="177">
        <v>0</v>
      </c>
      <c r="N9" s="177">
        <v>1503</v>
      </c>
      <c r="O9" s="177">
        <v>986</v>
      </c>
      <c r="P9" s="177">
        <v>517</v>
      </c>
      <c r="Q9" s="177">
        <v>12</v>
      </c>
      <c r="R9" s="177">
        <v>457</v>
      </c>
      <c r="S9" s="177">
        <v>80</v>
      </c>
      <c r="T9" s="177">
        <v>76</v>
      </c>
      <c r="U9" s="177">
        <v>63</v>
      </c>
      <c r="V9" s="177">
        <v>57</v>
      </c>
      <c r="W9" s="177">
        <v>79</v>
      </c>
      <c r="X9" s="177">
        <v>102</v>
      </c>
      <c r="Y9" s="177">
        <v>326</v>
      </c>
      <c r="Z9" s="177">
        <v>120</v>
      </c>
      <c r="AA9" s="177">
        <v>101</v>
      </c>
      <c r="AB9" s="177">
        <v>105</v>
      </c>
      <c r="AC9" s="177">
        <v>708</v>
      </c>
      <c r="AD9" s="177">
        <v>216</v>
      </c>
      <c r="AE9" s="177">
        <v>243</v>
      </c>
      <c r="AF9" s="177">
        <v>245</v>
      </c>
      <c r="AG9" s="177">
        <v>0</v>
      </c>
      <c r="AH9" s="177">
        <v>2</v>
      </c>
      <c r="AI9" s="177">
        <v>2</v>
      </c>
      <c r="AJ9" s="177">
        <v>0</v>
      </c>
      <c r="AK9" s="177">
        <v>936</v>
      </c>
      <c r="AL9" s="177">
        <v>350</v>
      </c>
      <c r="AM9" s="177">
        <v>586</v>
      </c>
      <c r="AN9" s="177">
        <v>58</v>
      </c>
      <c r="AO9" s="303">
        <v>129</v>
      </c>
    </row>
    <row r="10" spans="1:42" ht="15" customHeight="1">
      <c r="A10" s="647" t="s">
        <v>564</v>
      </c>
      <c r="B10" s="669"/>
      <c r="C10" s="60">
        <v>10</v>
      </c>
      <c r="D10" s="513">
        <v>10</v>
      </c>
      <c r="E10" s="513">
        <v>0</v>
      </c>
      <c r="F10" s="513">
        <v>430</v>
      </c>
      <c r="G10" s="513">
        <v>3</v>
      </c>
      <c r="H10" s="513">
        <v>137</v>
      </c>
      <c r="I10" s="513">
        <v>119</v>
      </c>
      <c r="J10" s="513">
        <v>171</v>
      </c>
      <c r="K10" s="513">
        <v>169</v>
      </c>
      <c r="L10" s="513">
        <v>2</v>
      </c>
      <c r="M10" s="513">
        <v>0</v>
      </c>
      <c r="N10" s="513">
        <v>1496</v>
      </c>
      <c r="O10" s="513">
        <v>994</v>
      </c>
      <c r="P10" s="513">
        <v>502</v>
      </c>
      <c r="Q10" s="513">
        <v>14</v>
      </c>
      <c r="R10" s="513">
        <v>436</v>
      </c>
      <c r="S10" s="513">
        <v>72</v>
      </c>
      <c r="T10" s="513">
        <v>81</v>
      </c>
      <c r="U10" s="513">
        <v>77</v>
      </c>
      <c r="V10" s="513">
        <v>68</v>
      </c>
      <c r="W10" s="513">
        <v>58</v>
      </c>
      <c r="X10" s="513">
        <v>80</v>
      </c>
      <c r="Y10" s="513">
        <v>359</v>
      </c>
      <c r="Z10" s="513">
        <v>138</v>
      </c>
      <c r="AA10" s="513">
        <v>119</v>
      </c>
      <c r="AB10" s="513">
        <v>102</v>
      </c>
      <c r="AC10" s="513">
        <v>687</v>
      </c>
      <c r="AD10" s="513">
        <v>224</v>
      </c>
      <c r="AE10" s="513">
        <v>216</v>
      </c>
      <c r="AF10" s="513">
        <v>241</v>
      </c>
      <c r="AG10" s="513">
        <v>4</v>
      </c>
      <c r="AH10" s="513">
        <v>0</v>
      </c>
      <c r="AI10" s="513">
        <v>2</v>
      </c>
      <c r="AJ10" s="177">
        <v>0</v>
      </c>
      <c r="AK10" s="513">
        <v>937</v>
      </c>
      <c r="AL10" s="513">
        <v>350</v>
      </c>
      <c r="AM10" s="513">
        <v>587</v>
      </c>
      <c r="AN10" s="513">
        <v>62</v>
      </c>
      <c r="AO10" s="62">
        <v>132</v>
      </c>
    </row>
    <row r="11" spans="1:42" ht="15" customHeight="1">
      <c r="A11" s="647" t="s">
        <v>565</v>
      </c>
      <c r="B11" s="669"/>
      <c r="C11" s="60">
        <v>10</v>
      </c>
      <c r="D11" s="513">
        <v>10</v>
      </c>
      <c r="E11" s="513">
        <v>0</v>
      </c>
      <c r="F11" s="513">
        <v>426</v>
      </c>
      <c r="G11" s="513">
        <v>5</v>
      </c>
      <c r="H11" s="513">
        <v>143</v>
      </c>
      <c r="I11" s="513">
        <v>120</v>
      </c>
      <c r="J11" s="513">
        <v>158</v>
      </c>
      <c r="K11" s="513">
        <v>156</v>
      </c>
      <c r="L11" s="513">
        <v>2</v>
      </c>
      <c r="M11" s="513">
        <v>0</v>
      </c>
      <c r="N11" s="513">
        <v>1485</v>
      </c>
      <c r="O11" s="513">
        <v>987</v>
      </c>
      <c r="P11" s="513">
        <v>498</v>
      </c>
      <c r="Q11" s="513">
        <v>18</v>
      </c>
      <c r="R11" s="513">
        <v>446</v>
      </c>
      <c r="S11" s="513">
        <v>82</v>
      </c>
      <c r="T11" s="513">
        <v>72</v>
      </c>
      <c r="U11" s="513">
        <v>84</v>
      </c>
      <c r="V11" s="513">
        <v>79</v>
      </c>
      <c r="W11" s="513">
        <v>72</v>
      </c>
      <c r="X11" s="513">
        <v>57</v>
      </c>
      <c r="Y11" s="513">
        <v>369</v>
      </c>
      <c r="Z11" s="513">
        <v>113</v>
      </c>
      <c r="AA11" s="513">
        <v>138</v>
      </c>
      <c r="AB11" s="513">
        <v>118</v>
      </c>
      <c r="AC11" s="513">
        <v>652</v>
      </c>
      <c r="AD11" s="513">
        <v>210</v>
      </c>
      <c r="AE11" s="513">
        <v>222</v>
      </c>
      <c r="AF11" s="513">
        <v>214</v>
      </c>
      <c r="AG11" s="513">
        <v>2</v>
      </c>
      <c r="AH11" s="513">
        <v>4</v>
      </c>
      <c r="AI11" s="513">
        <v>0</v>
      </c>
      <c r="AJ11" s="177">
        <v>0</v>
      </c>
      <c r="AK11" s="513">
        <v>933</v>
      </c>
      <c r="AL11" s="513">
        <v>345</v>
      </c>
      <c r="AM11" s="513">
        <v>588</v>
      </c>
      <c r="AN11" s="513">
        <v>52</v>
      </c>
      <c r="AO11" s="62">
        <v>128</v>
      </c>
    </row>
    <row r="12" spans="1:42" ht="15" customHeight="1">
      <c r="A12" s="647" t="s">
        <v>561</v>
      </c>
      <c r="B12" s="648"/>
      <c r="C12" s="64">
        <v>10</v>
      </c>
      <c r="D12" s="65">
        <v>10</v>
      </c>
      <c r="E12" s="65">
        <v>0</v>
      </c>
      <c r="F12" s="65">
        <v>445</v>
      </c>
      <c r="G12" s="65">
        <v>7</v>
      </c>
      <c r="H12" s="65">
        <v>150</v>
      </c>
      <c r="I12" s="65">
        <v>121</v>
      </c>
      <c r="J12" s="65">
        <v>167</v>
      </c>
      <c r="K12" s="65">
        <v>164</v>
      </c>
      <c r="L12" s="65">
        <v>3</v>
      </c>
      <c r="M12" s="65">
        <v>0</v>
      </c>
      <c r="N12" s="65">
        <v>1538</v>
      </c>
      <c r="O12" s="65">
        <v>1013</v>
      </c>
      <c r="P12" s="65">
        <v>525</v>
      </c>
      <c r="Q12" s="65">
        <v>22</v>
      </c>
      <c r="R12" s="65">
        <v>463</v>
      </c>
      <c r="S12" s="65">
        <v>74</v>
      </c>
      <c r="T12" s="65">
        <v>84</v>
      </c>
      <c r="U12" s="65">
        <v>72</v>
      </c>
      <c r="V12" s="65">
        <v>87</v>
      </c>
      <c r="W12" s="65">
        <v>75</v>
      </c>
      <c r="X12" s="65">
        <v>71</v>
      </c>
      <c r="Y12" s="65">
        <v>373</v>
      </c>
      <c r="Z12" s="65">
        <v>124</v>
      </c>
      <c r="AA12" s="65">
        <v>113</v>
      </c>
      <c r="AB12" s="65">
        <v>136</v>
      </c>
      <c r="AC12" s="65">
        <v>680</v>
      </c>
      <c r="AD12" s="65">
        <v>244</v>
      </c>
      <c r="AE12" s="65">
        <v>210</v>
      </c>
      <c r="AF12" s="65">
        <v>219</v>
      </c>
      <c r="AG12" s="65">
        <v>2</v>
      </c>
      <c r="AH12" s="65">
        <v>1</v>
      </c>
      <c r="AI12" s="65">
        <v>4</v>
      </c>
      <c r="AJ12" s="180">
        <v>0</v>
      </c>
      <c r="AK12" s="65">
        <v>956</v>
      </c>
      <c r="AL12" s="65">
        <v>357</v>
      </c>
      <c r="AM12" s="65">
        <v>599</v>
      </c>
      <c r="AN12" s="65">
        <v>68</v>
      </c>
      <c r="AO12" s="66">
        <v>128</v>
      </c>
    </row>
    <row r="13" spans="1:42" ht="10.5" customHeight="1">
      <c r="A13" s="700" t="s">
        <v>560</v>
      </c>
      <c r="B13" s="701"/>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81"/>
      <c r="AK13" s="128"/>
      <c r="AL13" s="128"/>
      <c r="AM13" s="128"/>
      <c r="AN13" s="128"/>
      <c r="AO13" s="129"/>
    </row>
    <row r="14" spans="1:42" s="108" customFormat="1" ht="15" customHeight="1">
      <c r="A14" s="815" t="s">
        <v>98</v>
      </c>
      <c r="B14" s="816"/>
      <c r="C14" s="419">
        <f>SUM(C15:C21)</f>
        <v>10</v>
      </c>
      <c r="D14" s="421">
        <f>SUM(D15:D21)</f>
        <v>10</v>
      </c>
      <c r="E14" s="421">
        <f>SUM(E15:E21)</f>
        <v>0</v>
      </c>
      <c r="F14" s="421">
        <f t="shared" ref="F14:P14" si="0">SUM(F15:F21)</f>
        <v>446</v>
      </c>
      <c r="G14" s="421">
        <f t="shared" si="0"/>
        <v>8</v>
      </c>
      <c r="H14" s="421">
        <f t="shared" si="0"/>
        <v>155</v>
      </c>
      <c r="I14" s="421">
        <f t="shared" si="0"/>
        <v>111</v>
      </c>
      <c r="J14" s="421">
        <f t="shared" si="0"/>
        <v>172</v>
      </c>
      <c r="K14" s="421">
        <f t="shared" si="0"/>
        <v>169</v>
      </c>
      <c r="L14" s="421">
        <f t="shared" si="0"/>
        <v>3</v>
      </c>
      <c r="M14" s="421">
        <f t="shared" si="0"/>
        <v>0</v>
      </c>
      <c r="N14" s="421">
        <f t="shared" si="0"/>
        <v>1554</v>
      </c>
      <c r="O14" s="421">
        <f t="shared" si="0"/>
        <v>1028</v>
      </c>
      <c r="P14" s="421">
        <f t="shared" si="0"/>
        <v>526</v>
      </c>
      <c r="Q14" s="421">
        <f t="shared" ref="Q14" si="1">SUM(Q15:Q21)</f>
        <v>25</v>
      </c>
      <c r="R14" s="421">
        <f t="shared" ref="R14" si="2">SUM(R15:R21)</f>
        <v>478</v>
      </c>
      <c r="S14" s="421">
        <f t="shared" ref="S14" si="3">SUM(S15:S21)</f>
        <v>84</v>
      </c>
      <c r="T14" s="421">
        <f t="shared" ref="T14" si="4">SUM(T15:T21)</f>
        <v>74</v>
      </c>
      <c r="U14" s="421">
        <f t="shared" ref="U14" si="5">SUM(U15:U21)</f>
        <v>84</v>
      </c>
      <c r="V14" s="421">
        <f t="shared" ref="V14" si="6">SUM(V15:V21)</f>
        <v>72</v>
      </c>
      <c r="W14" s="421">
        <f t="shared" ref="W14" si="7">SUM(W15:W21)</f>
        <v>85</v>
      </c>
      <c r="X14" s="421">
        <f t="shared" ref="X14" si="8">SUM(X15:X21)</f>
        <v>79</v>
      </c>
      <c r="Y14" s="421">
        <f t="shared" ref="Y14:AA14" si="9">SUM(Y15:Y21)</f>
        <v>350</v>
      </c>
      <c r="Z14" s="421">
        <f t="shared" si="9"/>
        <v>110</v>
      </c>
      <c r="AA14" s="421">
        <f t="shared" si="9"/>
        <v>129</v>
      </c>
      <c r="AB14" s="421">
        <f t="shared" ref="AB14" si="10">SUM(AB15:AB21)</f>
        <v>111</v>
      </c>
      <c r="AC14" s="421">
        <f t="shared" ref="AC14" si="11">SUM(AC15:AC21)</f>
        <v>701</v>
      </c>
      <c r="AD14" s="421">
        <f t="shared" ref="AD14" si="12">SUM(AD15:AD21)</f>
        <v>250</v>
      </c>
      <c r="AE14" s="421">
        <f t="shared" ref="AE14" si="13">SUM(AE15:AE21)</f>
        <v>242</v>
      </c>
      <c r="AF14" s="421">
        <f t="shared" ref="AF14" si="14">SUM(AF15:AF21)</f>
        <v>206</v>
      </c>
      <c r="AG14" s="421">
        <f t="shared" ref="AG14" si="15">SUM(AG15:AG21)</f>
        <v>1</v>
      </c>
      <c r="AH14" s="421">
        <f t="shared" ref="AH14" si="16">SUM(AH15:AH21)</f>
        <v>1</v>
      </c>
      <c r="AI14" s="421">
        <f t="shared" ref="AI14" si="17">SUM(AI15:AI21)</f>
        <v>1</v>
      </c>
      <c r="AJ14" s="421">
        <f t="shared" ref="AJ14:AL14" si="18">SUM(AJ15:AJ21)</f>
        <v>0</v>
      </c>
      <c r="AK14" s="421">
        <f t="shared" si="18"/>
        <v>963</v>
      </c>
      <c r="AL14" s="421">
        <f t="shared" si="18"/>
        <v>358</v>
      </c>
      <c r="AM14" s="421">
        <f t="shared" ref="AM14" si="19">SUM(AM15:AM21)</f>
        <v>605</v>
      </c>
      <c r="AN14" s="456">
        <f t="shared" ref="AN14" si="20">SUM(AN15:AN21)</f>
        <v>59</v>
      </c>
      <c r="AO14" s="139">
        <f t="shared" ref="AO14" si="21">SUM(AO15:AO21)</f>
        <v>135</v>
      </c>
    </row>
    <row r="15" spans="1:42" ht="15" customHeight="1">
      <c r="A15" s="647" t="s">
        <v>371</v>
      </c>
      <c r="B15" s="648"/>
      <c r="C15" s="434">
        <v>3</v>
      </c>
      <c r="D15" s="241">
        <v>3</v>
      </c>
      <c r="E15" s="241">
        <v>0</v>
      </c>
      <c r="F15" s="241">
        <v>167</v>
      </c>
      <c r="G15" s="241">
        <v>0</v>
      </c>
      <c r="H15" s="241">
        <v>61</v>
      </c>
      <c r="I15" s="241">
        <v>47</v>
      </c>
      <c r="J15" s="241">
        <v>59</v>
      </c>
      <c r="K15" s="241">
        <v>59</v>
      </c>
      <c r="L15" s="241">
        <v>0</v>
      </c>
      <c r="M15" s="241">
        <v>0</v>
      </c>
      <c r="N15" s="241">
        <v>545</v>
      </c>
      <c r="O15" s="241">
        <v>349</v>
      </c>
      <c r="P15" s="241">
        <v>196</v>
      </c>
      <c r="Q15" s="241">
        <v>0</v>
      </c>
      <c r="R15" s="241">
        <v>197</v>
      </c>
      <c r="S15" s="241">
        <v>34</v>
      </c>
      <c r="T15" s="241">
        <v>34</v>
      </c>
      <c r="U15" s="241">
        <v>34</v>
      </c>
      <c r="V15" s="241">
        <v>36</v>
      </c>
      <c r="W15" s="241">
        <v>35</v>
      </c>
      <c r="X15" s="241">
        <v>24</v>
      </c>
      <c r="Y15" s="241">
        <v>146</v>
      </c>
      <c r="Z15" s="241">
        <v>46</v>
      </c>
      <c r="AA15" s="241">
        <v>53</v>
      </c>
      <c r="AB15" s="241">
        <v>47</v>
      </c>
      <c r="AC15" s="241">
        <v>202</v>
      </c>
      <c r="AD15" s="241">
        <v>72</v>
      </c>
      <c r="AE15" s="241">
        <v>72</v>
      </c>
      <c r="AF15" s="241">
        <v>58</v>
      </c>
      <c r="AG15" s="241">
        <v>0</v>
      </c>
      <c r="AH15" s="241">
        <v>0</v>
      </c>
      <c r="AI15" s="241">
        <v>0</v>
      </c>
      <c r="AJ15" s="449">
        <v>0</v>
      </c>
      <c r="AK15" s="241">
        <v>339</v>
      </c>
      <c r="AL15" s="241">
        <v>113</v>
      </c>
      <c r="AM15" s="241">
        <v>226</v>
      </c>
      <c r="AN15" s="457">
        <v>10</v>
      </c>
      <c r="AO15" s="437">
        <v>42</v>
      </c>
    </row>
    <row r="16" spans="1:42" ht="15" customHeight="1">
      <c r="A16" s="820" t="s">
        <v>372</v>
      </c>
      <c r="B16" s="821"/>
      <c r="C16" s="435">
        <v>2</v>
      </c>
      <c r="D16" s="432">
        <v>2</v>
      </c>
      <c r="E16" s="432">
        <v>0</v>
      </c>
      <c r="F16" s="432">
        <v>52</v>
      </c>
      <c r="G16" s="432">
        <v>8</v>
      </c>
      <c r="H16" s="432">
        <v>18</v>
      </c>
      <c r="I16" s="432">
        <v>9</v>
      </c>
      <c r="J16" s="432">
        <v>17</v>
      </c>
      <c r="K16" s="432">
        <v>14</v>
      </c>
      <c r="L16" s="432">
        <v>3</v>
      </c>
      <c r="M16" s="432">
        <v>0</v>
      </c>
      <c r="N16" s="432">
        <v>122</v>
      </c>
      <c r="O16" s="432">
        <v>58</v>
      </c>
      <c r="P16" s="432">
        <v>64</v>
      </c>
      <c r="Q16" s="432">
        <v>25</v>
      </c>
      <c r="R16" s="432">
        <v>38</v>
      </c>
      <c r="S16" s="432">
        <v>7</v>
      </c>
      <c r="T16" s="432">
        <v>4</v>
      </c>
      <c r="U16" s="432">
        <v>4</v>
      </c>
      <c r="V16" s="432">
        <v>4</v>
      </c>
      <c r="W16" s="432">
        <v>6</v>
      </c>
      <c r="X16" s="432">
        <v>13</v>
      </c>
      <c r="Y16" s="432">
        <v>24</v>
      </c>
      <c r="Z16" s="432">
        <v>9</v>
      </c>
      <c r="AA16" s="432">
        <v>8</v>
      </c>
      <c r="AB16" s="432">
        <v>7</v>
      </c>
      <c r="AC16" s="432">
        <v>35</v>
      </c>
      <c r="AD16" s="432">
        <v>12</v>
      </c>
      <c r="AE16" s="432">
        <v>7</v>
      </c>
      <c r="AF16" s="432">
        <v>13</v>
      </c>
      <c r="AG16" s="432">
        <v>1</v>
      </c>
      <c r="AH16" s="432">
        <v>1</v>
      </c>
      <c r="AI16" s="432">
        <v>1</v>
      </c>
      <c r="AJ16" s="451">
        <v>0</v>
      </c>
      <c r="AK16" s="432">
        <v>113</v>
      </c>
      <c r="AL16" s="432">
        <v>46</v>
      </c>
      <c r="AM16" s="432">
        <v>67</v>
      </c>
      <c r="AN16" s="458">
        <v>15</v>
      </c>
      <c r="AO16" s="140">
        <v>36</v>
      </c>
    </row>
    <row r="17" spans="1:41" ht="15" customHeight="1">
      <c r="A17" s="647" t="s">
        <v>373</v>
      </c>
      <c r="B17" s="648"/>
      <c r="C17" s="436">
        <v>1</v>
      </c>
      <c r="D17" s="141">
        <v>1</v>
      </c>
      <c r="E17" s="141">
        <v>0</v>
      </c>
      <c r="F17" s="141">
        <v>49</v>
      </c>
      <c r="G17" s="141">
        <v>0</v>
      </c>
      <c r="H17" s="141">
        <v>20</v>
      </c>
      <c r="I17" s="141">
        <v>13</v>
      </c>
      <c r="J17" s="141">
        <v>16</v>
      </c>
      <c r="K17" s="141">
        <v>16</v>
      </c>
      <c r="L17" s="141">
        <v>0</v>
      </c>
      <c r="M17" s="141">
        <v>0</v>
      </c>
      <c r="N17" s="141">
        <v>176</v>
      </c>
      <c r="O17" s="141">
        <v>135</v>
      </c>
      <c r="P17" s="141">
        <v>41</v>
      </c>
      <c r="Q17" s="141">
        <v>0</v>
      </c>
      <c r="R17" s="141">
        <v>66</v>
      </c>
      <c r="S17" s="141">
        <v>15</v>
      </c>
      <c r="T17" s="141">
        <v>6</v>
      </c>
      <c r="U17" s="141">
        <v>10</v>
      </c>
      <c r="V17" s="141">
        <v>11</v>
      </c>
      <c r="W17" s="141">
        <v>13</v>
      </c>
      <c r="X17" s="141">
        <v>11</v>
      </c>
      <c r="Y17" s="141">
        <v>47</v>
      </c>
      <c r="Z17" s="141">
        <v>12</v>
      </c>
      <c r="AA17" s="141">
        <v>21</v>
      </c>
      <c r="AB17" s="141">
        <v>14</v>
      </c>
      <c r="AC17" s="141">
        <v>63</v>
      </c>
      <c r="AD17" s="141">
        <v>24</v>
      </c>
      <c r="AE17" s="141">
        <v>27</v>
      </c>
      <c r="AF17" s="141">
        <v>12</v>
      </c>
      <c r="AG17" s="141">
        <v>0</v>
      </c>
      <c r="AH17" s="141">
        <v>0</v>
      </c>
      <c r="AI17" s="141">
        <v>0</v>
      </c>
      <c r="AJ17" s="285">
        <v>0</v>
      </c>
      <c r="AK17" s="141">
        <v>107</v>
      </c>
      <c r="AL17" s="141">
        <v>38</v>
      </c>
      <c r="AM17" s="141">
        <v>69</v>
      </c>
      <c r="AN17" s="459">
        <v>6</v>
      </c>
      <c r="AO17" s="142">
        <v>12</v>
      </c>
    </row>
    <row r="18" spans="1:41" ht="15" customHeight="1">
      <c r="A18" s="304" t="s">
        <v>229</v>
      </c>
      <c r="B18" s="305" t="s">
        <v>374</v>
      </c>
      <c r="C18" s="435">
        <v>1</v>
      </c>
      <c r="D18" s="432">
        <v>1</v>
      </c>
      <c r="E18" s="432">
        <v>0</v>
      </c>
      <c r="F18" s="432">
        <v>26</v>
      </c>
      <c r="G18" s="432">
        <v>0</v>
      </c>
      <c r="H18" s="432">
        <v>0</v>
      </c>
      <c r="I18" s="432">
        <v>0</v>
      </c>
      <c r="J18" s="432">
        <v>26</v>
      </c>
      <c r="K18" s="432">
        <v>26</v>
      </c>
      <c r="L18" s="432">
        <v>0</v>
      </c>
      <c r="M18" s="432">
        <v>0</v>
      </c>
      <c r="N18" s="432">
        <v>200</v>
      </c>
      <c r="O18" s="432">
        <v>125</v>
      </c>
      <c r="P18" s="432">
        <v>75</v>
      </c>
      <c r="Q18" s="432">
        <v>0</v>
      </c>
      <c r="R18" s="432">
        <v>0</v>
      </c>
      <c r="S18" s="432">
        <v>0</v>
      </c>
      <c r="T18" s="432">
        <v>0</v>
      </c>
      <c r="U18" s="432">
        <v>0</v>
      </c>
      <c r="V18" s="432">
        <v>0</v>
      </c>
      <c r="W18" s="432">
        <v>0</v>
      </c>
      <c r="X18" s="432">
        <v>0</v>
      </c>
      <c r="Y18" s="432">
        <v>0</v>
      </c>
      <c r="Z18" s="432">
        <v>0</v>
      </c>
      <c r="AA18" s="432">
        <v>0</v>
      </c>
      <c r="AB18" s="432">
        <v>0</v>
      </c>
      <c r="AC18" s="432">
        <v>200</v>
      </c>
      <c r="AD18" s="432">
        <v>69</v>
      </c>
      <c r="AE18" s="432">
        <v>71</v>
      </c>
      <c r="AF18" s="432">
        <v>60</v>
      </c>
      <c r="AG18" s="432">
        <v>0</v>
      </c>
      <c r="AH18" s="432">
        <v>0</v>
      </c>
      <c r="AI18" s="432">
        <v>0</v>
      </c>
      <c r="AJ18" s="451">
        <v>0</v>
      </c>
      <c r="AK18" s="432">
        <v>67</v>
      </c>
      <c r="AL18" s="432">
        <v>39</v>
      </c>
      <c r="AM18" s="432">
        <v>28</v>
      </c>
      <c r="AN18" s="458">
        <v>10</v>
      </c>
      <c r="AO18" s="140">
        <v>6</v>
      </c>
    </row>
    <row r="19" spans="1:41" ht="15" customHeight="1">
      <c r="A19" s="306" t="s">
        <v>231</v>
      </c>
      <c r="B19" s="78" t="s">
        <v>375</v>
      </c>
      <c r="C19" s="436">
        <v>1</v>
      </c>
      <c r="D19" s="141">
        <v>1</v>
      </c>
      <c r="E19" s="141">
        <v>0</v>
      </c>
      <c r="F19" s="141">
        <v>31</v>
      </c>
      <c r="G19" s="141">
        <v>0</v>
      </c>
      <c r="H19" s="141">
        <v>13</v>
      </c>
      <c r="I19" s="141">
        <v>8</v>
      </c>
      <c r="J19" s="141">
        <v>10</v>
      </c>
      <c r="K19" s="141">
        <v>10</v>
      </c>
      <c r="L19" s="141">
        <v>0</v>
      </c>
      <c r="M19" s="141">
        <v>0</v>
      </c>
      <c r="N19" s="141">
        <v>76</v>
      </c>
      <c r="O19" s="141">
        <v>49</v>
      </c>
      <c r="P19" s="141">
        <v>27</v>
      </c>
      <c r="Q19" s="141">
        <v>0</v>
      </c>
      <c r="R19" s="141">
        <v>33</v>
      </c>
      <c r="S19" s="141">
        <v>4</v>
      </c>
      <c r="T19" s="141">
        <v>6</v>
      </c>
      <c r="U19" s="141">
        <v>7</v>
      </c>
      <c r="V19" s="141">
        <v>4</v>
      </c>
      <c r="W19" s="141">
        <v>9</v>
      </c>
      <c r="X19" s="141">
        <v>3</v>
      </c>
      <c r="Y19" s="141">
        <v>18</v>
      </c>
      <c r="Z19" s="141">
        <v>7</v>
      </c>
      <c r="AA19" s="141">
        <v>7</v>
      </c>
      <c r="AB19" s="141">
        <v>4</v>
      </c>
      <c r="AC19" s="141">
        <v>25</v>
      </c>
      <c r="AD19" s="141">
        <v>9</v>
      </c>
      <c r="AE19" s="141">
        <v>9</v>
      </c>
      <c r="AF19" s="141">
        <v>7</v>
      </c>
      <c r="AG19" s="141">
        <v>0</v>
      </c>
      <c r="AH19" s="141">
        <v>0</v>
      </c>
      <c r="AI19" s="141">
        <v>0</v>
      </c>
      <c r="AJ19" s="285">
        <v>0</v>
      </c>
      <c r="AK19" s="141">
        <v>73</v>
      </c>
      <c r="AL19" s="141">
        <v>30</v>
      </c>
      <c r="AM19" s="141">
        <v>43</v>
      </c>
      <c r="AN19" s="459">
        <v>5</v>
      </c>
      <c r="AO19" s="142">
        <v>17</v>
      </c>
    </row>
    <row r="20" spans="1:41" ht="15" customHeight="1">
      <c r="A20" s="307" t="s">
        <v>232</v>
      </c>
      <c r="B20" s="305" t="s">
        <v>376</v>
      </c>
      <c r="C20" s="435">
        <v>1</v>
      </c>
      <c r="D20" s="432">
        <v>1</v>
      </c>
      <c r="E20" s="432">
        <v>0</v>
      </c>
      <c r="F20" s="432">
        <v>65</v>
      </c>
      <c r="G20" s="432">
        <v>0</v>
      </c>
      <c r="H20" s="432">
        <v>23</v>
      </c>
      <c r="I20" s="432">
        <v>18</v>
      </c>
      <c r="J20" s="432">
        <v>24</v>
      </c>
      <c r="K20" s="432">
        <v>24</v>
      </c>
      <c r="L20" s="432">
        <v>0</v>
      </c>
      <c r="M20" s="432">
        <v>0</v>
      </c>
      <c r="N20" s="432">
        <v>231</v>
      </c>
      <c r="O20" s="432">
        <v>156</v>
      </c>
      <c r="P20" s="432">
        <v>75</v>
      </c>
      <c r="Q20" s="432">
        <v>0</v>
      </c>
      <c r="R20" s="432">
        <v>75</v>
      </c>
      <c r="S20" s="432">
        <v>16</v>
      </c>
      <c r="T20" s="432">
        <v>12</v>
      </c>
      <c r="U20" s="432">
        <v>13</v>
      </c>
      <c r="V20" s="432">
        <v>12</v>
      </c>
      <c r="W20" s="432">
        <v>13</v>
      </c>
      <c r="X20" s="432">
        <v>9</v>
      </c>
      <c r="Y20" s="432">
        <v>60</v>
      </c>
      <c r="Z20" s="432">
        <v>20</v>
      </c>
      <c r="AA20" s="432">
        <v>22</v>
      </c>
      <c r="AB20" s="432">
        <v>18</v>
      </c>
      <c r="AC20" s="432">
        <v>96</v>
      </c>
      <c r="AD20" s="432">
        <v>32</v>
      </c>
      <c r="AE20" s="432">
        <v>34</v>
      </c>
      <c r="AF20" s="432">
        <v>30</v>
      </c>
      <c r="AG20" s="432">
        <v>0</v>
      </c>
      <c r="AH20" s="432">
        <v>0</v>
      </c>
      <c r="AI20" s="432">
        <v>0</v>
      </c>
      <c r="AJ20" s="451">
        <v>0</v>
      </c>
      <c r="AK20" s="432">
        <v>137</v>
      </c>
      <c r="AL20" s="432">
        <v>50</v>
      </c>
      <c r="AM20" s="432">
        <v>87</v>
      </c>
      <c r="AN20" s="458">
        <v>6</v>
      </c>
      <c r="AO20" s="140">
        <v>9</v>
      </c>
    </row>
    <row r="21" spans="1:41" ht="15" customHeight="1">
      <c r="A21" s="308" t="s">
        <v>233</v>
      </c>
      <c r="B21" s="80" t="s">
        <v>377</v>
      </c>
      <c r="C21" s="163">
        <v>1</v>
      </c>
      <c r="D21" s="164">
        <v>1</v>
      </c>
      <c r="E21" s="164">
        <v>0</v>
      </c>
      <c r="F21" s="164">
        <v>56</v>
      </c>
      <c r="G21" s="164">
        <v>0</v>
      </c>
      <c r="H21" s="164">
        <v>20</v>
      </c>
      <c r="I21" s="164">
        <v>16</v>
      </c>
      <c r="J21" s="164">
        <v>20</v>
      </c>
      <c r="K21" s="164">
        <v>20</v>
      </c>
      <c r="L21" s="164">
        <v>0</v>
      </c>
      <c r="M21" s="164">
        <v>0</v>
      </c>
      <c r="N21" s="164">
        <v>204</v>
      </c>
      <c r="O21" s="164">
        <v>156</v>
      </c>
      <c r="P21" s="164">
        <v>48</v>
      </c>
      <c r="Q21" s="164">
        <v>0</v>
      </c>
      <c r="R21" s="164">
        <v>69</v>
      </c>
      <c r="S21" s="164">
        <v>8</v>
      </c>
      <c r="T21" s="164">
        <v>12</v>
      </c>
      <c r="U21" s="164">
        <v>16</v>
      </c>
      <c r="V21" s="164">
        <v>5</v>
      </c>
      <c r="W21" s="164">
        <v>9</v>
      </c>
      <c r="X21" s="164">
        <v>19</v>
      </c>
      <c r="Y21" s="164">
        <v>55</v>
      </c>
      <c r="Z21" s="164">
        <v>16</v>
      </c>
      <c r="AA21" s="164">
        <v>18</v>
      </c>
      <c r="AB21" s="164">
        <v>21</v>
      </c>
      <c r="AC21" s="164">
        <v>80</v>
      </c>
      <c r="AD21" s="164">
        <v>32</v>
      </c>
      <c r="AE21" s="164">
        <v>22</v>
      </c>
      <c r="AF21" s="164">
        <v>26</v>
      </c>
      <c r="AG21" s="164">
        <v>0</v>
      </c>
      <c r="AH21" s="164">
        <v>0</v>
      </c>
      <c r="AI21" s="164">
        <v>0</v>
      </c>
      <c r="AJ21" s="454">
        <v>0</v>
      </c>
      <c r="AK21" s="164">
        <v>127</v>
      </c>
      <c r="AL21" s="164">
        <v>42</v>
      </c>
      <c r="AM21" s="164">
        <v>85</v>
      </c>
      <c r="AN21" s="460">
        <v>7</v>
      </c>
      <c r="AO21" s="165">
        <v>13</v>
      </c>
    </row>
    <row r="22" spans="1:41">
      <c r="F22" s="63">
        <v>0</v>
      </c>
      <c r="G22" s="63">
        <v>0</v>
      </c>
      <c r="H22" s="63">
        <v>0</v>
      </c>
      <c r="I22" s="63">
        <v>0</v>
      </c>
      <c r="J22" s="63">
        <v>0</v>
      </c>
      <c r="K22" s="63">
        <v>0</v>
      </c>
      <c r="L22" s="63">
        <v>0</v>
      </c>
      <c r="M22" s="63">
        <v>0</v>
      </c>
    </row>
    <row r="26" spans="1:41">
      <c r="F26" s="63">
        <v>0</v>
      </c>
      <c r="G26" s="63">
        <v>0</v>
      </c>
      <c r="H26" s="63">
        <v>0</v>
      </c>
      <c r="I26" s="63">
        <v>0</v>
      </c>
      <c r="J26" s="63">
        <v>0</v>
      </c>
      <c r="K26" s="63">
        <v>0</v>
      </c>
      <c r="L26" s="63">
        <v>0</v>
      </c>
      <c r="M26" s="63">
        <v>0</v>
      </c>
    </row>
    <row r="28" spans="1:41" s="231" customFormat="1" ht="24" customHeight="1">
      <c r="A28" s="817" t="s">
        <v>378</v>
      </c>
      <c r="B28" s="817"/>
      <c r="C28" s="817"/>
      <c r="D28" s="817"/>
      <c r="E28" s="817"/>
      <c r="F28" s="817"/>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row>
    <row r="29" spans="1:41" s="48" customFormat="1" ht="15" customHeight="1">
      <c r="B29" s="216"/>
      <c r="C29" s="243"/>
      <c r="D29" s="171"/>
      <c r="E29" s="171"/>
      <c r="G29" s="175"/>
      <c r="H29" s="169"/>
      <c r="I29" s="170"/>
      <c r="J29" s="170"/>
      <c r="K29" s="170"/>
      <c r="L29" s="170"/>
      <c r="M29" s="170"/>
      <c r="N29" s="170"/>
      <c r="O29" s="170"/>
      <c r="P29" s="171"/>
      <c r="Q29" s="226"/>
      <c r="R29" s="169"/>
      <c r="S29" s="175"/>
    </row>
    <row r="30" spans="1:41" ht="32.25" customHeight="1">
      <c r="A30" s="645" t="s">
        <v>76</v>
      </c>
      <c r="B30" s="655"/>
      <c r="C30" s="659" t="s">
        <v>86</v>
      </c>
      <c r="D30" s="660"/>
      <c r="E30" s="661"/>
      <c r="F30" s="715" t="s">
        <v>247</v>
      </c>
      <c r="G30" s="716"/>
      <c r="H30" s="717"/>
      <c r="I30" s="744" t="s">
        <v>248</v>
      </c>
      <c r="J30" s="744"/>
      <c r="K30" s="745"/>
      <c r="L30" s="744" t="s">
        <v>154</v>
      </c>
      <c r="M30" s="744"/>
      <c r="N30" s="745"/>
      <c r="O30" s="744" t="s">
        <v>155</v>
      </c>
      <c r="P30" s="744"/>
      <c r="Q30" s="745"/>
      <c r="R30" s="744" t="s">
        <v>156</v>
      </c>
      <c r="S30" s="744"/>
      <c r="T30" s="745"/>
      <c r="U30" s="705" t="s">
        <v>157</v>
      </c>
      <c r="V30" s="706"/>
      <c r="W30" s="707"/>
      <c r="X30" s="744" t="s">
        <v>158</v>
      </c>
      <c r="Y30" s="744"/>
      <c r="Z30" s="745"/>
      <c r="AA30" s="744" t="s">
        <v>159</v>
      </c>
      <c r="AB30" s="744"/>
      <c r="AC30" s="745"/>
      <c r="AD30" s="744" t="s">
        <v>160</v>
      </c>
      <c r="AE30" s="744"/>
      <c r="AF30" s="745"/>
      <c r="AG30" s="744" t="s">
        <v>161</v>
      </c>
      <c r="AH30" s="744"/>
      <c r="AI30" s="745"/>
      <c r="AJ30" s="744" t="s">
        <v>162</v>
      </c>
      <c r="AK30" s="744"/>
      <c r="AL30" s="745"/>
    </row>
    <row r="31" spans="1:41" s="50" customFormat="1" ht="16.5" customHeight="1">
      <c r="A31" s="649"/>
      <c r="B31" s="731"/>
      <c r="C31" s="53" t="s">
        <v>86</v>
      </c>
      <c r="D31" s="53" t="s">
        <v>90</v>
      </c>
      <c r="E31" s="53" t="s">
        <v>146</v>
      </c>
      <c r="F31" s="53" t="s">
        <v>86</v>
      </c>
      <c r="G31" s="53" t="s">
        <v>90</v>
      </c>
      <c r="H31" s="53" t="s">
        <v>379</v>
      </c>
      <c r="I31" s="53" t="s">
        <v>86</v>
      </c>
      <c r="J31" s="53" t="s">
        <v>90</v>
      </c>
      <c r="K31" s="53" t="s">
        <v>146</v>
      </c>
      <c r="L31" s="53" t="s">
        <v>86</v>
      </c>
      <c r="M31" s="53" t="s">
        <v>90</v>
      </c>
      <c r="N31" s="53" t="s">
        <v>165</v>
      </c>
      <c r="O31" s="53" t="s">
        <v>86</v>
      </c>
      <c r="P31" s="53" t="s">
        <v>90</v>
      </c>
      <c r="Q31" s="53" t="s">
        <v>146</v>
      </c>
      <c r="R31" s="53" t="s">
        <v>86</v>
      </c>
      <c r="S31" s="53" t="s">
        <v>90</v>
      </c>
      <c r="T31" s="53" t="s">
        <v>146</v>
      </c>
      <c r="U31" s="53" t="s">
        <v>86</v>
      </c>
      <c r="V31" s="53" t="s">
        <v>90</v>
      </c>
      <c r="W31" s="53" t="s">
        <v>165</v>
      </c>
      <c r="X31" s="53" t="s">
        <v>86</v>
      </c>
      <c r="Y31" s="53" t="s">
        <v>90</v>
      </c>
      <c r="Z31" s="53" t="s">
        <v>146</v>
      </c>
      <c r="AA31" s="53" t="s">
        <v>86</v>
      </c>
      <c r="AB31" s="53" t="s">
        <v>90</v>
      </c>
      <c r="AC31" s="53" t="s">
        <v>146</v>
      </c>
      <c r="AD31" s="53" t="s">
        <v>86</v>
      </c>
      <c r="AE31" s="53" t="s">
        <v>90</v>
      </c>
      <c r="AF31" s="53" t="s">
        <v>146</v>
      </c>
      <c r="AG31" s="53" t="s">
        <v>86</v>
      </c>
      <c r="AH31" s="53" t="s">
        <v>90</v>
      </c>
      <c r="AI31" s="53" t="s">
        <v>146</v>
      </c>
      <c r="AJ31" s="53" t="s">
        <v>86</v>
      </c>
      <c r="AK31" s="53" t="s">
        <v>90</v>
      </c>
      <c r="AL31" s="53" t="s">
        <v>146</v>
      </c>
    </row>
    <row r="32" spans="1:41" s="50" customFormat="1" ht="10.8">
      <c r="A32" s="104"/>
      <c r="B32" s="112"/>
      <c r="C32" s="309" t="s">
        <v>95</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106"/>
    </row>
    <row r="33" spans="1:38" ht="15" customHeight="1">
      <c r="A33" s="657" t="s">
        <v>562</v>
      </c>
      <c r="B33" s="657"/>
      <c r="C33" s="238">
        <v>937</v>
      </c>
      <c r="D33" s="177">
        <v>353</v>
      </c>
      <c r="E33" s="177">
        <v>584</v>
      </c>
      <c r="F33" s="177">
        <v>9</v>
      </c>
      <c r="G33" s="177">
        <v>8</v>
      </c>
      <c r="H33" s="177">
        <v>1</v>
      </c>
      <c r="I33" s="513">
        <v>0</v>
      </c>
      <c r="J33" s="177">
        <v>0</v>
      </c>
      <c r="K33" s="177">
        <v>0</v>
      </c>
      <c r="L33" s="177">
        <v>14</v>
      </c>
      <c r="M33" s="177">
        <v>11</v>
      </c>
      <c r="N33" s="177">
        <v>3</v>
      </c>
      <c r="O33" s="513">
        <v>0</v>
      </c>
      <c r="P33" s="177">
        <v>0</v>
      </c>
      <c r="Q33" s="177">
        <v>0</v>
      </c>
      <c r="R33" s="513">
        <v>0</v>
      </c>
      <c r="S33" s="177">
        <v>0</v>
      </c>
      <c r="T33" s="177">
        <v>0</v>
      </c>
      <c r="U33" s="177">
        <v>719</v>
      </c>
      <c r="V33" s="177">
        <v>273</v>
      </c>
      <c r="W33" s="177">
        <v>446</v>
      </c>
      <c r="X33" s="513">
        <v>0</v>
      </c>
      <c r="Y33" s="177">
        <v>0</v>
      </c>
      <c r="Z33" s="177">
        <v>0</v>
      </c>
      <c r="AA33" s="177">
        <v>13</v>
      </c>
      <c r="AB33" s="177">
        <v>0</v>
      </c>
      <c r="AC33" s="177">
        <v>13</v>
      </c>
      <c r="AD33" s="177">
        <v>5</v>
      </c>
      <c r="AE33" s="177">
        <v>0</v>
      </c>
      <c r="AF33" s="177">
        <v>5</v>
      </c>
      <c r="AG33" s="177">
        <v>7</v>
      </c>
      <c r="AH33" s="177">
        <v>0</v>
      </c>
      <c r="AI33" s="177">
        <v>7</v>
      </c>
      <c r="AJ33" s="177">
        <v>170</v>
      </c>
      <c r="AK33" s="177">
        <v>61</v>
      </c>
      <c r="AL33" s="303">
        <v>109</v>
      </c>
    </row>
    <row r="34" spans="1:38" ht="15" customHeight="1">
      <c r="A34" s="657" t="s">
        <v>563</v>
      </c>
      <c r="B34" s="657"/>
      <c r="C34" s="238">
        <v>936</v>
      </c>
      <c r="D34" s="177">
        <v>350</v>
      </c>
      <c r="E34" s="177">
        <v>586</v>
      </c>
      <c r="F34" s="177">
        <v>9</v>
      </c>
      <c r="G34" s="177">
        <v>8</v>
      </c>
      <c r="H34" s="177">
        <v>1</v>
      </c>
      <c r="I34" s="513">
        <v>0</v>
      </c>
      <c r="J34" s="177">
        <v>0</v>
      </c>
      <c r="K34" s="177">
        <v>0</v>
      </c>
      <c r="L34" s="177">
        <v>15</v>
      </c>
      <c r="M34" s="177">
        <v>10</v>
      </c>
      <c r="N34" s="177">
        <v>5</v>
      </c>
      <c r="O34" s="513">
        <v>0</v>
      </c>
      <c r="P34" s="177">
        <v>0</v>
      </c>
      <c r="Q34" s="177">
        <v>0</v>
      </c>
      <c r="R34" s="513">
        <v>0</v>
      </c>
      <c r="S34" s="177">
        <v>0</v>
      </c>
      <c r="T34" s="177">
        <v>0</v>
      </c>
      <c r="U34" s="177">
        <v>721</v>
      </c>
      <c r="V34" s="177">
        <v>275</v>
      </c>
      <c r="W34" s="177">
        <v>446</v>
      </c>
      <c r="X34" s="513">
        <v>0</v>
      </c>
      <c r="Y34" s="177">
        <v>0</v>
      </c>
      <c r="Z34" s="177">
        <v>0</v>
      </c>
      <c r="AA34" s="177">
        <v>12</v>
      </c>
      <c r="AB34" s="177">
        <v>0</v>
      </c>
      <c r="AC34" s="177">
        <v>12</v>
      </c>
      <c r="AD34" s="177">
        <v>6</v>
      </c>
      <c r="AE34" s="177">
        <v>0</v>
      </c>
      <c r="AF34" s="177">
        <v>6</v>
      </c>
      <c r="AG34" s="177">
        <v>6</v>
      </c>
      <c r="AH34" s="177">
        <v>0</v>
      </c>
      <c r="AI34" s="177">
        <v>6</v>
      </c>
      <c r="AJ34" s="177">
        <v>167</v>
      </c>
      <c r="AK34" s="177">
        <v>57</v>
      </c>
      <c r="AL34" s="303">
        <v>110</v>
      </c>
    </row>
    <row r="35" spans="1:38" ht="15" customHeight="1">
      <c r="A35" s="657" t="s">
        <v>564</v>
      </c>
      <c r="B35" s="657"/>
      <c r="C35" s="238">
        <v>937</v>
      </c>
      <c r="D35" s="177">
        <v>350</v>
      </c>
      <c r="E35" s="177">
        <v>587</v>
      </c>
      <c r="F35" s="177">
        <v>9</v>
      </c>
      <c r="G35" s="177">
        <v>7</v>
      </c>
      <c r="H35" s="177">
        <v>2</v>
      </c>
      <c r="I35" s="177">
        <v>0</v>
      </c>
      <c r="J35" s="177">
        <v>0</v>
      </c>
      <c r="K35" s="177">
        <v>0</v>
      </c>
      <c r="L35" s="177">
        <v>16</v>
      </c>
      <c r="M35" s="177">
        <v>9</v>
      </c>
      <c r="N35" s="177">
        <v>7</v>
      </c>
      <c r="O35" s="177">
        <v>0</v>
      </c>
      <c r="P35" s="177">
        <v>0</v>
      </c>
      <c r="Q35" s="177">
        <v>0</v>
      </c>
      <c r="R35" s="177">
        <v>0</v>
      </c>
      <c r="S35" s="177">
        <v>0</v>
      </c>
      <c r="T35" s="177">
        <v>0</v>
      </c>
      <c r="U35" s="177">
        <v>713</v>
      </c>
      <c r="V35" s="177">
        <v>274</v>
      </c>
      <c r="W35" s="177">
        <v>439</v>
      </c>
      <c r="X35" s="177">
        <v>0</v>
      </c>
      <c r="Y35" s="177">
        <v>0</v>
      </c>
      <c r="Z35" s="177">
        <v>0</v>
      </c>
      <c r="AA35" s="177">
        <v>10</v>
      </c>
      <c r="AB35" s="177">
        <v>0</v>
      </c>
      <c r="AC35" s="177">
        <v>10</v>
      </c>
      <c r="AD35" s="177">
        <v>10</v>
      </c>
      <c r="AE35" s="177">
        <v>0</v>
      </c>
      <c r="AF35" s="177">
        <v>10</v>
      </c>
      <c r="AG35" s="177">
        <v>7</v>
      </c>
      <c r="AH35" s="177">
        <v>0</v>
      </c>
      <c r="AI35" s="177">
        <v>7</v>
      </c>
      <c r="AJ35" s="177">
        <v>172</v>
      </c>
      <c r="AK35" s="177">
        <v>60</v>
      </c>
      <c r="AL35" s="303">
        <v>112</v>
      </c>
    </row>
    <row r="36" spans="1:38" ht="15" customHeight="1">
      <c r="A36" s="647" t="s">
        <v>565</v>
      </c>
      <c r="B36" s="669"/>
      <c r="C36" s="238">
        <v>933</v>
      </c>
      <c r="D36" s="177">
        <v>345</v>
      </c>
      <c r="E36" s="177">
        <v>588</v>
      </c>
      <c r="F36" s="177">
        <v>9</v>
      </c>
      <c r="G36" s="177">
        <v>5</v>
      </c>
      <c r="H36" s="177">
        <v>4</v>
      </c>
      <c r="I36" s="177">
        <v>0</v>
      </c>
      <c r="J36" s="177">
        <v>0</v>
      </c>
      <c r="K36" s="177">
        <v>0</v>
      </c>
      <c r="L36" s="177">
        <v>17</v>
      </c>
      <c r="M36" s="177">
        <v>9</v>
      </c>
      <c r="N36" s="177">
        <v>8</v>
      </c>
      <c r="O36" s="177">
        <v>0</v>
      </c>
      <c r="P36" s="177">
        <v>0</v>
      </c>
      <c r="Q36" s="177">
        <v>0</v>
      </c>
      <c r="R36" s="177">
        <v>0</v>
      </c>
      <c r="S36" s="177">
        <v>0</v>
      </c>
      <c r="T36" s="177">
        <v>0</v>
      </c>
      <c r="U36" s="177">
        <v>712</v>
      </c>
      <c r="V36" s="177">
        <v>271</v>
      </c>
      <c r="W36" s="177">
        <v>441</v>
      </c>
      <c r="X36" s="177">
        <v>0</v>
      </c>
      <c r="Y36" s="177">
        <v>0</v>
      </c>
      <c r="Z36" s="177">
        <v>0</v>
      </c>
      <c r="AA36" s="177">
        <v>12</v>
      </c>
      <c r="AB36" s="177">
        <v>0</v>
      </c>
      <c r="AC36" s="177">
        <v>12</v>
      </c>
      <c r="AD36" s="177">
        <v>8</v>
      </c>
      <c r="AE36" s="177">
        <v>0</v>
      </c>
      <c r="AF36" s="177">
        <v>8</v>
      </c>
      <c r="AG36" s="177">
        <v>7</v>
      </c>
      <c r="AH36" s="177">
        <v>0</v>
      </c>
      <c r="AI36" s="177">
        <v>7</v>
      </c>
      <c r="AJ36" s="177">
        <v>168</v>
      </c>
      <c r="AK36" s="177">
        <v>60</v>
      </c>
      <c r="AL36" s="303">
        <v>108</v>
      </c>
    </row>
    <row r="37" spans="1:38" ht="15" customHeight="1">
      <c r="A37" s="647" t="s">
        <v>561</v>
      </c>
      <c r="B37" s="648"/>
      <c r="C37" s="310">
        <v>956</v>
      </c>
      <c r="D37" s="180">
        <v>357</v>
      </c>
      <c r="E37" s="180">
        <v>599</v>
      </c>
      <c r="F37" s="180">
        <v>9</v>
      </c>
      <c r="G37" s="180">
        <v>4</v>
      </c>
      <c r="H37" s="180">
        <v>5</v>
      </c>
      <c r="I37" s="180">
        <v>0</v>
      </c>
      <c r="J37" s="180">
        <v>0</v>
      </c>
      <c r="K37" s="180">
        <v>0</v>
      </c>
      <c r="L37" s="180">
        <v>17</v>
      </c>
      <c r="M37" s="180">
        <v>9</v>
      </c>
      <c r="N37" s="180">
        <v>8</v>
      </c>
      <c r="O37" s="180">
        <v>0</v>
      </c>
      <c r="P37" s="180">
        <v>0</v>
      </c>
      <c r="Q37" s="180">
        <v>0</v>
      </c>
      <c r="R37" s="180">
        <v>0</v>
      </c>
      <c r="S37" s="180">
        <v>0</v>
      </c>
      <c r="T37" s="180">
        <v>0</v>
      </c>
      <c r="U37" s="180">
        <v>713</v>
      </c>
      <c r="V37" s="180">
        <v>267</v>
      </c>
      <c r="W37" s="180">
        <v>446</v>
      </c>
      <c r="X37" s="180">
        <v>0</v>
      </c>
      <c r="Y37" s="180">
        <v>0</v>
      </c>
      <c r="Z37" s="180">
        <v>0</v>
      </c>
      <c r="AA37" s="180">
        <v>12</v>
      </c>
      <c r="AB37" s="180">
        <v>0</v>
      </c>
      <c r="AC37" s="180">
        <v>12</v>
      </c>
      <c r="AD37" s="180">
        <v>6</v>
      </c>
      <c r="AE37" s="180">
        <v>0</v>
      </c>
      <c r="AF37" s="180">
        <v>6</v>
      </c>
      <c r="AG37" s="180">
        <v>7</v>
      </c>
      <c r="AH37" s="180">
        <v>0</v>
      </c>
      <c r="AI37" s="180">
        <v>7</v>
      </c>
      <c r="AJ37" s="180">
        <v>192</v>
      </c>
      <c r="AK37" s="180">
        <v>77</v>
      </c>
      <c r="AL37" s="311">
        <v>115</v>
      </c>
    </row>
    <row r="38" spans="1:38" ht="10.5" customHeight="1">
      <c r="A38" s="700" t="s">
        <v>560</v>
      </c>
      <c r="B38" s="701"/>
      <c r="C38" s="312"/>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313"/>
    </row>
    <row r="39" spans="1:38" s="108" customFormat="1" ht="15" customHeight="1">
      <c r="A39" s="815" t="s">
        <v>98</v>
      </c>
      <c r="B39" s="816"/>
      <c r="C39" s="421">
        <f>SUM(C40:C46)</f>
        <v>963</v>
      </c>
      <c r="D39" s="421">
        <f>SUM(D40:D46)</f>
        <v>358</v>
      </c>
      <c r="E39" s="421">
        <f>SUM(E40:E46)</f>
        <v>605</v>
      </c>
      <c r="F39" s="420">
        <f t="shared" ref="F39" si="22">SUM(F40:F46)</f>
        <v>9</v>
      </c>
      <c r="G39" s="420">
        <f t="shared" ref="G39" si="23">SUM(G40:G46)</f>
        <v>7</v>
      </c>
      <c r="H39" s="420">
        <f t="shared" ref="H39" si="24">SUM(H40:H46)</f>
        <v>2</v>
      </c>
      <c r="I39" s="420">
        <f t="shared" ref="I39" si="25">SUM(I40:I46)</f>
        <v>0</v>
      </c>
      <c r="J39" s="420">
        <f t="shared" ref="J39" si="26">SUM(J40:J46)</f>
        <v>0</v>
      </c>
      <c r="K39" s="420">
        <f t="shared" ref="K39" si="27">SUM(K40:K46)</f>
        <v>0</v>
      </c>
      <c r="L39" s="420">
        <f t="shared" ref="L39" si="28">SUM(L40:L46)</f>
        <v>17</v>
      </c>
      <c r="M39" s="420">
        <f t="shared" ref="M39" si="29">SUM(M40:M46)</f>
        <v>9</v>
      </c>
      <c r="N39" s="420">
        <f t="shared" ref="N39" si="30">SUM(N40:N46)</f>
        <v>8</v>
      </c>
      <c r="O39" s="420">
        <f t="shared" ref="O39" si="31">SUM(O40:O46)</f>
        <v>0</v>
      </c>
      <c r="P39" s="420">
        <f t="shared" ref="P39" si="32">SUM(P40:P46)</f>
        <v>0</v>
      </c>
      <c r="Q39" s="420">
        <f t="shared" ref="Q39" si="33">SUM(Q40:Q46)</f>
        <v>0</v>
      </c>
      <c r="R39" s="420">
        <f t="shared" ref="R39" si="34">SUM(R40:R46)</f>
        <v>0</v>
      </c>
      <c r="S39" s="420">
        <f t="shared" ref="S39" si="35">SUM(S40:S46)</f>
        <v>0</v>
      </c>
      <c r="T39" s="420">
        <f t="shared" ref="T39" si="36">SUM(T40:T46)</f>
        <v>0</v>
      </c>
      <c r="U39" s="420">
        <f t="shared" ref="U39" si="37">SUM(U40:U46)</f>
        <v>721</v>
      </c>
      <c r="V39" s="420">
        <f t="shared" ref="V39" si="38">SUM(V40:V46)</f>
        <v>268</v>
      </c>
      <c r="W39" s="420">
        <f t="shared" ref="W39" si="39">SUM(W40:W46)</f>
        <v>453</v>
      </c>
      <c r="X39" s="420">
        <f t="shared" ref="X39" si="40">SUM(X40:X46)</f>
        <v>0</v>
      </c>
      <c r="Y39" s="420">
        <f t="shared" ref="Y39" si="41">SUM(Y40:Y46)</f>
        <v>0</v>
      </c>
      <c r="Z39" s="420">
        <f t="shared" ref="Z39" si="42">SUM(Z40:Z46)</f>
        <v>0</v>
      </c>
      <c r="AA39" s="420">
        <f t="shared" ref="AA39" si="43">SUM(AA40:AA46)</f>
        <v>12</v>
      </c>
      <c r="AB39" s="420">
        <f t="shared" ref="AB39" si="44">SUM(AB40:AB46)</f>
        <v>0</v>
      </c>
      <c r="AC39" s="420">
        <f t="shared" ref="AC39" si="45">SUM(AC40:AC46)</f>
        <v>12</v>
      </c>
      <c r="AD39" s="420">
        <f t="shared" ref="AD39" si="46">SUM(AD40:AD46)</f>
        <v>8</v>
      </c>
      <c r="AE39" s="420">
        <f t="shared" ref="AE39" si="47">SUM(AE40:AE46)</f>
        <v>0</v>
      </c>
      <c r="AF39" s="420">
        <f t="shared" ref="AF39" si="48">SUM(AF40:AF46)</f>
        <v>8</v>
      </c>
      <c r="AG39" s="420">
        <f t="shared" ref="AG39" si="49">SUM(AG40:AG46)</f>
        <v>8</v>
      </c>
      <c r="AH39" s="420">
        <f t="shared" ref="AH39" si="50">SUM(AH40:AH46)</f>
        <v>0</v>
      </c>
      <c r="AI39" s="420">
        <f t="shared" ref="AI39" si="51">SUM(AI40:AI46)</f>
        <v>8</v>
      </c>
      <c r="AJ39" s="420">
        <f t="shared" ref="AJ39" si="52">SUM(AJ40:AJ46)</f>
        <v>188</v>
      </c>
      <c r="AK39" s="420">
        <f t="shared" ref="AK39" si="53">SUM(AK40:AK46)</f>
        <v>74</v>
      </c>
      <c r="AL39" s="422">
        <f t="shared" ref="AL39" si="54">SUM(AL40:AL46)</f>
        <v>114</v>
      </c>
    </row>
    <row r="40" spans="1:38" ht="15" customHeight="1">
      <c r="A40" s="647" t="s">
        <v>380</v>
      </c>
      <c r="B40" s="648"/>
      <c r="C40" s="241">
        <v>339</v>
      </c>
      <c r="D40" s="241">
        <v>113</v>
      </c>
      <c r="E40" s="241">
        <v>226</v>
      </c>
      <c r="F40" s="449">
        <v>3</v>
      </c>
      <c r="G40" s="449">
        <v>2</v>
      </c>
      <c r="H40" s="449">
        <v>1</v>
      </c>
      <c r="I40" s="449">
        <v>0</v>
      </c>
      <c r="J40" s="449">
        <v>0</v>
      </c>
      <c r="K40" s="449">
        <v>0</v>
      </c>
      <c r="L40" s="449">
        <v>6</v>
      </c>
      <c r="M40" s="449">
        <v>4</v>
      </c>
      <c r="N40" s="449">
        <v>2</v>
      </c>
      <c r="O40" s="449">
        <v>0</v>
      </c>
      <c r="P40" s="449">
        <v>0</v>
      </c>
      <c r="Q40" s="449">
        <v>0</v>
      </c>
      <c r="R40" s="449">
        <v>0</v>
      </c>
      <c r="S40" s="449">
        <v>0</v>
      </c>
      <c r="T40" s="449">
        <v>0</v>
      </c>
      <c r="U40" s="449">
        <v>261</v>
      </c>
      <c r="V40" s="449">
        <v>87</v>
      </c>
      <c r="W40" s="449">
        <v>174</v>
      </c>
      <c r="X40" s="449">
        <v>0</v>
      </c>
      <c r="Y40" s="449">
        <v>0</v>
      </c>
      <c r="Z40" s="449">
        <v>0</v>
      </c>
      <c r="AA40" s="449">
        <v>4</v>
      </c>
      <c r="AB40" s="449">
        <v>0</v>
      </c>
      <c r="AC40" s="449">
        <v>4</v>
      </c>
      <c r="AD40" s="449">
        <v>2</v>
      </c>
      <c r="AE40" s="449">
        <v>0</v>
      </c>
      <c r="AF40" s="449">
        <v>2</v>
      </c>
      <c r="AG40" s="449">
        <v>3</v>
      </c>
      <c r="AH40" s="449">
        <v>0</v>
      </c>
      <c r="AI40" s="449">
        <v>3</v>
      </c>
      <c r="AJ40" s="449">
        <v>60</v>
      </c>
      <c r="AK40" s="449">
        <v>20</v>
      </c>
      <c r="AL40" s="450">
        <v>40</v>
      </c>
    </row>
    <row r="41" spans="1:38" ht="15" customHeight="1">
      <c r="A41" s="820" t="s">
        <v>372</v>
      </c>
      <c r="B41" s="821"/>
      <c r="C41" s="432">
        <v>113</v>
      </c>
      <c r="D41" s="432">
        <v>46</v>
      </c>
      <c r="E41" s="432">
        <v>67</v>
      </c>
      <c r="F41" s="451">
        <v>1</v>
      </c>
      <c r="G41" s="451">
        <v>1</v>
      </c>
      <c r="H41" s="451">
        <v>0</v>
      </c>
      <c r="I41" s="451">
        <v>0</v>
      </c>
      <c r="J41" s="451">
        <v>0</v>
      </c>
      <c r="K41" s="451">
        <v>0</v>
      </c>
      <c r="L41" s="451">
        <v>2</v>
      </c>
      <c r="M41" s="451">
        <v>1</v>
      </c>
      <c r="N41" s="451">
        <v>1</v>
      </c>
      <c r="O41" s="451">
        <v>0</v>
      </c>
      <c r="P41" s="451">
        <v>0</v>
      </c>
      <c r="Q41" s="451">
        <v>0</v>
      </c>
      <c r="R41" s="451">
        <v>0</v>
      </c>
      <c r="S41" s="451">
        <v>0</v>
      </c>
      <c r="T41" s="451">
        <v>0</v>
      </c>
      <c r="U41" s="451">
        <v>84</v>
      </c>
      <c r="V41" s="451">
        <v>34</v>
      </c>
      <c r="W41" s="451">
        <v>50</v>
      </c>
      <c r="X41" s="451">
        <v>0</v>
      </c>
      <c r="Y41" s="451">
        <v>0</v>
      </c>
      <c r="Z41" s="451">
        <v>0</v>
      </c>
      <c r="AA41" s="451">
        <v>2</v>
      </c>
      <c r="AB41" s="451">
        <v>0</v>
      </c>
      <c r="AC41" s="451">
        <v>2</v>
      </c>
      <c r="AD41" s="451">
        <v>1</v>
      </c>
      <c r="AE41" s="451">
        <v>0</v>
      </c>
      <c r="AF41" s="451">
        <v>1</v>
      </c>
      <c r="AG41" s="451">
        <v>1</v>
      </c>
      <c r="AH41" s="451">
        <v>0</v>
      </c>
      <c r="AI41" s="451">
        <v>1</v>
      </c>
      <c r="AJ41" s="451">
        <v>22</v>
      </c>
      <c r="AK41" s="451">
        <v>10</v>
      </c>
      <c r="AL41" s="452">
        <v>12</v>
      </c>
    </row>
    <row r="42" spans="1:38" ht="15" customHeight="1">
      <c r="A42" s="647" t="s">
        <v>373</v>
      </c>
      <c r="B42" s="648"/>
      <c r="C42" s="141">
        <v>107</v>
      </c>
      <c r="D42" s="141">
        <v>38</v>
      </c>
      <c r="E42" s="141">
        <v>69</v>
      </c>
      <c r="F42" s="285">
        <v>1</v>
      </c>
      <c r="G42" s="285">
        <v>1</v>
      </c>
      <c r="H42" s="285">
        <v>0</v>
      </c>
      <c r="I42" s="285">
        <v>0</v>
      </c>
      <c r="J42" s="285">
        <v>0</v>
      </c>
      <c r="K42" s="285">
        <v>0</v>
      </c>
      <c r="L42" s="285">
        <v>1</v>
      </c>
      <c r="M42" s="285">
        <v>0</v>
      </c>
      <c r="N42" s="285">
        <v>1</v>
      </c>
      <c r="O42" s="285">
        <v>0</v>
      </c>
      <c r="P42" s="285">
        <v>0</v>
      </c>
      <c r="Q42" s="285">
        <v>0</v>
      </c>
      <c r="R42" s="285">
        <v>0</v>
      </c>
      <c r="S42" s="285">
        <v>0</v>
      </c>
      <c r="T42" s="285">
        <v>0</v>
      </c>
      <c r="U42" s="285">
        <v>90</v>
      </c>
      <c r="V42" s="285">
        <v>34</v>
      </c>
      <c r="W42" s="285">
        <v>56</v>
      </c>
      <c r="X42" s="285">
        <v>0</v>
      </c>
      <c r="Y42" s="285">
        <v>0</v>
      </c>
      <c r="Z42" s="285">
        <v>0</v>
      </c>
      <c r="AA42" s="285">
        <v>1</v>
      </c>
      <c r="AB42" s="285">
        <v>0</v>
      </c>
      <c r="AC42" s="285">
        <v>1</v>
      </c>
      <c r="AD42" s="285">
        <v>1</v>
      </c>
      <c r="AE42" s="285">
        <v>0</v>
      </c>
      <c r="AF42" s="285">
        <v>1</v>
      </c>
      <c r="AG42" s="285">
        <v>1</v>
      </c>
      <c r="AH42" s="285">
        <v>0</v>
      </c>
      <c r="AI42" s="285">
        <v>1</v>
      </c>
      <c r="AJ42" s="285">
        <v>12</v>
      </c>
      <c r="AK42" s="285">
        <v>3</v>
      </c>
      <c r="AL42" s="453">
        <v>9</v>
      </c>
    </row>
    <row r="43" spans="1:38" ht="15" customHeight="1">
      <c r="A43" s="304" t="s">
        <v>229</v>
      </c>
      <c r="B43" s="305" t="s">
        <v>374</v>
      </c>
      <c r="C43" s="432">
        <v>67</v>
      </c>
      <c r="D43" s="432">
        <v>39</v>
      </c>
      <c r="E43" s="432">
        <v>28</v>
      </c>
      <c r="F43" s="451">
        <v>1</v>
      </c>
      <c r="G43" s="451">
        <v>1</v>
      </c>
      <c r="H43" s="451">
        <v>0</v>
      </c>
      <c r="I43" s="451">
        <v>0</v>
      </c>
      <c r="J43" s="451">
        <v>0</v>
      </c>
      <c r="K43" s="451">
        <v>0</v>
      </c>
      <c r="L43" s="451">
        <v>2</v>
      </c>
      <c r="M43" s="451">
        <v>1</v>
      </c>
      <c r="N43" s="451">
        <v>1</v>
      </c>
      <c r="O43" s="451">
        <v>0</v>
      </c>
      <c r="P43" s="451">
        <v>0</v>
      </c>
      <c r="Q43" s="451">
        <v>0</v>
      </c>
      <c r="R43" s="451">
        <v>0</v>
      </c>
      <c r="S43" s="451">
        <v>0</v>
      </c>
      <c r="T43" s="451">
        <v>0</v>
      </c>
      <c r="U43" s="451">
        <v>51</v>
      </c>
      <c r="V43" s="451">
        <v>26</v>
      </c>
      <c r="W43" s="451">
        <v>25</v>
      </c>
      <c r="X43" s="451">
        <v>0</v>
      </c>
      <c r="Y43" s="451">
        <v>0</v>
      </c>
      <c r="Z43" s="451">
        <v>0</v>
      </c>
      <c r="AA43" s="451">
        <v>1</v>
      </c>
      <c r="AB43" s="451">
        <v>0</v>
      </c>
      <c r="AC43" s="451">
        <v>1</v>
      </c>
      <c r="AD43" s="451">
        <v>1</v>
      </c>
      <c r="AE43" s="451">
        <v>0</v>
      </c>
      <c r="AF43" s="451">
        <v>1</v>
      </c>
      <c r="AG43" s="451">
        <v>0</v>
      </c>
      <c r="AH43" s="451">
        <v>0</v>
      </c>
      <c r="AI43" s="451">
        <v>0</v>
      </c>
      <c r="AJ43" s="451">
        <v>11</v>
      </c>
      <c r="AK43" s="451">
        <v>11</v>
      </c>
      <c r="AL43" s="452">
        <v>0</v>
      </c>
    </row>
    <row r="44" spans="1:38" ht="15" customHeight="1">
      <c r="A44" s="306" t="s">
        <v>231</v>
      </c>
      <c r="B44" s="78" t="s">
        <v>375</v>
      </c>
      <c r="C44" s="141">
        <v>73</v>
      </c>
      <c r="D44" s="141">
        <v>30</v>
      </c>
      <c r="E44" s="141">
        <v>43</v>
      </c>
      <c r="F44" s="285">
        <v>1</v>
      </c>
      <c r="G44" s="285">
        <v>1</v>
      </c>
      <c r="H44" s="285">
        <v>0</v>
      </c>
      <c r="I44" s="285">
        <v>0</v>
      </c>
      <c r="J44" s="285">
        <v>0</v>
      </c>
      <c r="K44" s="285">
        <v>0</v>
      </c>
      <c r="L44" s="285">
        <v>2</v>
      </c>
      <c r="M44" s="285">
        <v>1</v>
      </c>
      <c r="N44" s="285">
        <v>1</v>
      </c>
      <c r="O44" s="285">
        <v>0</v>
      </c>
      <c r="P44" s="285">
        <v>0</v>
      </c>
      <c r="Q44" s="285">
        <v>0</v>
      </c>
      <c r="R44" s="285">
        <v>0</v>
      </c>
      <c r="S44" s="285">
        <v>0</v>
      </c>
      <c r="T44" s="285">
        <v>0</v>
      </c>
      <c r="U44" s="285">
        <v>51</v>
      </c>
      <c r="V44" s="285">
        <v>22</v>
      </c>
      <c r="W44" s="285">
        <v>29</v>
      </c>
      <c r="X44" s="285">
        <v>0</v>
      </c>
      <c r="Y44" s="285">
        <v>0</v>
      </c>
      <c r="Z44" s="285">
        <v>0</v>
      </c>
      <c r="AA44" s="285">
        <v>1</v>
      </c>
      <c r="AB44" s="285">
        <v>0</v>
      </c>
      <c r="AC44" s="285">
        <v>1</v>
      </c>
      <c r="AD44" s="285">
        <v>1</v>
      </c>
      <c r="AE44" s="285">
        <v>0</v>
      </c>
      <c r="AF44" s="285">
        <v>1</v>
      </c>
      <c r="AG44" s="285">
        <v>1</v>
      </c>
      <c r="AH44" s="285">
        <v>0</v>
      </c>
      <c r="AI44" s="285">
        <v>1</v>
      </c>
      <c r="AJ44" s="285">
        <v>16</v>
      </c>
      <c r="AK44" s="285">
        <v>6</v>
      </c>
      <c r="AL44" s="453">
        <v>10</v>
      </c>
    </row>
    <row r="45" spans="1:38" ht="15" customHeight="1">
      <c r="A45" s="307" t="s">
        <v>232</v>
      </c>
      <c r="B45" s="305" t="s">
        <v>376</v>
      </c>
      <c r="C45" s="432">
        <v>137</v>
      </c>
      <c r="D45" s="432">
        <v>50</v>
      </c>
      <c r="E45" s="432">
        <v>87</v>
      </c>
      <c r="F45" s="451">
        <v>1</v>
      </c>
      <c r="G45" s="451">
        <v>0</v>
      </c>
      <c r="H45" s="451">
        <v>1</v>
      </c>
      <c r="I45" s="451">
        <v>0</v>
      </c>
      <c r="J45" s="451">
        <v>0</v>
      </c>
      <c r="K45" s="451">
        <v>0</v>
      </c>
      <c r="L45" s="451">
        <v>2</v>
      </c>
      <c r="M45" s="451">
        <v>1</v>
      </c>
      <c r="N45" s="451">
        <v>1</v>
      </c>
      <c r="O45" s="451">
        <v>0</v>
      </c>
      <c r="P45" s="451">
        <v>0</v>
      </c>
      <c r="Q45" s="451">
        <v>0</v>
      </c>
      <c r="R45" s="451">
        <v>0</v>
      </c>
      <c r="S45" s="451">
        <v>0</v>
      </c>
      <c r="T45" s="451">
        <v>0</v>
      </c>
      <c r="U45" s="451">
        <v>99</v>
      </c>
      <c r="V45" s="451">
        <v>40</v>
      </c>
      <c r="W45" s="451">
        <v>59</v>
      </c>
      <c r="X45" s="451">
        <v>0</v>
      </c>
      <c r="Y45" s="451">
        <v>0</v>
      </c>
      <c r="Z45" s="451">
        <v>0</v>
      </c>
      <c r="AA45" s="451">
        <v>2</v>
      </c>
      <c r="AB45" s="451">
        <v>0</v>
      </c>
      <c r="AC45" s="451">
        <v>2</v>
      </c>
      <c r="AD45" s="451">
        <v>0</v>
      </c>
      <c r="AE45" s="451">
        <v>0</v>
      </c>
      <c r="AF45" s="451">
        <v>0</v>
      </c>
      <c r="AG45" s="451">
        <v>1</v>
      </c>
      <c r="AH45" s="451">
        <v>0</v>
      </c>
      <c r="AI45" s="451">
        <v>1</v>
      </c>
      <c r="AJ45" s="451">
        <v>32</v>
      </c>
      <c r="AK45" s="451">
        <v>9</v>
      </c>
      <c r="AL45" s="452">
        <v>23</v>
      </c>
    </row>
    <row r="46" spans="1:38" ht="15" customHeight="1">
      <c r="A46" s="308" t="s">
        <v>233</v>
      </c>
      <c r="B46" s="80" t="s">
        <v>377</v>
      </c>
      <c r="C46" s="164">
        <v>127</v>
      </c>
      <c r="D46" s="164">
        <v>42</v>
      </c>
      <c r="E46" s="164">
        <v>85</v>
      </c>
      <c r="F46" s="454">
        <v>1</v>
      </c>
      <c r="G46" s="454">
        <v>1</v>
      </c>
      <c r="H46" s="454">
        <v>0</v>
      </c>
      <c r="I46" s="454">
        <v>0</v>
      </c>
      <c r="J46" s="454">
        <v>0</v>
      </c>
      <c r="K46" s="454">
        <v>0</v>
      </c>
      <c r="L46" s="454">
        <v>2</v>
      </c>
      <c r="M46" s="454">
        <v>1</v>
      </c>
      <c r="N46" s="454">
        <v>1</v>
      </c>
      <c r="O46" s="454">
        <v>0</v>
      </c>
      <c r="P46" s="454">
        <v>0</v>
      </c>
      <c r="Q46" s="454">
        <v>0</v>
      </c>
      <c r="R46" s="454">
        <v>0</v>
      </c>
      <c r="S46" s="454">
        <v>0</v>
      </c>
      <c r="T46" s="454">
        <v>0</v>
      </c>
      <c r="U46" s="454">
        <v>85</v>
      </c>
      <c r="V46" s="454">
        <v>25</v>
      </c>
      <c r="W46" s="454">
        <v>60</v>
      </c>
      <c r="X46" s="454">
        <v>0</v>
      </c>
      <c r="Y46" s="454">
        <v>0</v>
      </c>
      <c r="Z46" s="454">
        <v>0</v>
      </c>
      <c r="AA46" s="454">
        <v>1</v>
      </c>
      <c r="AB46" s="454">
        <v>0</v>
      </c>
      <c r="AC46" s="454">
        <v>1</v>
      </c>
      <c r="AD46" s="454">
        <v>2</v>
      </c>
      <c r="AE46" s="454">
        <v>0</v>
      </c>
      <c r="AF46" s="454">
        <v>2</v>
      </c>
      <c r="AG46" s="454">
        <v>1</v>
      </c>
      <c r="AH46" s="454">
        <v>0</v>
      </c>
      <c r="AI46" s="454">
        <v>1</v>
      </c>
      <c r="AJ46" s="454">
        <v>35</v>
      </c>
      <c r="AK46" s="454">
        <v>15</v>
      </c>
      <c r="AL46" s="455">
        <v>20</v>
      </c>
    </row>
  </sheetData>
  <mergeCells count="79">
    <mergeCell ref="AJ30:AL30"/>
    <mergeCell ref="A40:B40"/>
    <mergeCell ref="A41:B41"/>
    <mergeCell ref="A42:B42"/>
    <mergeCell ref="A34:B34"/>
    <mergeCell ref="A35:B35"/>
    <mergeCell ref="A36:B36"/>
    <mergeCell ref="A37:B37"/>
    <mergeCell ref="A38:B38"/>
    <mergeCell ref="A39:B39"/>
    <mergeCell ref="A15:B15"/>
    <mergeCell ref="A33:B33"/>
    <mergeCell ref="A17:B17"/>
    <mergeCell ref="A28:AO28"/>
    <mergeCell ref="A30:B31"/>
    <mergeCell ref="C30:E30"/>
    <mergeCell ref="F30:H30"/>
    <mergeCell ref="I30:K30"/>
    <mergeCell ref="L30:N30"/>
    <mergeCell ref="O30:Q30"/>
    <mergeCell ref="R30:T30"/>
    <mergeCell ref="U30:W30"/>
    <mergeCell ref="X30:Z30"/>
    <mergeCell ref="AA30:AC30"/>
    <mergeCell ref="AD30:AF30"/>
    <mergeCell ref="AG30:AI30"/>
    <mergeCell ref="A11:B11"/>
    <mergeCell ref="A12:B12"/>
    <mergeCell ref="A13:B13"/>
    <mergeCell ref="A14:B14"/>
    <mergeCell ref="P4:P6"/>
    <mergeCell ref="A16:B16"/>
    <mergeCell ref="AD5:AF5"/>
    <mergeCell ref="AG5:AI5"/>
    <mergeCell ref="AJ5:AJ6"/>
    <mergeCell ref="A8:B8"/>
    <mergeCell ref="A9:B9"/>
    <mergeCell ref="A10:B10"/>
    <mergeCell ref="X5:X6"/>
    <mergeCell ref="Y5:Y6"/>
    <mergeCell ref="Z5:Z6"/>
    <mergeCell ref="AA5:AA6"/>
    <mergeCell ref="AB5:AB6"/>
    <mergeCell ref="AC5:AC6"/>
    <mergeCell ref="T5:T6"/>
    <mergeCell ref="U5:U6"/>
    <mergeCell ref="V5:V6"/>
    <mergeCell ref="AM4:AM6"/>
    <mergeCell ref="C5:C6"/>
    <mergeCell ref="D5:D6"/>
    <mergeCell ref="E5:E6"/>
    <mergeCell ref="J5:J6"/>
    <mergeCell ref="K5:K6"/>
    <mergeCell ref="L5:L6"/>
    <mergeCell ref="M5:M6"/>
    <mergeCell ref="R5:R6"/>
    <mergeCell ref="S5:S6"/>
    <mergeCell ref="Q4:Q6"/>
    <mergeCell ref="R4:X4"/>
    <mergeCell ref="Y4:AB4"/>
    <mergeCell ref="AC4:AJ4"/>
    <mergeCell ref="AK4:AK6"/>
    <mergeCell ref="AL4:AL6"/>
    <mergeCell ref="A1:AO1"/>
    <mergeCell ref="A3:B6"/>
    <mergeCell ref="C3:E4"/>
    <mergeCell ref="F3:M3"/>
    <mergeCell ref="N3:AJ3"/>
    <mergeCell ref="AK3:AM3"/>
    <mergeCell ref="AN3:AN6"/>
    <mergeCell ref="AO3:AO6"/>
    <mergeCell ref="F4:F6"/>
    <mergeCell ref="G4:G6"/>
    <mergeCell ref="W5:W6"/>
    <mergeCell ref="H4:H6"/>
    <mergeCell ref="I4:I6"/>
    <mergeCell ref="J4:M4"/>
    <mergeCell ref="N4:N6"/>
    <mergeCell ref="O4:O6"/>
  </mergeCells>
  <phoneticPr fontId="4"/>
  <printOptions horizontalCentered="1" verticalCentered="1"/>
  <pageMargins left="0.46" right="0.43" top="0.74803149606299213" bottom="0.74803149606299213" header="0.31496062992125984" footer="0.31496062992125984"/>
  <pageSetup paperSize="9" scale="72" firstPageNumber="40" orientation="landscape" r:id="rId1"/>
  <headerFooter alignWithMargins="0"/>
  <ignoredErrors>
    <ignoredError sqref="F14:M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V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U1"/>
    </sheetView>
  </sheetViews>
  <sheetFormatPr defaultColWidth="9" defaultRowHeight="12"/>
  <cols>
    <col min="1" max="1" width="5.109375" style="96" customWidth="1"/>
    <col min="2" max="2" width="7.109375" style="96" customWidth="1"/>
    <col min="3" max="21" width="9.6640625" style="96" customWidth="1"/>
    <col min="22" max="16384" width="9" style="96"/>
  </cols>
  <sheetData>
    <row r="1" spans="1:22" s="82" customFormat="1" ht="24" customHeight="1">
      <c r="A1" s="671" t="s">
        <v>145</v>
      </c>
      <c r="B1" s="671"/>
      <c r="C1" s="671"/>
      <c r="D1" s="671"/>
      <c r="E1" s="671"/>
      <c r="F1" s="671"/>
      <c r="G1" s="671"/>
      <c r="H1" s="671"/>
      <c r="I1" s="671"/>
      <c r="J1" s="671"/>
      <c r="K1" s="671"/>
      <c r="L1" s="671"/>
      <c r="M1" s="671"/>
      <c r="N1" s="671"/>
      <c r="O1" s="671"/>
      <c r="P1" s="671"/>
      <c r="Q1" s="671"/>
      <c r="R1" s="671"/>
      <c r="S1" s="671"/>
      <c r="T1" s="671"/>
      <c r="U1" s="671"/>
    </row>
    <row r="2" spans="1:22" s="83" customFormat="1" ht="15" customHeight="1">
      <c r="B2" s="84"/>
      <c r="C2" s="84"/>
      <c r="D2" s="84"/>
      <c r="E2" s="85"/>
      <c r="F2" s="85"/>
      <c r="G2" s="85"/>
      <c r="H2" s="85"/>
      <c r="I2" s="85"/>
      <c r="J2" s="85"/>
      <c r="K2" s="85"/>
      <c r="L2" s="85"/>
      <c r="M2" s="85"/>
      <c r="N2" s="84"/>
      <c r="O2" s="85"/>
      <c r="P2" s="84"/>
      <c r="Q2" s="84"/>
      <c r="R2" s="84"/>
      <c r="S2" s="84"/>
      <c r="T2" s="84"/>
      <c r="U2" s="85"/>
    </row>
    <row r="3" spans="1:22" s="86" customFormat="1" ht="21.75" customHeight="1">
      <c r="A3" s="672" t="s">
        <v>76</v>
      </c>
      <c r="B3" s="673"/>
      <c r="C3" s="651" t="s">
        <v>77</v>
      </c>
      <c r="D3" s="678" t="s">
        <v>78</v>
      </c>
      <c r="E3" s="672" t="s">
        <v>79</v>
      </c>
      <c r="F3" s="681"/>
      <c r="G3" s="681"/>
      <c r="H3" s="681"/>
      <c r="I3" s="681"/>
      <c r="J3" s="681"/>
      <c r="K3" s="681"/>
      <c r="L3" s="681"/>
      <c r="M3" s="673"/>
      <c r="N3" s="682" t="s">
        <v>80</v>
      </c>
      <c r="O3" s="685" t="s">
        <v>81</v>
      </c>
      <c r="P3" s="688" t="s">
        <v>82</v>
      </c>
      <c r="Q3" s="689"/>
      <c r="R3" s="690"/>
      <c r="S3" s="694" t="s">
        <v>83</v>
      </c>
      <c r="T3" s="651" t="s">
        <v>84</v>
      </c>
      <c r="U3" s="690" t="s">
        <v>85</v>
      </c>
    </row>
    <row r="4" spans="1:22" s="86" customFormat="1" ht="18" customHeight="1">
      <c r="A4" s="674"/>
      <c r="B4" s="675"/>
      <c r="C4" s="652"/>
      <c r="D4" s="679"/>
      <c r="E4" s="697" t="s">
        <v>86</v>
      </c>
      <c r="F4" s="698"/>
      <c r="G4" s="698"/>
      <c r="H4" s="697" t="s">
        <v>87</v>
      </c>
      <c r="I4" s="699"/>
      <c r="J4" s="697" t="s">
        <v>88</v>
      </c>
      <c r="K4" s="699"/>
      <c r="L4" s="697" t="s">
        <v>89</v>
      </c>
      <c r="M4" s="699"/>
      <c r="N4" s="683"/>
      <c r="O4" s="686"/>
      <c r="P4" s="691"/>
      <c r="Q4" s="692"/>
      <c r="R4" s="693"/>
      <c r="S4" s="679"/>
      <c r="T4" s="652"/>
      <c r="U4" s="675"/>
    </row>
    <row r="5" spans="1:22" s="86" customFormat="1" ht="17.25" customHeight="1">
      <c r="A5" s="676"/>
      <c r="B5" s="677"/>
      <c r="C5" s="653"/>
      <c r="D5" s="680"/>
      <c r="E5" s="87" t="s">
        <v>86</v>
      </c>
      <c r="F5" s="87" t="s">
        <v>90</v>
      </c>
      <c r="G5" s="88" t="s">
        <v>91</v>
      </c>
      <c r="H5" s="87" t="s">
        <v>90</v>
      </c>
      <c r="I5" s="87" t="s">
        <v>91</v>
      </c>
      <c r="J5" s="87" t="s">
        <v>90</v>
      </c>
      <c r="K5" s="87" t="s">
        <v>91</v>
      </c>
      <c r="L5" s="87" t="s">
        <v>90</v>
      </c>
      <c r="M5" s="87" t="s">
        <v>91</v>
      </c>
      <c r="N5" s="684"/>
      <c r="O5" s="687"/>
      <c r="P5" s="89" t="s">
        <v>86</v>
      </c>
      <c r="Q5" s="89" t="s">
        <v>90</v>
      </c>
      <c r="R5" s="89" t="s">
        <v>146</v>
      </c>
      <c r="S5" s="680"/>
      <c r="T5" s="653"/>
      <c r="U5" s="677"/>
    </row>
    <row r="6" spans="1:22" s="86" customFormat="1" ht="10.8">
      <c r="A6" s="90"/>
      <c r="B6" s="91"/>
      <c r="C6" s="92" t="s">
        <v>93</v>
      </c>
      <c r="D6" s="93" t="s">
        <v>94</v>
      </c>
      <c r="E6" s="93" t="s">
        <v>95</v>
      </c>
      <c r="F6" s="94"/>
      <c r="G6" s="94"/>
      <c r="H6" s="94"/>
      <c r="I6" s="94"/>
      <c r="J6" s="94"/>
      <c r="K6" s="94"/>
      <c r="L6" s="94"/>
      <c r="M6" s="94"/>
      <c r="N6" s="94"/>
      <c r="O6" s="94"/>
      <c r="P6" s="93"/>
      <c r="Q6" s="95"/>
      <c r="R6" s="95"/>
      <c r="S6" s="95"/>
      <c r="T6" s="95"/>
      <c r="U6" s="91"/>
    </row>
    <row r="7" spans="1:22" ht="15" customHeight="1">
      <c r="A7" s="647" t="s">
        <v>562</v>
      </c>
      <c r="B7" s="648"/>
      <c r="C7" s="60">
        <v>121</v>
      </c>
      <c r="D7" s="513">
        <v>382</v>
      </c>
      <c r="E7" s="513">
        <v>6553</v>
      </c>
      <c r="F7" s="513">
        <v>3309</v>
      </c>
      <c r="G7" s="513">
        <v>3244</v>
      </c>
      <c r="H7" s="513">
        <v>808</v>
      </c>
      <c r="I7" s="513">
        <v>811</v>
      </c>
      <c r="J7" s="513">
        <v>1126</v>
      </c>
      <c r="K7" s="513">
        <v>1125</v>
      </c>
      <c r="L7" s="513">
        <v>1375</v>
      </c>
      <c r="M7" s="513">
        <v>1308</v>
      </c>
      <c r="N7" s="513">
        <v>2429</v>
      </c>
      <c r="O7" s="513">
        <v>2869</v>
      </c>
      <c r="P7" s="513">
        <v>717</v>
      </c>
      <c r="Q7" s="513">
        <v>20</v>
      </c>
      <c r="R7" s="513">
        <v>697</v>
      </c>
      <c r="S7" s="513">
        <v>185</v>
      </c>
      <c r="T7" s="513">
        <v>71</v>
      </c>
      <c r="U7" s="62">
        <v>19437</v>
      </c>
    </row>
    <row r="8" spans="1:22" ht="15" customHeight="1">
      <c r="A8" s="647" t="s">
        <v>563</v>
      </c>
      <c r="B8" s="669"/>
      <c r="C8" s="60">
        <v>117</v>
      </c>
      <c r="D8" s="513">
        <v>356</v>
      </c>
      <c r="E8" s="513">
        <v>5698</v>
      </c>
      <c r="F8" s="513">
        <v>2861</v>
      </c>
      <c r="G8" s="513">
        <v>2837</v>
      </c>
      <c r="H8" s="513">
        <v>657</v>
      </c>
      <c r="I8" s="513">
        <v>683</v>
      </c>
      <c r="J8" s="513">
        <v>1056</v>
      </c>
      <c r="K8" s="513">
        <v>1034</v>
      </c>
      <c r="L8" s="513">
        <v>1148</v>
      </c>
      <c r="M8" s="513">
        <v>1120</v>
      </c>
      <c r="N8" s="513">
        <v>1975</v>
      </c>
      <c r="O8" s="513">
        <v>2701</v>
      </c>
      <c r="P8" s="513">
        <v>685</v>
      </c>
      <c r="Q8" s="513">
        <v>19</v>
      </c>
      <c r="R8" s="513">
        <v>666</v>
      </c>
      <c r="S8" s="513">
        <v>166</v>
      </c>
      <c r="T8" s="513">
        <v>64</v>
      </c>
      <c r="U8" s="62">
        <v>18722</v>
      </c>
    </row>
    <row r="9" spans="1:22" ht="15" customHeight="1">
      <c r="A9" s="647" t="s">
        <v>564</v>
      </c>
      <c r="B9" s="669"/>
      <c r="C9" s="60">
        <v>112</v>
      </c>
      <c r="D9" s="513">
        <v>335</v>
      </c>
      <c r="E9" s="513">
        <v>5250</v>
      </c>
      <c r="F9" s="513">
        <v>2641</v>
      </c>
      <c r="G9" s="513">
        <v>2609</v>
      </c>
      <c r="H9" s="513">
        <v>660</v>
      </c>
      <c r="I9" s="513">
        <v>650</v>
      </c>
      <c r="J9" s="513">
        <v>894</v>
      </c>
      <c r="K9" s="513">
        <v>893</v>
      </c>
      <c r="L9" s="513">
        <v>1087</v>
      </c>
      <c r="M9" s="513">
        <v>1066</v>
      </c>
      <c r="N9" s="513">
        <v>1875</v>
      </c>
      <c r="O9" s="513">
        <v>2302</v>
      </c>
      <c r="P9" s="513">
        <v>664</v>
      </c>
      <c r="Q9" s="513">
        <v>14</v>
      </c>
      <c r="R9" s="513">
        <v>650</v>
      </c>
      <c r="S9" s="513">
        <v>221</v>
      </c>
      <c r="T9" s="513">
        <v>55</v>
      </c>
      <c r="U9" s="62">
        <v>17299</v>
      </c>
    </row>
    <row r="10" spans="1:22" ht="15" customHeight="1">
      <c r="A10" s="647" t="s">
        <v>565</v>
      </c>
      <c r="B10" s="669"/>
      <c r="C10" s="60">
        <v>102</v>
      </c>
      <c r="D10" s="513">
        <v>291</v>
      </c>
      <c r="E10" s="513">
        <v>4318</v>
      </c>
      <c r="F10" s="513">
        <v>2194</v>
      </c>
      <c r="G10" s="513">
        <v>2124</v>
      </c>
      <c r="H10" s="513">
        <v>589</v>
      </c>
      <c r="I10" s="513">
        <v>553</v>
      </c>
      <c r="J10" s="513">
        <v>736</v>
      </c>
      <c r="K10" s="513">
        <v>728</v>
      </c>
      <c r="L10" s="513">
        <v>869</v>
      </c>
      <c r="M10" s="513">
        <v>843</v>
      </c>
      <c r="N10" s="513">
        <v>1614</v>
      </c>
      <c r="O10" s="513">
        <v>2192</v>
      </c>
      <c r="P10" s="513">
        <v>541</v>
      </c>
      <c r="Q10" s="513">
        <v>16</v>
      </c>
      <c r="R10" s="513">
        <v>525</v>
      </c>
      <c r="S10" s="513">
        <v>271</v>
      </c>
      <c r="T10" s="513">
        <v>51</v>
      </c>
      <c r="U10" s="62">
        <v>15079</v>
      </c>
    </row>
    <row r="11" spans="1:22" s="97" customFormat="1" ht="15" customHeight="1">
      <c r="A11" s="647" t="s">
        <v>561</v>
      </c>
      <c r="B11" s="648"/>
      <c r="C11" s="526">
        <v>93</v>
      </c>
      <c r="D11" s="524">
        <v>272</v>
      </c>
      <c r="E11" s="524">
        <v>3824</v>
      </c>
      <c r="F11" s="524">
        <v>1969</v>
      </c>
      <c r="G11" s="524">
        <v>1855</v>
      </c>
      <c r="H11" s="524">
        <v>494</v>
      </c>
      <c r="I11" s="524">
        <v>458</v>
      </c>
      <c r="J11" s="524">
        <v>739</v>
      </c>
      <c r="K11" s="524">
        <v>672</v>
      </c>
      <c r="L11" s="524">
        <v>736</v>
      </c>
      <c r="M11" s="524">
        <v>725</v>
      </c>
      <c r="N11" s="524">
        <v>1333</v>
      </c>
      <c r="O11" s="524">
        <v>1725</v>
      </c>
      <c r="P11" s="524">
        <v>537</v>
      </c>
      <c r="Q11" s="524">
        <v>16</v>
      </c>
      <c r="R11" s="524">
        <v>521</v>
      </c>
      <c r="S11" s="524">
        <v>219</v>
      </c>
      <c r="T11" s="524">
        <v>57</v>
      </c>
      <c r="U11" s="525">
        <v>14797</v>
      </c>
    </row>
    <row r="12" spans="1:22" s="71" customFormat="1" ht="9.75" customHeight="1">
      <c r="A12" s="700" t="s">
        <v>560</v>
      </c>
      <c r="B12" s="701"/>
      <c r="C12" s="68"/>
      <c r="D12" s="69"/>
      <c r="E12" s="69"/>
      <c r="F12" s="69"/>
      <c r="G12" s="69"/>
      <c r="H12" s="69"/>
      <c r="I12" s="69"/>
      <c r="J12" s="69"/>
      <c r="K12" s="69"/>
      <c r="L12" s="69"/>
      <c r="M12" s="69"/>
      <c r="N12" s="69"/>
      <c r="O12" s="69"/>
      <c r="P12" s="69"/>
      <c r="Q12" s="69"/>
      <c r="R12" s="69"/>
      <c r="S12" s="69"/>
      <c r="T12" s="69"/>
      <c r="U12" s="70"/>
    </row>
    <row r="13" spans="1:22" s="74" customFormat="1" ht="13.5" customHeight="1">
      <c r="A13" s="695" t="s">
        <v>98</v>
      </c>
      <c r="B13" s="696"/>
      <c r="C13" s="502">
        <f>SUM(C14:C52)</f>
        <v>90</v>
      </c>
      <c r="D13" s="72">
        <f>SUM(D14:D52)</f>
        <v>259</v>
      </c>
      <c r="E13" s="72">
        <f t="shared" ref="E13:T13" si="0">SUM(E14:E52)</f>
        <v>3456</v>
      </c>
      <c r="F13" s="72">
        <f t="shared" si="0"/>
        <v>1768</v>
      </c>
      <c r="G13" s="72">
        <f t="shared" si="0"/>
        <v>1688</v>
      </c>
      <c r="H13" s="72">
        <f t="shared" si="0"/>
        <v>424</v>
      </c>
      <c r="I13" s="72">
        <f t="shared" si="0"/>
        <v>429</v>
      </c>
      <c r="J13" s="72">
        <f t="shared" si="0"/>
        <v>598</v>
      </c>
      <c r="K13" s="72">
        <f t="shared" si="0"/>
        <v>557</v>
      </c>
      <c r="L13" s="72">
        <f t="shared" si="0"/>
        <v>746</v>
      </c>
      <c r="M13" s="72">
        <f t="shared" si="0"/>
        <v>702</v>
      </c>
      <c r="N13" s="72">
        <f t="shared" si="0"/>
        <v>1156</v>
      </c>
      <c r="O13" s="72">
        <f t="shared" si="0"/>
        <v>1504</v>
      </c>
      <c r="P13" s="72">
        <f t="shared" si="0"/>
        <v>564</v>
      </c>
      <c r="Q13" s="72">
        <f t="shared" si="0"/>
        <v>14</v>
      </c>
      <c r="R13" s="72">
        <f t="shared" si="0"/>
        <v>550</v>
      </c>
      <c r="S13" s="72">
        <f t="shared" si="0"/>
        <v>249</v>
      </c>
      <c r="T13" s="72">
        <f t="shared" si="0"/>
        <v>64</v>
      </c>
      <c r="U13" s="73">
        <f>SUM(U14:U52)</f>
        <v>14431</v>
      </c>
    </row>
    <row r="14" spans="1:22" ht="15" customHeight="1">
      <c r="A14" s="674" t="s">
        <v>99</v>
      </c>
      <c r="B14" s="675"/>
      <c r="C14" s="497">
        <v>8</v>
      </c>
      <c r="D14" s="75">
        <v>14</v>
      </c>
      <c r="E14" s="75">
        <v>124</v>
      </c>
      <c r="F14" s="75">
        <v>50</v>
      </c>
      <c r="G14" s="75">
        <v>74</v>
      </c>
      <c r="H14" s="75">
        <v>0</v>
      </c>
      <c r="I14" s="75">
        <v>0</v>
      </c>
      <c r="J14" s="75">
        <v>14</v>
      </c>
      <c r="K14" s="75">
        <v>26</v>
      </c>
      <c r="L14" s="75">
        <v>36</v>
      </c>
      <c r="M14" s="75">
        <v>48</v>
      </c>
      <c r="N14" s="75">
        <v>45</v>
      </c>
      <c r="O14" s="75">
        <v>82</v>
      </c>
      <c r="P14" s="75">
        <v>22</v>
      </c>
      <c r="Q14" s="75">
        <v>1</v>
      </c>
      <c r="R14" s="75">
        <v>21</v>
      </c>
      <c r="S14" s="75">
        <v>4</v>
      </c>
      <c r="T14" s="75">
        <v>1</v>
      </c>
      <c r="U14" s="496">
        <v>525</v>
      </c>
      <c r="V14" s="63"/>
    </row>
    <row r="15" spans="1:22" ht="15" customHeight="1">
      <c r="A15" s="674" t="s">
        <v>100</v>
      </c>
      <c r="B15" s="675"/>
      <c r="C15" s="503">
        <v>6</v>
      </c>
      <c r="D15" s="494">
        <v>18</v>
      </c>
      <c r="E15" s="494">
        <v>189</v>
      </c>
      <c r="F15" s="494">
        <v>87</v>
      </c>
      <c r="G15" s="494">
        <v>102</v>
      </c>
      <c r="H15" s="494">
        <v>27</v>
      </c>
      <c r="I15" s="494">
        <v>29</v>
      </c>
      <c r="J15" s="494">
        <v>24</v>
      </c>
      <c r="K15" s="494">
        <v>41</v>
      </c>
      <c r="L15" s="494">
        <v>36</v>
      </c>
      <c r="M15" s="494">
        <v>32</v>
      </c>
      <c r="N15" s="494">
        <v>60</v>
      </c>
      <c r="O15" s="494">
        <v>79</v>
      </c>
      <c r="P15" s="494">
        <v>42</v>
      </c>
      <c r="Q15" s="494">
        <v>0</v>
      </c>
      <c r="R15" s="494">
        <v>42</v>
      </c>
      <c r="S15" s="494">
        <v>0</v>
      </c>
      <c r="T15" s="494">
        <v>6</v>
      </c>
      <c r="U15" s="495">
        <v>820</v>
      </c>
    </row>
    <row r="16" spans="1:22" ht="15" customHeight="1">
      <c r="A16" s="674" t="s">
        <v>101</v>
      </c>
      <c r="B16" s="675"/>
      <c r="C16" s="497">
        <v>8</v>
      </c>
      <c r="D16" s="75">
        <v>24</v>
      </c>
      <c r="E16" s="75">
        <v>297</v>
      </c>
      <c r="F16" s="75">
        <v>173</v>
      </c>
      <c r="G16" s="75">
        <v>124</v>
      </c>
      <c r="H16" s="75">
        <v>44</v>
      </c>
      <c r="I16" s="75">
        <v>38</v>
      </c>
      <c r="J16" s="75">
        <v>52</v>
      </c>
      <c r="K16" s="75">
        <v>36</v>
      </c>
      <c r="L16" s="75">
        <v>77</v>
      </c>
      <c r="M16" s="75">
        <v>50</v>
      </c>
      <c r="N16" s="75">
        <v>93</v>
      </c>
      <c r="O16" s="75">
        <v>114</v>
      </c>
      <c r="P16" s="75">
        <v>47</v>
      </c>
      <c r="Q16" s="75">
        <v>1</v>
      </c>
      <c r="R16" s="75">
        <v>46</v>
      </c>
      <c r="S16" s="75">
        <v>9</v>
      </c>
      <c r="T16" s="75">
        <v>0</v>
      </c>
      <c r="U16" s="496">
        <v>1720</v>
      </c>
    </row>
    <row r="17" spans="1:21" ht="15" customHeight="1">
      <c r="A17" s="674" t="s">
        <v>102</v>
      </c>
      <c r="B17" s="675"/>
      <c r="C17" s="503">
        <v>6</v>
      </c>
      <c r="D17" s="494">
        <v>17</v>
      </c>
      <c r="E17" s="494">
        <v>238</v>
      </c>
      <c r="F17" s="494">
        <v>122</v>
      </c>
      <c r="G17" s="494">
        <v>116</v>
      </c>
      <c r="H17" s="494">
        <v>31</v>
      </c>
      <c r="I17" s="494">
        <v>40</v>
      </c>
      <c r="J17" s="494">
        <v>47</v>
      </c>
      <c r="K17" s="494">
        <v>38</v>
      </c>
      <c r="L17" s="494">
        <v>44</v>
      </c>
      <c r="M17" s="494">
        <v>38</v>
      </c>
      <c r="N17" s="494">
        <v>77</v>
      </c>
      <c r="O17" s="494">
        <v>122</v>
      </c>
      <c r="P17" s="494">
        <v>30</v>
      </c>
      <c r="Q17" s="494">
        <v>0</v>
      </c>
      <c r="R17" s="494">
        <v>30</v>
      </c>
      <c r="S17" s="494">
        <v>20</v>
      </c>
      <c r="T17" s="494">
        <v>7</v>
      </c>
      <c r="U17" s="495">
        <v>1010</v>
      </c>
    </row>
    <row r="18" spans="1:21" ht="15" customHeight="1">
      <c r="A18" s="674" t="s">
        <v>103</v>
      </c>
      <c r="B18" s="675"/>
      <c r="C18" s="497">
        <v>15</v>
      </c>
      <c r="D18" s="75">
        <v>36</v>
      </c>
      <c r="E18" s="75">
        <v>517</v>
      </c>
      <c r="F18" s="75">
        <v>274</v>
      </c>
      <c r="G18" s="75">
        <v>243</v>
      </c>
      <c r="H18" s="75">
        <v>51</v>
      </c>
      <c r="I18" s="75">
        <v>44</v>
      </c>
      <c r="J18" s="75">
        <v>99</v>
      </c>
      <c r="K18" s="75">
        <v>93</v>
      </c>
      <c r="L18" s="75">
        <v>124</v>
      </c>
      <c r="M18" s="75">
        <v>106</v>
      </c>
      <c r="N18" s="75">
        <v>227</v>
      </c>
      <c r="O18" s="75">
        <v>209</v>
      </c>
      <c r="P18" s="75">
        <v>145</v>
      </c>
      <c r="Q18" s="75">
        <v>4</v>
      </c>
      <c r="R18" s="75">
        <v>141</v>
      </c>
      <c r="S18" s="75">
        <v>38</v>
      </c>
      <c r="T18" s="75">
        <v>11</v>
      </c>
      <c r="U18" s="496">
        <v>3030</v>
      </c>
    </row>
    <row r="19" spans="1:21" ht="15" customHeight="1">
      <c r="A19" s="674" t="s">
        <v>104</v>
      </c>
      <c r="B19" s="675"/>
      <c r="C19" s="503">
        <v>5</v>
      </c>
      <c r="D19" s="494">
        <v>12</v>
      </c>
      <c r="E19" s="494">
        <v>167</v>
      </c>
      <c r="F19" s="494">
        <v>81</v>
      </c>
      <c r="G19" s="494">
        <v>86</v>
      </c>
      <c r="H19" s="494">
        <v>20</v>
      </c>
      <c r="I19" s="494">
        <v>21</v>
      </c>
      <c r="J19" s="494">
        <v>34</v>
      </c>
      <c r="K19" s="494">
        <v>23</v>
      </c>
      <c r="L19" s="494">
        <v>27</v>
      </c>
      <c r="M19" s="494">
        <v>42</v>
      </c>
      <c r="N19" s="494">
        <v>52</v>
      </c>
      <c r="O19" s="494">
        <v>62</v>
      </c>
      <c r="P19" s="494">
        <v>17</v>
      </c>
      <c r="Q19" s="494">
        <v>0</v>
      </c>
      <c r="R19" s="494">
        <v>17</v>
      </c>
      <c r="S19" s="494">
        <v>5</v>
      </c>
      <c r="T19" s="494">
        <v>5</v>
      </c>
      <c r="U19" s="495">
        <v>795</v>
      </c>
    </row>
    <row r="20" spans="1:21" ht="15" customHeight="1">
      <c r="A20" s="674" t="s">
        <v>105</v>
      </c>
      <c r="B20" s="675"/>
      <c r="C20" s="497">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6">
        <v>0</v>
      </c>
    </row>
    <row r="21" spans="1:21" ht="15" customHeight="1">
      <c r="A21" s="674" t="s">
        <v>106</v>
      </c>
      <c r="B21" s="675"/>
      <c r="C21" s="503">
        <v>3</v>
      </c>
      <c r="D21" s="494">
        <v>2</v>
      </c>
      <c r="E21" s="494">
        <v>6</v>
      </c>
      <c r="F21" s="494">
        <v>5</v>
      </c>
      <c r="G21" s="494">
        <v>1</v>
      </c>
      <c r="H21" s="494">
        <v>0</v>
      </c>
      <c r="I21" s="494">
        <v>0</v>
      </c>
      <c r="J21" s="494">
        <v>1</v>
      </c>
      <c r="K21" s="494">
        <v>0</v>
      </c>
      <c r="L21" s="494">
        <v>4</v>
      </c>
      <c r="M21" s="494">
        <v>1</v>
      </c>
      <c r="N21" s="494">
        <v>1</v>
      </c>
      <c r="O21" s="494">
        <v>3</v>
      </c>
      <c r="P21" s="494">
        <v>3</v>
      </c>
      <c r="Q21" s="494">
        <v>0</v>
      </c>
      <c r="R21" s="494">
        <v>3</v>
      </c>
      <c r="S21" s="494">
        <v>0</v>
      </c>
      <c r="T21" s="494">
        <v>0</v>
      </c>
      <c r="U21" s="495">
        <v>220</v>
      </c>
    </row>
    <row r="22" spans="1:21" ht="15" customHeight="1">
      <c r="A22" s="674" t="s">
        <v>107</v>
      </c>
      <c r="B22" s="675"/>
      <c r="C22" s="497">
        <v>8</v>
      </c>
      <c r="D22" s="75">
        <v>37</v>
      </c>
      <c r="E22" s="75">
        <v>555</v>
      </c>
      <c r="F22" s="75">
        <v>273</v>
      </c>
      <c r="G22" s="75">
        <v>282</v>
      </c>
      <c r="H22" s="75">
        <v>54</v>
      </c>
      <c r="I22" s="75">
        <v>69</v>
      </c>
      <c r="J22" s="75">
        <v>87</v>
      </c>
      <c r="K22" s="75">
        <v>98</v>
      </c>
      <c r="L22" s="75">
        <v>132</v>
      </c>
      <c r="M22" s="75">
        <v>115</v>
      </c>
      <c r="N22" s="75">
        <v>154</v>
      </c>
      <c r="O22" s="75">
        <v>227</v>
      </c>
      <c r="P22" s="75">
        <v>73</v>
      </c>
      <c r="Q22" s="75">
        <v>1</v>
      </c>
      <c r="R22" s="75">
        <v>72</v>
      </c>
      <c r="S22" s="75">
        <v>79</v>
      </c>
      <c r="T22" s="75">
        <v>9</v>
      </c>
      <c r="U22" s="496">
        <v>1551</v>
      </c>
    </row>
    <row r="23" spans="1:21" ht="15" customHeight="1">
      <c r="A23" s="674" t="s">
        <v>108</v>
      </c>
      <c r="B23" s="675"/>
      <c r="C23" s="503">
        <v>6</v>
      </c>
      <c r="D23" s="494">
        <v>12</v>
      </c>
      <c r="E23" s="494">
        <v>195</v>
      </c>
      <c r="F23" s="494">
        <v>105</v>
      </c>
      <c r="G23" s="494">
        <v>90</v>
      </c>
      <c r="H23" s="494">
        <v>21</v>
      </c>
      <c r="I23" s="494">
        <v>22</v>
      </c>
      <c r="J23" s="494">
        <v>37</v>
      </c>
      <c r="K23" s="494">
        <v>31</v>
      </c>
      <c r="L23" s="494">
        <v>47</v>
      </c>
      <c r="M23" s="494">
        <v>37</v>
      </c>
      <c r="N23" s="494">
        <v>67</v>
      </c>
      <c r="O23" s="494">
        <v>87</v>
      </c>
      <c r="P23" s="494">
        <v>25</v>
      </c>
      <c r="Q23" s="494">
        <v>0</v>
      </c>
      <c r="R23" s="494">
        <v>25</v>
      </c>
      <c r="S23" s="494">
        <v>30</v>
      </c>
      <c r="T23" s="494">
        <v>0</v>
      </c>
      <c r="U23" s="495">
        <v>840</v>
      </c>
    </row>
    <row r="24" spans="1:21" ht="15" customHeight="1">
      <c r="A24" s="674" t="s">
        <v>109</v>
      </c>
      <c r="B24" s="675"/>
      <c r="C24" s="497">
        <v>4</v>
      </c>
      <c r="D24" s="75">
        <v>15</v>
      </c>
      <c r="E24" s="75">
        <v>210</v>
      </c>
      <c r="F24" s="75">
        <v>103</v>
      </c>
      <c r="G24" s="75">
        <v>107</v>
      </c>
      <c r="H24" s="75">
        <v>27</v>
      </c>
      <c r="I24" s="75">
        <v>27</v>
      </c>
      <c r="J24" s="75">
        <v>41</v>
      </c>
      <c r="K24" s="75">
        <v>35</v>
      </c>
      <c r="L24" s="75">
        <v>35</v>
      </c>
      <c r="M24" s="75">
        <v>45</v>
      </c>
      <c r="N24" s="75">
        <v>60</v>
      </c>
      <c r="O24" s="75">
        <v>73</v>
      </c>
      <c r="P24" s="75">
        <v>23</v>
      </c>
      <c r="Q24" s="75">
        <v>0</v>
      </c>
      <c r="R24" s="75">
        <v>23</v>
      </c>
      <c r="S24" s="75">
        <v>26</v>
      </c>
      <c r="T24" s="75">
        <v>4</v>
      </c>
      <c r="U24" s="496">
        <v>500</v>
      </c>
    </row>
    <row r="25" spans="1:21" ht="15" customHeight="1">
      <c r="A25" s="674" t="s">
        <v>110</v>
      </c>
      <c r="B25" s="675"/>
      <c r="C25" s="503">
        <v>2</v>
      </c>
      <c r="D25" s="494">
        <v>6</v>
      </c>
      <c r="E25" s="494">
        <v>58</v>
      </c>
      <c r="F25" s="494">
        <v>27</v>
      </c>
      <c r="G25" s="494">
        <v>31</v>
      </c>
      <c r="H25" s="494">
        <v>7</v>
      </c>
      <c r="I25" s="494">
        <v>7</v>
      </c>
      <c r="J25" s="494">
        <v>7</v>
      </c>
      <c r="K25" s="494">
        <v>9</v>
      </c>
      <c r="L25" s="494">
        <v>13</v>
      </c>
      <c r="M25" s="494">
        <v>15</v>
      </c>
      <c r="N25" s="494">
        <v>17</v>
      </c>
      <c r="O25" s="494">
        <v>32</v>
      </c>
      <c r="P25" s="494">
        <v>11</v>
      </c>
      <c r="Q25" s="494">
        <v>0</v>
      </c>
      <c r="R25" s="494">
        <v>11</v>
      </c>
      <c r="S25" s="494">
        <v>8</v>
      </c>
      <c r="T25" s="494">
        <v>2</v>
      </c>
      <c r="U25" s="495">
        <v>490</v>
      </c>
    </row>
    <row r="26" spans="1:21" ht="15" customHeight="1">
      <c r="A26" s="77" t="s">
        <v>111</v>
      </c>
      <c r="B26" s="78" t="s">
        <v>112</v>
      </c>
      <c r="C26" s="497">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6">
        <v>0</v>
      </c>
    </row>
    <row r="27" spans="1:21" ht="15" customHeight="1">
      <c r="A27" s="77" t="s">
        <v>113</v>
      </c>
      <c r="B27" s="78" t="s">
        <v>114</v>
      </c>
      <c r="C27" s="503">
        <v>0</v>
      </c>
      <c r="D27" s="494">
        <v>0</v>
      </c>
      <c r="E27" s="494">
        <v>0</v>
      </c>
      <c r="F27" s="494">
        <v>0</v>
      </c>
      <c r="G27" s="494">
        <v>0</v>
      </c>
      <c r="H27" s="494">
        <v>0</v>
      </c>
      <c r="I27" s="494">
        <v>0</v>
      </c>
      <c r="J27" s="494">
        <v>0</v>
      </c>
      <c r="K27" s="494">
        <v>0</v>
      </c>
      <c r="L27" s="494">
        <v>0</v>
      </c>
      <c r="M27" s="494">
        <v>0</v>
      </c>
      <c r="N27" s="494">
        <v>0</v>
      </c>
      <c r="O27" s="494">
        <v>0</v>
      </c>
      <c r="P27" s="494">
        <v>0</v>
      </c>
      <c r="Q27" s="494">
        <v>0</v>
      </c>
      <c r="R27" s="494">
        <v>0</v>
      </c>
      <c r="S27" s="494">
        <v>0</v>
      </c>
      <c r="T27" s="494">
        <v>0</v>
      </c>
      <c r="U27" s="495">
        <v>0</v>
      </c>
    </row>
    <row r="28" spans="1:21" ht="15" customHeight="1">
      <c r="A28" s="77"/>
      <c r="B28" s="78" t="s">
        <v>115</v>
      </c>
      <c r="C28" s="497">
        <v>1</v>
      </c>
      <c r="D28" s="75">
        <v>3</v>
      </c>
      <c r="E28" s="75">
        <v>57</v>
      </c>
      <c r="F28" s="75">
        <v>33</v>
      </c>
      <c r="G28" s="75">
        <v>24</v>
      </c>
      <c r="H28" s="75">
        <v>9</v>
      </c>
      <c r="I28" s="75">
        <v>7</v>
      </c>
      <c r="J28" s="75">
        <v>6</v>
      </c>
      <c r="K28" s="75">
        <v>8</v>
      </c>
      <c r="L28" s="75">
        <v>18</v>
      </c>
      <c r="M28" s="75">
        <v>9</v>
      </c>
      <c r="N28" s="75">
        <v>16</v>
      </c>
      <c r="O28" s="75">
        <v>19</v>
      </c>
      <c r="P28" s="75">
        <v>6</v>
      </c>
      <c r="Q28" s="75">
        <v>1</v>
      </c>
      <c r="R28" s="75">
        <v>5</v>
      </c>
      <c r="S28" s="75">
        <v>5</v>
      </c>
      <c r="T28" s="75">
        <v>1</v>
      </c>
      <c r="U28" s="496">
        <v>90</v>
      </c>
    </row>
    <row r="29" spans="1:21" ht="15" customHeight="1">
      <c r="A29" s="77"/>
      <c r="B29" s="78" t="s">
        <v>116</v>
      </c>
      <c r="C29" s="503">
        <v>2</v>
      </c>
      <c r="D29" s="494">
        <v>6</v>
      </c>
      <c r="E29" s="494">
        <v>85</v>
      </c>
      <c r="F29" s="494">
        <v>43</v>
      </c>
      <c r="G29" s="494">
        <v>42</v>
      </c>
      <c r="H29" s="494">
        <v>16</v>
      </c>
      <c r="I29" s="494">
        <v>11</v>
      </c>
      <c r="J29" s="494">
        <v>16</v>
      </c>
      <c r="K29" s="494">
        <v>13</v>
      </c>
      <c r="L29" s="494">
        <v>11</v>
      </c>
      <c r="M29" s="494">
        <v>18</v>
      </c>
      <c r="N29" s="494">
        <v>33</v>
      </c>
      <c r="O29" s="494">
        <v>50</v>
      </c>
      <c r="P29" s="494">
        <v>20</v>
      </c>
      <c r="Q29" s="494">
        <v>1</v>
      </c>
      <c r="R29" s="494">
        <v>19</v>
      </c>
      <c r="S29" s="494">
        <v>0</v>
      </c>
      <c r="T29" s="494">
        <v>2</v>
      </c>
      <c r="U29" s="495">
        <v>340</v>
      </c>
    </row>
    <row r="30" spans="1:21" ht="15" customHeight="1">
      <c r="A30" s="77"/>
      <c r="B30" s="78" t="s">
        <v>117</v>
      </c>
      <c r="C30" s="497">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6">
        <v>0</v>
      </c>
    </row>
    <row r="31" spans="1:21" ht="15" customHeight="1">
      <c r="A31" s="77" t="s">
        <v>147</v>
      </c>
      <c r="B31" s="78" t="s">
        <v>119</v>
      </c>
      <c r="C31" s="503">
        <v>1</v>
      </c>
      <c r="D31" s="494">
        <v>3</v>
      </c>
      <c r="E31" s="494">
        <v>36</v>
      </c>
      <c r="F31" s="494">
        <v>21</v>
      </c>
      <c r="G31" s="494">
        <v>15</v>
      </c>
      <c r="H31" s="494">
        <v>2</v>
      </c>
      <c r="I31" s="494">
        <v>5</v>
      </c>
      <c r="J31" s="494">
        <v>9</v>
      </c>
      <c r="K31" s="494">
        <v>3</v>
      </c>
      <c r="L31" s="494">
        <v>10</v>
      </c>
      <c r="M31" s="494">
        <v>7</v>
      </c>
      <c r="N31" s="494">
        <v>8</v>
      </c>
      <c r="O31" s="494">
        <v>20</v>
      </c>
      <c r="P31" s="494">
        <v>7</v>
      </c>
      <c r="Q31" s="494">
        <v>0</v>
      </c>
      <c r="R31" s="494">
        <v>7</v>
      </c>
      <c r="S31" s="494">
        <v>1</v>
      </c>
      <c r="T31" s="494">
        <v>1</v>
      </c>
      <c r="U31" s="495">
        <v>200</v>
      </c>
    </row>
    <row r="32" spans="1:21" ht="15" customHeight="1">
      <c r="A32" s="77"/>
      <c r="B32" s="78" t="s">
        <v>120</v>
      </c>
      <c r="C32" s="497">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6">
        <v>0</v>
      </c>
    </row>
    <row r="33" spans="1:21" ht="15" customHeight="1">
      <c r="A33" s="77"/>
      <c r="B33" s="78" t="s">
        <v>121</v>
      </c>
      <c r="C33" s="503">
        <v>4</v>
      </c>
      <c r="D33" s="494">
        <v>18</v>
      </c>
      <c r="E33" s="494">
        <v>307</v>
      </c>
      <c r="F33" s="494">
        <v>163</v>
      </c>
      <c r="G33" s="494">
        <v>144</v>
      </c>
      <c r="H33" s="494">
        <v>57</v>
      </c>
      <c r="I33" s="494">
        <v>39</v>
      </c>
      <c r="J33" s="494">
        <v>54</v>
      </c>
      <c r="K33" s="494">
        <v>45</v>
      </c>
      <c r="L33" s="494">
        <v>52</v>
      </c>
      <c r="M33" s="494">
        <v>60</v>
      </c>
      <c r="N33" s="494">
        <v>101</v>
      </c>
      <c r="O33" s="494">
        <v>121</v>
      </c>
      <c r="P33" s="494">
        <v>31</v>
      </c>
      <c r="Q33" s="494">
        <v>1</v>
      </c>
      <c r="R33" s="494">
        <v>30</v>
      </c>
      <c r="S33" s="494">
        <v>0</v>
      </c>
      <c r="T33" s="494">
        <v>6</v>
      </c>
      <c r="U33" s="495">
        <v>780</v>
      </c>
    </row>
    <row r="34" spans="1:21" ht="15" customHeight="1">
      <c r="A34" s="77" t="s">
        <v>122</v>
      </c>
      <c r="B34" s="78" t="s">
        <v>123</v>
      </c>
      <c r="C34" s="497">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6">
        <v>0</v>
      </c>
    </row>
    <row r="35" spans="1:21" ht="15" customHeight="1">
      <c r="A35" s="77"/>
      <c r="B35" s="78" t="s">
        <v>124</v>
      </c>
      <c r="C35" s="503">
        <v>0</v>
      </c>
      <c r="D35" s="494">
        <v>0</v>
      </c>
      <c r="E35" s="494">
        <v>0</v>
      </c>
      <c r="F35" s="494">
        <v>0</v>
      </c>
      <c r="G35" s="494">
        <v>0</v>
      </c>
      <c r="H35" s="494">
        <v>0</v>
      </c>
      <c r="I35" s="494">
        <v>0</v>
      </c>
      <c r="J35" s="494">
        <v>0</v>
      </c>
      <c r="K35" s="494">
        <v>0</v>
      </c>
      <c r="L35" s="494">
        <v>0</v>
      </c>
      <c r="M35" s="494">
        <v>0</v>
      </c>
      <c r="N35" s="494">
        <v>0</v>
      </c>
      <c r="O35" s="494">
        <v>0</v>
      </c>
      <c r="P35" s="494">
        <v>0</v>
      </c>
      <c r="Q35" s="494">
        <v>0</v>
      </c>
      <c r="R35" s="494">
        <v>0</v>
      </c>
      <c r="S35" s="494">
        <v>0</v>
      </c>
      <c r="T35" s="494">
        <v>0</v>
      </c>
      <c r="U35" s="495">
        <v>0</v>
      </c>
    </row>
    <row r="36" spans="1:21" ht="15" customHeight="1">
      <c r="A36" s="77" t="s">
        <v>125</v>
      </c>
      <c r="B36" s="78" t="s">
        <v>126</v>
      </c>
      <c r="C36" s="497">
        <v>1</v>
      </c>
      <c r="D36" s="75">
        <v>3</v>
      </c>
      <c r="E36" s="75">
        <v>22</v>
      </c>
      <c r="F36" s="75">
        <v>7</v>
      </c>
      <c r="G36" s="75">
        <v>15</v>
      </c>
      <c r="H36" s="75">
        <v>2</v>
      </c>
      <c r="I36" s="75">
        <v>5</v>
      </c>
      <c r="J36" s="75">
        <v>1</v>
      </c>
      <c r="K36" s="75">
        <v>5</v>
      </c>
      <c r="L36" s="75">
        <v>4</v>
      </c>
      <c r="M36" s="75">
        <v>5</v>
      </c>
      <c r="N36" s="75">
        <v>10</v>
      </c>
      <c r="O36" s="75">
        <v>16</v>
      </c>
      <c r="P36" s="75">
        <v>6</v>
      </c>
      <c r="Q36" s="75">
        <v>0</v>
      </c>
      <c r="R36" s="75">
        <v>6</v>
      </c>
      <c r="S36" s="75">
        <v>0</v>
      </c>
      <c r="T36" s="75">
        <v>3</v>
      </c>
      <c r="U36" s="496">
        <v>45</v>
      </c>
    </row>
    <row r="37" spans="1:21" ht="15" customHeight="1">
      <c r="A37" s="77"/>
      <c r="B37" s="78" t="s">
        <v>127</v>
      </c>
      <c r="C37" s="503">
        <v>1</v>
      </c>
      <c r="D37" s="494">
        <v>3</v>
      </c>
      <c r="E37" s="494">
        <v>37</v>
      </c>
      <c r="F37" s="494">
        <v>24</v>
      </c>
      <c r="G37" s="494">
        <v>13</v>
      </c>
      <c r="H37" s="494">
        <v>4</v>
      </c>
      <c r="I37" s="494">
        <v>5</v>
      </c>
      <c r="J37" s="494">
        <v>9</v>
      </c>
      <c r="K37" s="494">
        <v>5</v>
      </c>
      <c r="L37" s="494">
        <v>11</v>
      </c>
      <c r="M37" s="494">
        <v>3</v>
      </c>
      <c r="N37" s="494">
        <v>10</v>
      </c>
      <c r="O37" s="494">
        <v>22</v>
      </c>
      <c r="P37" s="494">
        <v>5</v>
      </c>
      <c r="Q37" s="494">
        <v>2</v>
      </c>
      <c r="R37" s="494">
        <v>3</v>
      </c>
      <c r="S37" s="494">
        <v>3</v>
      </c>
      <c r="T37" s="494">
        <v>3</v>
      </c>
      <c r="U37" s="495">
        <v>170</v>
      </c>
    </row>
    <row r="38" spans="1:21" ht="15" customHeight="1">
      <c r="A38" s="77" t="s">
        <v>128</v>
      </c>
      <c r="B38" s="78" t="s">
        <v>129</v>
      </c>
      <c r="C38" s="497">
        <v>1</v>
      </c>
      <c r="D38" s="75">
        <v>5</v>
      </c>
      <c r="E38" s="75">
        <v>93</v>
      </c>
      <c r="F38" s="75">
        <v>44</v>
      </c>
      <c r="G38" s="75">
        <v>49</v>
      </c>
      <c r="H38" s="75">
        <v>17</v>
      </c>
      <c r="I38" s="75">
        <v>18</v>
      </c>
      <c r="J38" s="75">
        <v>8</v>
      </c>
      <c r="K38" s="75">
        <v>10</v>
      </c>
      <c r="L38" s="75">
        <v>19</v>
      </c>
      <c r="M38" s="75">
        <v>21</v>
      </c>
      <c r="N38" s="75">
        <v>43</v>
      </c>
      <c r="O38" s="75">
        <v>26</v>
      </c>
      <c r="P38" s="75">
        <v>9</v>
      </c>
      <c r="Q38" s="75">
        <v>0</v>
      </c>
      <c r="R38" s="75">
        <v>9</v>
      </c>
      <c r="S38" s="75">
        <v>0</v>
      </c>
      <c r="T38" s="75">
        <v>0</v>
      </c>
      <c r="U38" s="496">
        <v>150</v>
      </c>
    </row>
    <row r="39" spans="1:21" ht="15" customHeight="1">
      <c r="A39" s="77"/>
      <c r="B39" s="78" t="s">
        <v>130</v>
      </c>
      <c r="C39" s="503">
        <v>2</v>
      </c>
      <c r="D39" s="494">
        <v>9</v>
      </c>
      <c r="E39" s="494">
        <v>152</v>
      </c>
      <c r="F39" s="494">
        <v>76</v>
      </c>
      <c r="G39" s="494">
        <v>76</v>
      </c>
      <c r="H39" s="494">
        <v>20</v>
      </c>
      <c r="I39" s="494">
        <v>21</v>
      </c>
      <c r="J39" s="494">
        <v>32</v>
      </c>
      <c r="K39" s="494">
        <v>26</v>
      </c>
      <c r="L39" s="494">
        <v>24</v>
      </c>
      <c r="M39" s="494">
        <v>29</v>
      </c>
      <c r="N39" s="494">
        <v>42</v>
      </c>
      <c r="O39" s="494">
        <v>75</v>
      </c>
      <c r="P39" s="494">
        <v>14</v>
      </c>
      <c r="Q39" s="494">
        <v>0</v>
      </c>
      <c r="R39" s="494">
        <v>14</v>
      </c>
      <c r="S39" s="494">
        <v>11</v>
      </c>
      <c r="T39" s="494">
        <v>3</v>
      </c>
      <c r="U39" s="495">
        <v>385</v>
      </c>
    </row>
    <row r="40" spans="1:21" ht="15" customHeight="1">
      <c r="A40" s="77"/>
      <c r="B40" s="78" t="s">
        <v>131</v>
      </c>
      <c r="C40" s="497">
        <v>3</v>
      </c>
      <c r="D40" s="75">
        <v>9</v>
      </c>
      <c r="E40" s="75">
        <v>82</v>
      </c>
      <c r="F40" s="75">
        <v>42</v>
      </c>
      <c r="G40" s="75">
        <v>40</v>
      </c>
      <c r="H40" s="75">
        <v>12</v>
      </c>
      <c r="I40" s="75">
        <v>18</v>
      </c>
      <c r="J40" s="75">
        <v>15</v>
      </c>
      <c r="K40" s="75">
        <v>5</v>
      </c>
      <c r="L40" s="75">
        <v>15</v>
      </c>
      <c r="M40" s="75">
        <v>17</v>
      </c>
      <c r="N40" s="75">
        <v>34</v>
      </c>
      <c r="O40" s="75">
        <v>45</v>
      </c>
      <c r="P40" s="75">
        <v>15</v>
      </c>
      <c r="Q40" s="75">
        <v>2</v>
      </c>
      <c r="R40" s="75">
        <v>13</v>
      </c>
      <c r="S40" s="75">
        <v>5</v>
      </c>
      <c r="T40" s="75">
        <v>0</v>
      </c>
      <c r="U40" s="496">
        <v>630</v>
      </c>
    </row>
    <row r="41" spans="1:21" ht="15" customHeight="1">
      <c r="A41" s="77"/>
      <c r="B41" s="78" t="s">
        <v>132</v>
      </c>
      <c r="C41" s="503">
        <v>0</v>
      </c>
      <c r="D41" s="494">
        <v>0</v>
      </c>
      <c r="E41" s="494">
        <v>0</v>
      </c>
      <c r="F41" s="494">
        <v>0</v>
      </c>
      <c r="G41" s="494">
        <v>0</v>
      </c>
      <c r="H41" s="494">
        <v>0</v>
      </c>
      <c r="I41" s="494">
        <v>0</v>
      </c>
      <c r="J41" s="494">
        <v>0</v>
      </c>
      <c r="K41" s="494">
        <v>0</v>
      </c>
      <c r="L41" s="494">
        <v>0</v>
      </c>
      <c r="M41" s="494">
        <v>0</v>
      </c>
      <c r="N41" s="494">
        <v>0</v>
      </c>
      <c r="O41" s="494">
        <v>0</v>
      </c>
      <c r="P41" s="494">
        <v>0</v>
      </c>
      <c r="Q41" s="494">
        <v>0</v>
      </c>
      <c r="R41" s="494">
        <v>0</v>
      </c>
      <c r="S41" s="494">
        <v>0</v>
      </c>
      <c r="T41" s="494">
        <v>0</v>
      </c>
      <c r="U41" s="495">
        <v>0</v>
      </c>
    </row>
    <row r="42" spans="1:21" ht="15" customHeight="1">
      <c r="A42" s="77" t="s">
        <v>133</v>
      </c>
      <c r="B42" s="78" t="s">
        <v>134</v>
      </c>
      <c r="C42" s="497">
        <v>0</v>
      </c>
      <c r="D42" s="75">
        <v>0</v>
      </c>
      <c r="E42" s="75">
        <v>0</v>
      </c>
      <c r="F42" s="75">
        <v>0</v>
      </c>
      <c r="G42" s="75">
        <v>0</v>
      </c>
      <c r="H42" s="75">
        <v>0</v>
      </c>
      <c r="I42" s="75">
        <v>0</v>
      </c>
      <c r="J42" s="75">
        <v>0</v>
      </c>
      <c r="K42" s="75">
        <v>0</v>
      </c>
      <c r="L42" s="75">
        <v>0</v>
      </c>
      <c r="M42" s="75">
        <v>0</v>
      </c>
      <c r="N42" s="75">
        <v>0</v>
      </c>
      <c r="O42" s="75">
        <v>5</v>
      </c>
      <c r="P42" s="75">
        <v>0</v>
      </c>
      <c r="Q42" s="75">
        <v>0</v>
      </c>
      <c r="R42" s="75">
        <v>0</v>
      </c>
      <c r="S42" s="75">
        <v>0</v>
      </c>
      <c r="T42" s="75">
        <v>0</v>
      </c>
      <c r="U42" s="496">
        <v>0</v>
      </c>
    </row>
    <row r="43" spans="1:21" ht="15" customHeight="1">
      <c r="A43" s="77"/>
      <c r="B43" s="78" t="s">
        <v>135</v>
      </c>
      <c r="C43" s="503">
        <v>0</v>
      </c>
      <c r="D43" s="494">
        <v>0</v>
      </c>
      <c r="E43" s="494">
        <v>0</v>
      </c>
      <c r="F43" s="494">
        <v>0</v>
      </c>
      <c r="G43" s="494">
        <v>0</v>
      </c>
      <c r="H43" s="494">
        <v>0</v>
      </c>
      <c r="I43" s="494">
        <v>0</v>
      </c>
      <c r="J43" s="494">
        <v>0</v>
      </c>
      <c r="K43" s="494">
        <v>0</v>
      </c>
      <c r="L43" s="494">
        <v>0</v>
      </c>
      <c r="M43" s="494">
        <v>0</v>
      </c>
      <c r="N43" s="494">
        <v>0</v>
      </c>
      <c r="O43" s="494">
        <v>0</v>
      </c>
      <c r="P43" s="494">
        <v>0</v>
      </c>
      <c r="Q43" s="494">
        <v>0</v>
      </c>
      <c r="R43" s="494">
        <v>0</v>
      </c>
      <c r="S43" s="494">
        <v>0</v>
      </c>
      <c r="T43" s="494">
        <v>0</v>
      </c>
      <c r="U43" s="495">
        <v>0</v>
      </c>
    </row>
    <row r="44" spans="1:21" ht="15" customHeight="1">
      <c r="A44" s="77"/>
      <c r="B44" s="78" t="s">
        <v>136</v>
      </c>
      <c r="C44" s="497">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6">
        <v>0</v>
      </c>
    </row>
    <row r="45" spans="1:21" ht="15" customHeight="1">
      <c r="A45" s="77"/>
      <c r="B45" s="78" t="s">
        <v>137</v>
      </c>
      <c r="C45" s="503">
        <v>1</v>
      </c>
      <c r="D45" s="494">
        <v>1</v>
      </c>
      <c r="E45" s="494">
        <v>2</v>
      </c>
      <c r="F45" s="494">
        <v>2</v>
      </c>
      <c r="G45" s="494">
        <v>0</v>
      </c>
      <c r="H45" s="494">
        <v>0</v>
      </c>
      <c r="I45" s="494">
        <v>0</v>
      </c>
      <c r="J45" s="494">
        <v>1</v>
      </c>
      <c r="K45" s="494">
        <v>0</v>
      </c>
      <c r="L45" s="494">
        <v>1</v>
      </c>
      <c r="M45" s="494">
        <v>0</v>
      </c>
      <c r="N45" s="494">
        <v>0</v>
      </c>
      <c r="O45" s="494">
        <v>1</v>
      </c>
      <c r="P45" s="494">
        <v>2</v>
      </c>
      <c r="Q45" s="494">
        <v>0</v>
      </c>
      <c r="R45" s="494">
        <v>2</v>
      </c>
      <c r="S45" s="494">
        <v>0</v>
      </c>
      <c r="T45" s="494">
        <v>0</v>
      </c>
      <c r="U45" s="495">
        <v>50</v>
      </c>
    </row>
    <row r="46" spans="1:21" ht="15" customHeight="1">
      <c r="A46" s="77"/>
      <c r="B46" s="78" t="s">
        <v>138</v>
      </c>
      <c r="C46" s="497">
        <v>1</v>
      </c>
      <c r="D46" s="75">
        <v>3</v>
      </c>
      <c r="E46" s="75">
        <v>19</v>
      </c>
      <c r="F46" s="75">
        <v>7</v>
      </c>
      <c r="G46" s="75">
        <v>12</v>
      </c>
      <c r="H46" s="75">
        <v>2</v>
      </c>
      <c r="I46" s="75">
        <v>2</v>
      </c>
      <c r="J46" s="75">
        <v>2</v>
      </c>
      <c r="K46" s="75">
        <v>7</v>
      </c>
      <c r="L46" s="75">
        <v>3</v>
      </c>
      <c r="M46" s="75">
        <v>3</v>
      </c>
      <c r="N46" s="75">
        <v>4</v>
      </c>
      <c r="O46" s="75">
        <v>6</v>
      </c>
      <c r="P46" s="75">
        <v>5</v>
      </c>
      <c r="Q46" s="75">
        <v>0</v>
      </c>
      <c r="R46" s="75">
        <v>5</v>
      </c>
      <c r="S46" s="75">
        <v>2</v>
      </c>
      <c r="T46" s="75">
        <v>0</v>
      </c>
      <c r="U46" s="496">
        <v>30</v>
      </c>
    </row>
    <row r="47" spans="1:21" ht="15" customHeight="1">
      <c r="A47" s="77"/>
      <c r="B47" s="78" t="s">
        <v>139</v>
      </c>
      <c r="C47" s="503">
        <v>0</v>
      </c>
      <c r="D47" s="494">
        <v>0</v>
      </c>
      <c r="E47" s="494">
        <v>0</v>
      </c>
      <c r="F47" s="494">
        <v>0</v>
      </c>
      <c r="G47" s="494">
        <v>0</v>
      </c>
      <c r="H47" s="494">
        <v>0</v>
      </c>
      <c r="I47" s="494">
        <v>0</v>
      </c>
      <c r="J47" s="494">
        <v>0</v>
      </c>
      <c r="K47" s="494">
        <v>0</v>
      </c>
      <c r="L47" s="494">
        <v>0</v>
      </c>
      <c r="M47" s="494">
        <v>0</v>
      </c>
      <c r="N47" s="494">
        <v>0</v>
      </c>
      <c r="O47" s="494">
        <v>0</v>
      </c>
      <c r="P47" s="494">
        <v>0</v>
      </c>
      <c r="Q47" s="494">
        <v>0</v>
      </c>
      <c r="R47" s="494">
        <v>0</v>
      </c>
      <c r="S47" s="494">
        <v>0</v>
      </c>
      <c r="T47" s="494">
        <v>0</v>
      </c>
      <c r="U47" s="495">
        <v>0</v>
      </c>
    </row>
    <row r="48" spans="1:21" ht="15" customHeight="1">
      <c r="A48" s="77"/>
      <c r="B48" s="78" t="s">
        <v>140</v>
      </c>
      <c r="C48" s="497">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6">
        <v>0</v>
      </c>
    </row>
    <row r="49" spans="1:21" ht="15" customHeight="1">
      <c r="A49" s="77"/>
      <c r="B49" s="78" t="s">
        <v>141</v>
      </c>
      <c r="C49" s="503">
        <v>0</v>
      </c>
      <c r="D49" s="494">
        <v>0</v>
      </c>
      <c r="E49" s="494">
        <v>0</v>
      </c>
      <c r="F49" s="494">
        <v>0</v>
      </c>
      <c r="G49" s="494">
        <v>0</v>
      </c>
      <c r="H49" s="494">
        <v>0</v>
      </c>
      <c r="I49" s="494">
        <v>0</v>
      </c>
      <c r="J49" s="494">
        <v>0</v>
      </c>
      <c r="K49" s="494">
        <v>0</v>
      </c>
      <c r="L49" s="494">
        <v>0</v>
      </c>
      <c r="M49" s="494">
        <v>0</v>
      </c>
      <c r="N49" s="494">
        <v>0</v>
      </c>
      <c r="O49" s="494">
        <v>0</v>
      </c>
      <c r="P49" s="494">
        <v>0</v>
      </c>
      <c r="Q49" s="494">
        <v>0</v>
      </c>
      <c r="R49" s="494">
        <v>0</v>
      </c>
      <c r="S49" s="494">
        <v>0</v>
      </c>
      <c r="T49" s="494">
        <v>0</v>
      </c>
      <c r="U49" s="495">
        <v>0</v>
      </c>
    </row>
    <row r="50" spans="1:21" ht="15" customHeight="1">
      <c r="A50" s="77"/>
      <c r="B50" s="78" t="s">
        <v>142</v>
      </c>
      <c r="C50" s="497">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6">
        <v>0</v>
      </c>
    </row>
    <row r="51" spans="1:21" ht="15" customHeight="1">
      <c r="A51" s="77"/>
      <c r="B51" s="78" t="s">
        <v>143</v>
      </c>
      <c r="C51" s="503">
        <v>0</v>
      </c>
      <c r="D51" s="494">
        <v>0</v>
      </c>
      <c r="E51" s="494">
        <v>0</v>
      </c>
      <c r="F51" s="494">
        <v>0</v>
      </c>
      <c r="G51" s="494">
        <v>0</v>
      </c>
      <c r="H51" s="494">
        <v>0</v>
      </c>
      <c r="I51" s="494">
        <v>0</v>
      </c>
      <c r="J51" s="494">
        <v>0</v>
      </c>
      <c r="K51" s="494">
        <v>0</v>
      </c>
      <c r="L51" s="494">
        <v>0</v>
      </c>
      <c r="M51" s="494">
        <v>0</v>
      </c>
      <c r="N51" s="494">
        <v>0</v>
      </c>
      <c r="O51" s="494">
        <v>0</v>
      </c>
      <c r="P51" s="494">
        <v>0</v>
      </c>
      <c r="Q51" s="494">
        <v>0</v>
      </c>
      <c r="R51" s="494">
        <v>0</v>
      </c>
      <c r="S51" s="494">
        <v>0</v>
      </c>
      <c r="T51" s="494">
        <v>0</v>
      </c>
      <c r="U51" s="495">
        <v>0</v>
      </c>
    </row>
    <row r="52" spans="1:21" ht="15" customHeight="1">
      <c r="A52" s="79"/>
      <c r="B52" s="80" t="s">
        <v>144</v>
      </c>
      <c r="C52" s="504">
        <v>1</v>
      </c>
      <c r="D52" s="507">
        <v>3</v>
      </c>
      <c r="E52" s="507">
        <v>8</v>
      </c>
      <c r="F52" s="507">
        <v>6</v>
      </c>
      <c r="G52" s="507">
        <v>2</v>
      </c>
      <c r="H52" s="507">
        <v>1</v>
      </c>
      <c r="I52" s="507">
        <v>1</v>
      </c>
      <c r="J52" s="507">
        <v>2</v>
      </c>
      <c r="K52" s="507">
        <v>0</v>
      </c>
      <c r="L52" s="507">
        <v>3</v>
      </c>
      <c r="M52" s="507">
        <v>1</v>
      </c>
      <c r="N52" s="507">
        <v>2</v>
      </c>
      <c r="O52" s="507">
        <v>8</v>
      </c>
      <c r="P52" s="507">
        <v>6</v>
      </c>
      <c r="Q52" s="507">
        <v>0</v>
      </c>
      <c r="R52" s="507">
        <v>6</v>
      </c>
      <c r="S52" s="507">
        <v>3</v>
      </c>
      <c r="T52" s="507">
        <v>0</v>
      </c>
      <c r="U52" s="510">
        <v>60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38" priority="1">
      <formula>MOD(ROW(),2)=1</formula>
    </cfRule>
    <cfRule type="expression" dxfId="37" priority="2">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theme="1"/>
    <pageSetUpPr fitToPage="1"/>
  </sheetPr>
  <dimension ref="A1:AM170"/>
  <sheetViews>
    <sheetView showZeros="0" view="pageBreakPreview" zoomScaleNormal="80" zoomScaleSheetLayoutView="100" workbookViewId="0">
      <pane xSplit="2" ySplit="6" topLeftCell="C7" activePane="bottomRight" state="frozen"/>
      <selection activeCell="C29" sqref="C29"/>
      <selection pane="topRight" activeCell="C29" sqref="C29"/>
      <selection pane="bottomLeft" activeCell="C29" sqref="C29"/>
      <selection pane="bottomRight" sqref="A1:AJ1"/>
    </sheetView>
  </sheetViews>
  <sheetFormatPr defaultColWidth="9" defaultRowHeight="12"/>
  <cols>
    <col min="1" max="1" width="5" style="63" customWidth="1"/>
    <col min="2" max="2" width="7.109375" style="63" customWidth="1"/>
    <col min="3" max="34" width="5.6640625" style="63" customWidth="1"/>
    <col min="35" max="36" width="6.21875" style="63" customWidth="1"/>
    <col min="37" max="37" width="8.21875" style="63" customWidth="1"/>
    <col min="38" max="38" width="8.109375" style="63" customWidth="1"/>
    <col min="39" max="16384" width="9" style="63"/>
  </cols>
  <sheetData>
    <row r="1" spans="1:39" s="231" customFormat="1" ht="24" customHeight="1">
      <c r="A1" s="644" t="s">
        <v>381</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314"/>
      <c r="AL1" s="314"/>
    </row>
    <row r="2" spans="1:39" ht="15" customHeight="1">
      <c r="B2" s="315"/>
      <c r="C2" s="316"/>
      <c r="D2" s="315"/>
      <c r="E2" s="315"/>
      <c r="I2" s="315"/>
      <c r="J2" s="315"/>
      <c r="K2" s="317"/>
      <c r="L2" s="318"/>
      <c r="M2" s="318"/>
      <c r="N2" s="318"/>
      <c r="O2" s="318"/>
      <c r="P2" s="318"/>
      <c r="Q2" s="318"/>
      <c r="R2" s="318"/>
      <c r="S2" s="318"/>
      <c r="T2" s="318"/>
      <c r="U2" s="318"/>
      <c r="V2" s="318"/>
      <c r="W2" s="318"/>
      <c r="X2" s="318"/>
      <c r="Y2" s="318"/>
      <c r="Z2" s="318"/>
      <c r="AA2" s="318"/>
      <c r="AB2" s="318"/>
      <c r="AC2" s="318"/>
      <c r="AD2" s="318"/>
      <c r="AE2" s="318"/>
      <c r="AF2" s="822"/>
      <c r="AG2" s="822"/>
      <c r="AH2" s="319"/>
      <c r="AI2" s="319"/>
      <c r="AJ2" s="319"/>
      <c r="AM2" s="114"/>
    </row>
    <row r="3" spans="1:39" s="50" customFormat="1" ht="17.25" customHeight="1">
      <c r="A3" s="763" t="s">
        <v>76</v>
      </c>
      <c r="B3" s="763"/>
      <c r="C3" s="666" t="s">
        <v>382</v>
      </c>
      <c r="D3" s="667"/>
      <c r="E3" s="667"/>
      <c r="F3" s="668"/>
      <c r="G3" s="666" t="s">
        <v>383</v>
      </c>
      <c r="H3" s="667"/>
      <c r="I3" s="667"/>
      <c r="J3" s="668"/>
      <c r="K3" s="666" t="s">
        <v>254</v>
      </c>
      <c r="L3" s="667"/>
      <c r="M3" s="667"/>
      <c r="N3" s="667"/>
      <c r="O3" s="667"/>
      <c r="P3" s="667"/>
      <c r="Q3" s="667"/>
      <c r="R3" s="667"/>
      <c r="S3" s="667"/>
      <c r="T3" s="667"/>
      <c r="U3" s="667"/>
      <c r="V3" s="667"/>
      <c r="W3" s="667"/>
      <c r="X3" s="667"/>
      <c r="Y3" s="667"/>
      <c r="Z3" s="667"/>
      <c r="AA3" s="667"/>
      <c r="AB3" s="667"/>
      <c r="AC3" s="667"/>
      <c r="AD3" s="667"/>
      <c r="AE3" s="668"/>
      <c r="AF3" s="708" t="s">
        <v>384</v>
      </c>
      <c r="AG3" s="709"/>
      <c r="AH3" s="710"/>
      <c r="AI3" s="823" t="s">
        <v>385</v>
      </c>
      <c r="AJ3" s="823" t="s">
        <v>386</v>
      </c>
    </row>
    <row r="4" spans="1:39" s="50" customFormat="1" ht="17.25" customHeight="1">
      <c r="A4" s="763"/>
      <c r="B4" s="763"/>
      <c r="C4" s="645" t="s">
        <v>86</v>
      </c>
      <c r="D4" s="645" t="s">
        <v>345</v>
      </c>
      <c r="E4" s="645" t="s">
        <v>286</v>
      </c>
      <c r="F4" s="645" t="s">
        <v>287</v>
      </c>
      <c r="G4" s="826" t="s">
        <v>86</v>
      </c>
      <c r="H4" s="662" t="s">
        <v>387</v>
      </c>
      <c r="I4" s="662" t="s">
        <v>388</v>
      </c>
      <c r="J4" s="662" t="s">
        <v>389</v>
      </c>
      <c r="K4" s="657" t="s">
        <v>213</v>
      </c>
      <c r="L4" s="657" t="s">
        <v>214</v>
      </c>
      <c r="M4" s="647" t="s">
        <v>215</v>
      </c>
      <c r="N4" s="666" t="s">
        <v>390</v>
      </c>
      <c r="O4" s="667"/>
      <c r="P4" s="667"/>
      <c r="Q4" s="667"/>
      <c r="R4" s="667"/>
      <c r="S4" s="667"/>
      <c r="T4" s="667"/>
      <c r="U4" s="667"/>
      <c r="V4" s="668"/>
      <c r="W4" s="666" t="s">
        <v>391</v>
      </c>
      <c r="X4" s="667"/>
      <c r="Y4" s="667"/>
      <c r="Z4" s="667"/>
      <c r="AA4" s="667"/>
      <c r="AB4" s="667"/>
      <c r="AC4" s="667"/>
      <c r="AD4" s="667"/>
      <c r="AE4" s="668"/>
      <c r="AF4" s="656" t="s">
        <v>213</v>
      </c>
      <c r="AG4" s="656" t="s">
        <v>214</v>
      </c>
      <c r="AH4" s="645" t="s">
        <v>215</v>
      </c>
      <c r="AI4" s="824"/>
      <c r="AJ4" s="824"/>
    </row>
    <row r="5" spans="1:39" s="50" customFormat="1" ht="17.25" customHeight="1">
      <c r="A5" s="763"/>
      <c r="B5" s="763"/>
      <c r="C5" s="647"/>
      <c r="D5" s="647"/>
      <c r="E5" s="647"/>
      <c r="F5" s="647"/>
      <c r="G5" s="826"/>
      <c r="H5" s="662"/>
      <c r="I5" s="662"/>
      <c r="J5" s="662"/>
      <c r="K5" s="657"/>
      <c r="L5" s="657"/>
      <c r="M5" s="647"/>
      <c r="N5" s="645" t="s">
        <v>345</v>
      </c>
      <c r="O5" s="655"/>
      <c r="P5" s="646"/>
      <c r="Q5" s="645" t="s">
        <v>286</v>
      </c>
      <c r="R5" s="655"/>
      <c r="S5" s="646"/>
      <c r="T5" s="645" t="s">
        <v>287</v>
      </c>
      <c r="U5" s="655"/>
      <c r="V5" s="646"/>
      <c r="W5" s="666" t="s">
        <v>392</v>
      </c>
      <c r="X5" s="667"/>
      <c r="Y5" s="668"/>
      <c r="Z5" s="649" t="s">
        <v>393</v>
      </c>
      <c r="AA5" s="731"/>
      <c r="AB5" s="650"/>
      <c r="AC5" s="649" t="s">
        <v>394</v>
      </c>
      <c r="AD5" s="731"/>
      <c r="AE5" s="650"/>
      <c r="AF5" s="657"/>
      <c r="AG5" s="657"/>
      <c r="AH5" s="647"/>
      <c r="AI5" s="824"/>
      <c r="AJ5" s="824"/>
    </row>
    <row r="6" spans="1:39" s="50" customFormat="1" ht="17.25" customHeight="1">
      <c r="A6" s="763"/>
      <c r="B6" s="763"/>
      <c r="C6" s="649"/>
      <c r="D6" s="649" t="s">
        <v>286</v>
      </c>
      <c r="E6" s="649" t="s">
        <v>286</v>
      </c>
      <c r="F6" s="649" t="s">
        <v>287</v>
      </c>
      <c r="G6" s="827"/>
      <c r="H6" s="649"/>
      <c r="I6" s="649"/>
      <c r="J6" s="649"/>
      <c r="K6" s="658"/>
      <c r="L6" s="658"/>
      <c r="M6" s="649"/>
      <c r="N6" s="51" t="s">
        <v>86</v>
      </c>
      <c r="O6" s="51" t="s">
        <v>90</v>
      </c>
      <c r="P6" s="51" t="s">
        <v>91</v>
      </c>
      <c r="Q6" s="51" t="s">
        <v>86</v>
      </c>
      <c r="R6" s="51" t="s">
        <v>90</v>
      </c>
      <c r="S6" s="51" t="s">
        <v>91</v>
      </c>
      <c r="T6" s="51" t="s">
        <v>86</v>
      </c>
      <c r="U6" s="51" t="s">
        <v>90</v>
      </c>
      <c r="V6" s="51" t="s">
        <v>91</v>
      </c>
      <c r="W6" s="51" t="s">
        <v>86</v>
      </c>
      <c r="X6" s="51" t="s">
        <v>90</v>
      </c>
      <c r="Y6" s="51" t="s">
        <v>91</v>
      </c>
      <c r="Z6" s="51" t="s">
        <v>86</v>
      </c>
      <c r="AA6" s="51" t="s">
        <v>90</v>
      </c>
      <c r="AB6" s="51" t="s">
        <v>91</v>
      </c>
      <c r="AC6" s="51" t="s">
        <v>86</v>
      </c>
      <c r="AD6" s="51" t="s">
        <v>90</v>
      </c>
      <c r="AE6" s="51" t="s">
        <v>91</v>
      </c>
      <c r="AF6" s="658"/>
      <c r="AG6" s="658"/>
      <c r="AH6" s="649"/>
      <c r="AI6" s="825"/>
      <c r="AJ6" s="825"/>
    </row>
    <row r="7" spans="1:39" s="50" customFormat="1" ht="10.8">
      <c r="A7" s="54"/>
      <c r="B7" s="55"/>
      <c r="C7" s="249" t="s">
        <v>216</v>
      </c>
      <c r="D7" s="112"/>
      <c r="E7" s="112"/>
      <c r="F7" s="112"/>
      <c r="G7" s="320" t="s">
        <v>395</v>
      </c>
      <c r="H7" s="112"/>
      <c r="I7" s="112"/>
      <c r="J7" s="112"/>
      <c r="K7" s="147" t="s">
        <v>95</v>
      </c>
      <c r="L7" s="112"/>
      <c r="M7" s="112"/>
      <c r="N7" s="58"/>
      <c r="O7" s="58"/>
      <c r="P7" s="58"/>
      <c r="Q7" s="58"/>
      <c r="R7" s="58"/>
      <c r="S7" s="58"/>
      <c r="T7" s="58"/>
      <c r="U7" s="58"/>
      <c r="V7" s="58"/>
      <c r="W7" s="58"/>
      <c r="X7" s="58"/>
      <c r="Y7" s="58"/>
      <c r="Z7" s="58"/>
      <c r="AA7" s="58"/>
      <c r="AB7" s="58"/>
      <c r="AC7" s="58"/>
      <c r="AD7" s="58"/>
      <c r="AE7" s="58"/>
      <c r="AF7" s="147"/>
      <c r="AG7" s="112"/>
      <c r="AH7" s="112"/>
      <c r="AI7" s="321"/>
      <c r="AJ7" s="322"/>
    </row>
    <row r="8" spans="1:39" ht="15" customHeight="1">
      <c r="A8" s="647" t="s">
        <v>562</v>
      </c>
      <c r="B8" s="648"/>
      <c r="C8" s="60">
        <v>34</v>
      </c>
      <c r="D8" s="513">
        <v>0</v>
      </c>
      <c r="E8" s="513">
        <v>3</v>
      </c>
      <c r="F8" s="513">
        <v>31</v>
      </c>
      <c r="G8" s="513">
        <v>63</v>
      </c>
      <c r="H8" s="513">
        <v>11</v>
      </c>
      <c r="I8" s="513">
        <v>51</v>
      </c>
      <c r="J8" s="513">
        <v>1</v>
      </c>
      <c r="K8" s="513">
        <v>2770</v>
      </c>
      <c r="L8" s="513">
        <v>733</v>
      </c>
      <c r="M8" s="513">
        <v>2037</v>
      </c>
      <c r="N8" s="513">
        <v>0</v>
      </c>
      <c r="O8" s="513">
        <v>0</v>
      </c>
      <c r="P8" s="513">
        <v>0</v>
      </c>
      <c r="Q8" s="513">
        <v>305</v>
      </c>
      <c r="R8" s="513">
        <v>33</v>
      </c>
      <c r="S8" s="513">
        <v>272</v>
      </c>
      <c r="T8" s="513">
        <v>2465</v>
      </c>
      <c r="U8" s="513">
        <v>700</v>
      </c>
      <c r="V8" s="513">
        <v>1765</v>
      </c>
      <c r="W8" s="513">
        <v>122</v>
      </c>
      <c r="X8" s="513">
        <v>36</v>
      </c>
      <c r="Y8" s="513">
        <v>86</v>
      </c>
      <c r="Z8" s="513">
        <v>2411</v>
      </c>
      <c r="AA8" s="513">
        <v>643</v>
      </c>
      <c r="AB8" s="513">
        <v>1768</v>
      </c>
      <c r="AC8" s="513">
        <v>237</v>
      </c>
      <c r="AD8" s="513">
        <v>54</v>
      </c>
      <c r="AE8" s="513">
        <v>183</v>
      </c>
      <c r="AF8" s="513">
        <v>215</v>
      </c>
      <c r="AG8" s="513">
        <v>55</v>
      </c>
      <c r="AH8" s="513">
        <v>160</v>
      </c>
      <c r="AI8" s="513">
        <v>672</v>
      </c>
      <c r="AJ8" s="62">
        <v>79</v>
      </c>
    </row>
    <row r="9" spans="1:39" ht="15" customHeight="1">
      <c r="A9" s="657" t="s">
        <v>563</v>
      </c>
      <c r="B9" s="657"/>
      <c r="C9" s="60">
        <v>33</v>
      </c>
      <c r="D9" s="513">
        <v>0</v>
      </c>
      <c r="E9" s="513">
        <v>3</v>
      </c>
      <c r="F9" s="513">
        <v>30</v>
      </c>
      <c r="G9" s="513">
        <v>59</v>
      </c>
      <c r="H9" s="513">
        <v>10</v>
      </c>
      <c r="I9" s="513">
        <v>48</v>
      </c>
      <c r="J9" s="513">
        <v>1</v>
      </c>
      <c r="K9" s="513">
        <v>2747</v>
      </c>
      <c r="L9" s="513">
        <v>740</v>
      </c>
      <c r="M9" s="513">
        <v>2007</v>
      </c>
      <c r="N9" s="513">
        <v>0</v>
      </c>
      <c r="O9" s="513">
        <v>0</v>
      </c>
      <c r="P9" s="513">
        <v>0</v>
      </c>
      <c r="Q9" s="513">
        <v>306</v>
      </c>
      <c r="R9" s="513">
        <v>35</v>
      </c>
      <c r="S9" s="513">
        <v>271</v>
      </c>
      <c r="T9" s="513">
        <v>2441</v>
      </c>
      <c r="U9" s="513">
        <v>705</v>
      </c>
      <c r="V9" s="513">
        <v>1736</v>
      </c>
      <c r="W9" s="513">
        <v>104</v>
      </c>
      <c r="X9" s="513">
        <v>30</v>
      </c>
      <c r="Y9" s="513">
        <v>74</v>
      </c>
      <c r="Z9" s="513">
        <v>2429</v>
      </c>
      <c r="AA9" s="513">
        <v>670</v>
      </c>
      <c r="AB9" s="513">
        <v>1759</v>
      </c>
      <c r="AC9" s="513">
        <v>214</v>
      </c>
      <c r="AD9" s="513">
        <v>40</v>
      </c>
      <c r="AE9" s="513">
        <v>174</v>
      </c>
      <c r="AF9" s="513">
        <v>206</v>
      </c>
      <c r="AG9" s="513">
        <v>50</v>
      </c>
      <c r="AH9" s="513">
        <v>156</v>
      </c>
      <c r="AI9" s="513">
        <v>630</v>
      </c>
      <c r="AJ9" s="62">
        <v>85</v>
      </c>
    </row>
    <row r="10" spans="1:39" ht="15" customHeight="1">
      <c r="A10" s="657" t="s">
        <v>564</v>
      </c>
      <c r="B10" s="657"/>
      <c r="C10" s="60">
        <v>27</v>
      </c>
      <c r="D10" s="513">
        <v>0</v>
      </c>
      <c r="E10" s="513">
        <v>3</v>
      </c>
      <c r="F10" s="513">
        <v>24</v>
      </c>
      <c r="G10" s="513">
        <v>50</v>
      </c>
      <c r="H10" s="513">
        <v>6</v>
      </c>
      <c r="I10" s="513">
        <v>44</v>
      </c>
      <c r="J10" s="513">
        <v>0</v>
      </c>
      <c r="K10" s="513">
        <v>2489</v>
      </c>
      <c r="L10" s="513">
        <v>676</v>
      </c>
      <c r="M10" s="513">
        <v>1813</v>
      </c>
      <c r="N10" s="513">
        <v>0</v>
      </c>
      <c r="O10" s="513">
        <v>0</v>
      </c>
      <c r="P10" s="513">
        <v>0</v>
      </c>
      <c r="Q10" s="513">
        <v>312</v>
      </c>
      <c r="R10" s="513">
        <v>36</v>
      </c>
      <c r="S10" s="513">
        <v>276</v>
      </c>
      <c r="T10" s="513">
        <v>2177</v>
      </c>
      <c r="U10" s="513">
        <v>640</v>
      </c>
      <c r="V10" s="513">
        <v>1537</v>
      </c>
      <c r="W10" s="513">
        <v>101</v>
      </c>
      <c r="X10" s="513">
        <v>30</v>
      </c>
      <c r="Y10" s="513">
        <v>71</v>
      </c>
      <c r="Z10" s="513">
        <v>2388</v>
      </c>
      <c r="AA10" s="513">
        <v>646</v>
      </c>
      <c r="AB10" s="513">
        <v>1742</v>
      </c>
      <c r="AC10" s="513">
        <v>0</v>
      </c>
      <c r="AD10" s="513">
        <v>0</v>
      </c>
      <c r="AE10" s="513">
        <v>0</v>
      </c>
      <c r="AF10" s="513">
        <v>202</v>
      </c>
      <c r="AG10" s="513">
        <v>49</v>
      </c>
      <c r="AH10" s="513">
        <v>153</v>
      </c>
      <c r="AI10" s="513">
        <v>682</v>
      </c>
      <c r="AJ10" s="62">
        <v>83</v>
      </c>
      <c r="AK10" s="114"/>
    </row>
    <row r="11" spans="1:39" ht="15" customHeight="1">
      <c r="A11" s="657" t="s">
        <v>565</v>
      </c>
      <c r="B11" s="657"/>
      <c r="C11" s="60">
        <v>28</v>
      </c>
      <c r="D11" s="513">
        <v>0</v>
      </c>
      <c r="E11" s="513">
        <v>4</v>
      </c>
      <c r="F11" s="513">
        <v>24</v>
      </c>
      <c r="G11" s="513">
        <v>53</v>
      </c>
      <c r="H11" s="513">
        <v>7</v>
      </c>
      <c r="I11" s="513">
        <v>46</v>
      </c>
      <c r="J11" s="513">
        <v>0</v>
      </c>
      <c r="K11" s="513">
        <v>2574</v>
      </c>
      <c r="L11" s="513">
        <v>769</v>
      </c>
      <c r="M11" s="513">
        <v>1805</v>
      </c>
      <c r="N11" s="513">
        <v>0</v>
      </c>
      <c r="O11" s="513">
        <v>0</v>
      </c>
      <c r="P11" s="513">
        <v>0</v>
      </c>
      <c r="Q11" s="513">
        <v>378</v>
      </c>
      <c r="R11" s="513">
        <v>73</v>
      </c>
      <c r="S11" s="513">
        <v>305</v>
      </c>
      <c r="T11" s="513">
        <v>2196</v>
      </c>
      <c r="U11" s="513">
        <v>696</v>
      </c>
      <c r="V11" s="513">
        <v>1500</v>
      </c>
      <c r="W11" s="513">
        <v>101</v>
      </c>
      <c r="X11" s="513">
        <v>29</v>
      </c>
      <c r="Y11" s="513">
        <v>72</v>
      </c>
      <c r="Z11" s="513">
        <v>2473</v>
      </c>
      <c r="AA11" s="513">
        <v>740</v>
      </c>
      <c r="AB11" s="513">
        <v>1733</v>
      </c>
      <c r="AC11" s="513">
        <v>0</v>
      </c>
      <c r="AD11" s="513">
        <v>0</v>
      </c>
      <c r="AE11" s="513">
        <v>0</v>
      </c>
      <c r="AF11" s="513">
        <v>204</v>
      </c>
      <c r="AG11" s="513">
        <v>53</v>
      </c>
      <c r="AH11" s="513">
        <v>151</v>
      </c>
      <c r="AI11" s="513">
        <v>698</v>
      </c>
      <c r="AJ11" s="62">
        <v>104</v>
      </c>
      <c r="AK11" s="114"/>
    </row>
    <row r="12" spans="1:39" ht="15" customHeight="1">
      <c r="A12" s="658" t="s">
        <v>561</v>
      </c>
      <c r="B12" s="658"/>
      <c r="C12" s="64">
        <v>28</v>
      </c>
      <c r="D12" s="65">
        <v>0</v>
      </c>
      <c r="E12" s="65">
        <v>4</v>
      </c>
      <c r="F12" s="65">
        <v>24</v>
      </c>
      <c r="G12" s="65">
        <v>52</v>
      </c>
      <c r="H12" s="65">
        <v>7</v>
      </c>
      <c r="I12" s="65">
        <v>45</v>
      </c>
      <c r="J12" s="65">
        <v>0</v>
      </c>
      <c r="K12" s="65">
        <v>2584</v>
      </c>
      <c r="L12" s="65">
        <v>792</v>
      </c>
      <c r="M12" s="65">
        <v>1792</v>
      </c>
      <c r="N12" s="65">
        <v>0</v>
      </c>
      <c r="O12" s="65">
        <v>0</v>
      </c>
      <c r="P12" s="65">
        <v>0</v>
      </c>
      <c r="Q12" s="65">
        <v>395</v>
      </c>
      <c r="R12" s="65">
        <v>80</v>
      </c>
      <c r="S12" s="65">
        <v>315</v>
      </c>
      <c r="T12" s="65">
        <v>2189</v>
      </c>
      <c r="U12" s="65">
        <v>712</v>
      </c>
      <c r="V12" s="65">
        <v>1477</v>
      </c>
      <c r="W12" s="65">
        <v>104</v>
      </c>
      <c r="X12" s="65">
        <v>27</v>
      </c>
      <c r="Y12" s="65">
        <v>77</v>
      </c>
      <c r="Z12" s="65">
        <v>2480</v>
      </c>
      <c r="AA12" s="65">
        <v>765</v>
      </c>
      <c r="AB12" s="65">
        <v>1715</v>
      </c>
      <c r="AC12" s="65">
        <v>0</v>
      </c>
      <c r="AD12" s="65">
        <v>0</v>
      </c>
      <c r="AE12" s="65">
        <v>0</v>
      </c>
      <c r="AF12" s="65">
        <v>203</v>
      </c>
      <c r="AG12" s="65">
        <v>53</v>
      </c>
      <c r="AH12" s="65">
        <v>150</v>
      </c>
      <c r="AI12" s="65">
        <v>709</v>
      </c>
      <c r="AJ12" s="66">
        <v>100</v>
      </c>
      <c r="AK12" s="114"/>
    </row>
    <row r="13" spans="1:39" ht="10.5" customHeight="1">
      <c r="A13" s="700" t="s">
        <v>560</v>
      </c>
      <c r="B13" s="701"/>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9"/>
      <c r="AK13" s="114"/>
    </row>
    <row r="14" spans="1:39" s="108" customFormat="1" ht="15" customHeight="1">
      <c r="A14" s="713" t="s">
        <v>98</v>
      </c>
      <c r="B14" s="714"/>
      <c r="C14" s="419">
        <f t="shared" ref="C14:E14" si="0">SUM(C15:C53)</f>
        <v>27</v>
      </c>
      <c r="D14" s="421">
        <f t="shared" si="0"/>
        <v>0</v>
      </c>
      <c r="E14" s="421">
        <f t="shared" si="0"/>
        <v>4</v>
      </c>
      <c r="F14" s="421">
        <f>SUM(F15:F53)</f>
        <v>23</v>
      </c>
      <c r="G14" s="421">
        <f t="shared" ref="G14:Q14" si="1">SUM(G15:G53)</f>
        <v>51</v>
      </c>
      <c r="H14" s="421">
        <f t="shared" si="1"/>
        <v>5</v>
      </c>
      <c r="I14" s="421">
        <f t="shared" si="1"/>
        <v>46</v>
      </c>
      <c r="J14" s="421">
        <f t="shared" si="1"/>
        <v>0</v>
      </c>
      <c r="K14" s="421">
        <f t="shared" si="1"/>
        <v>2489</v>
      </c>
      <c r="L14" s="421">
        <f t="shared" si="1"/>
        <v>807</v>
      </c>
      <c r="M14" s="421">
        <f t="shared" si="1"/>
        <v>1682</v>
      </c>
      <c r="N14" s="421">
        <f t="shared" si="1"/>
        <v>0</v>
      </c>
      <c r="O14" s="421">
        <f t="shared" si="1"/>
        <v>0</v>
      </c>
      <c r="P14" s="421">
        <f t="shared" si="1"/>
        <v>0</v>
      </c>
      <c r="Q14" s="421">
        <f t="shared" si="1"/>
        <v>361</v>
      </c>
      <c r="R14" s="421">
        <f>SUM(R15:R53)</f>
        <v>91</v>
      </c>
      <c r="S14" s="421">
        <f t="shared" ref="S14:AJ14" si="2">SUM(S15:S53)</f>
        <v>270</v>
      </c>
      <c r="T14" s="421">
        <f t="shared" si="2"/>
        <v>2128</v>
      </c>
      <c r="U14" s="421">
        <f t="shared" si="2"/>
        <v>716</v>
      </c>
      <c r="V14" s="421">
        <f t="shared" si="2"/>
        <v>1412</v>
      </c>
      <c r="W14" s="421">
        <f t="shared" si="2"/>
        <v>107</v>
      </c>
      <c r="X14" s="421">
        <f t="shared" si="2"/>
        <v>30</v>
      </c>
      <c r="Y14" s="421">
        <f t="shared" si="2"/>
        <v>77</v>
      </c>
      <c r="Z14" s="421">
        <f t="shared" si="2"/>
        <v>2382</v>
      </c>
      <c r="AA14" s="421">
        <f t="shared" si="2"/>
        <v>777</v>
      </c>
      <c r="AB14" s="421">
        <f t="shared" si="2"/>
        <v>1605</v>
      </c>
      <c r="AC14" s="421">
        <f t="shared" si="2"/>
        <v>0</v>
      </c>
      <c r="AD14" s="421">
        <f t="shared" si="2"/>
        <v>0</v>
      </c>
      <c r="AE14" s="421">
        <f t="shared" si="2"/>
        <v>0</v>
      </c>
      <c r="AF14" s="421">
        <f t="shared" si="2"/>
        <v>202</v>
      </c>
      <c r="AG14" s="421">
        <f t="shared" si="2"/>
        <v>53</v>
      </c>
      <c r="AH14" s="421">
        <f t="shared" si="2"/>
        <v>149</v>
      </c>
      <c r="AI14" s="421">
        <f t="shared" si="2"/>
        <v>752</v>
      </c>
      <c r="AJ14" s="139">
        <f t="shared" si="2"/>
        <v>100</v>
      </c>
    </row>
    <row r="15" spans="1:39" ht="15" customHeight="1">
      <c r="A15" s="647" t="s">
        <v>99</v>
      </c>
      <c r="B15" s="648"/>
      <c r="C15" s="435">
        <v>15</v>
      </c>
      <c r="D15" s="432">
        <v>0</v>
      </c>
      <c r="E15" s="432">
        <v>1</v>
      </c>
      <c r="F15" s="432">
        <v>14</v>
      </c>
      <c r="G15" s="432">
        <v>35</v>
      </c>
      <c r="H15" s="432">
        <v>2</v>
      </c>
      <c r="I15" s="432">
        <v>33</v>
      </c>
      <c r="J15" s="432">
        <v>0</v>
      </c>
      <c r="K15" s="432">
        <v>1299</v>
      </c>
      <c r="L15" s="432">
        <v>510</v>
      </c>
      <c r="M15" s="432">
        <v>789</v>
      </c>
      <c r="N15" s="432">
        <v>0</v>
      </c>
      <c r="O15" s="432">
        <v>0</v>
      </c>
      <c r="P15" s="432">
        <v>0</v>
      </c>
      <c r="Q15" s="432">
        <v>107</v>
      </c>
      <c r="R15" s="432">
        <v>11</v>
      </c>
      <c r="S15" s="432">
        <v>96</v>
      </c>
      <c r="T15" s="432">
        <v>1192</v>
      </c>
      <c r="U15" s="432">
        <v>499</v>
      </c>
      <c r="V15" s="432">
        <v>693</v>
      </c>
      <c r="W15" s="432">
        <v>3</v>
      </c>
      <c r="X15" s="432">
        <v>1</v>
      </c>
      <c r="Y15" s="432">
        <v>2</v>
      </c>
      <c r="Z15" s="432">
        <v>1296</v>
      </c>
      <c r="AA15" s="432">
        <v>509</v>
      </c>
      <c r="AB15" s="432">
        <v>787</v>
      </c>
      <c r="AC15" s="432">
        <v>0</v>
      </c>
      <c r="AD15" s="432">
        <v>0</v>
      </c>
      <c r="AE15" s="432">
        <v>0</v>
      </c>
      <c r="AF15" s="432">
        <v>83</v>
      </c>
      <c r="AG15" s="432">
        <v>28</v>
      </c>
      <c r="AH15" s="432">
        <v>55</v>
      </c>
      <c r="AI15" s="432">
        <v>207</v>
      </c>
      <c r="AJ15" s="140">
        <v>48</v>
      </c>
    </row>
    <row r="16" spans="1:39" ht="15" customHeight="1">
      <c r="A16" s="647" t="s">
        <v>100</v>
      </c>
      <c r="B16" s="648"/>
      <c r="C16" s="436">
        <v>2</v>
      </c>
      <c r="D16" s="141">
        <v>0</v>
      </c>
      <c r="E16" s="141">
        <v>1</v>
      </c>
      <c r="F16" s="141">
        <v>1</v>
      </c>
      <c r="G16" s="141">
        <v>2</v>
      </c>
      <c r="H16" s="141">
        <v>1</v>
      </c>
      <c r="I16" s="141">
        <v>1</v>
      </c>
      <c r="J16" s="141">
        <v>0</v>
      </c>
      <c r="K16" s="141">
        <v>103</v>
      </c>
      <c r="L16" s="141">
        <v>30</v>
      </c>
      <c r="M16" s="141">
        <v>73</v>
      </c>
      <c r="N16" s="141">
        <v>0</v>
      </c>
      <c r="O16" s="141">
        <v>0</v>
      </c>
      <c r="P16" s="141">
        <v>0</v>
      </c>
      <c r="Q16" s="141">
        <v>81</v>
      </c>
      <c r="R16" s="141">
        <v>11</v>
      </c>
      <c r="S16" s="141">
        <v>70</v>
      </c>
      <c r="T16" s="141">
        <v>22</v>
      </c>
      <c r="U16" s="141">
        <v>19</v>
      </c>
      <c r="V16" s="141">
        <v>3</v>
      </c>
      <c r="W16" s="141">
        <v>22</v>
      </c>
      <c r="X16" s="141">
        <v>19</v>
      </c>
      <c r="Y16" s="141">
        <v>3</v>
      </c>
      <c r="Z16" s="141">
        <v>81</v>
      </c>
      <c r="AA16" s="141">
        <v>11</v>
      </c>
      <c r="AB16" s="141">
        <v>70</v>
      </c>
      <c r="AC16" s="141">
        <v>0</v>
      </c>
      <c r="AD16" s="141">
        <v>0</v>
      </c>
      <c r="AE16" s="141">
        <v>0</v>
      </c>
      <c r="AF16" s="141">
        <v>12</v>
      </c>
      <c r="AG16" s="141">
        <v>3</v>
      </c>
      <c r="AH16" s="141">
        <v>9</v>
      </c>
      <c r="AI16" s="141">
        <v>8</v>
      </c>
      <c r="AJ16" s="142">
        <v>2</v>
      </c>
    </row>
    <row r="17" spans="1:39" ht="15" customHeight="1">
      <c r="A17" s="647" t="s">
        <v>101</v>
      </c>
      <c r="B17" s="648"/>
      <c r="C17" s="435">
        <v>1</v>
      </c>
      <c r="D17" s="432">
        <v>0</v>
      </c>
      <c r="E17" s="432">
        <v>0</v>
      </c>
      <c r="F17" s="432">
        <v>1</v>
      </c>
      <c r="G17" s="432">
        <v>1</v>
      </c>
      <c r="H17" s="432">
        <v>0</v>
      </c>
      <c r="I17" s="432">
        <v>1</v>
      </c>
      <c r="J17" s="432">
        <v>0</v>
      </c>
      <c r="K17" s="432">
        <v>110</v>
      </c>
      <c r="L17" s="432">
        <v>23</v>
      </c>
      <c r="M17" s="432">
        <v>87</v>
      </c>
      <c r="N17" s="432">
        <v>0</v>
      </c>
      <c r="O17" s="432">
        <v>0</v>
      </c>
      <c r="P17" s="432">
        <v>0</v>
      </c>
      <c r="Q17" s="432">
        <v>0</v>
      </c>
      <c r="R17" s="432">
        <v>0</v>
      </c>
      <c r="S17" s="432">
        <v>0</v>
      </c>
      <c r="T17" s="432">
        <v>110</v>
      </c>
      <c r="U17" s="432">
        <v>23</v>
      </c>
      <c r="V17" s="432">
        <v>87</v>
      </c>
      <c r="W17" s="432">
        <v>0</v>
      </c>
      <c r="X17" s="432">
        <v>0</v>
      </c>
      <c r="Y17" s="432">
        <v>0</v>
      </c>
      <c r="Z17" s="432">
        <v>110</v>
      </c>
      <c r="AA17" s="432">
        <v>23</v>
      </c>
      <c r="AB17" s="432">
        <v>87</v>
      </c>
      <c r="AC17" s="432">
        <v>0</v>
      </c>
      <c r="AD17" s="432">
        <v>0</v>
      </c>
      <c r="AE17" s="432">
        <v>0</v>
      </c>
      <c r="AF17" s="432">
        <v>10</v>
      </c>
      <c r="AG17" s="432">
        <v>0</v>
      </c>
      <c r="AH17" s="432">
        <v>10</v>
      </c>
      <c r="AI17" s="432">
        <v>61</v>
      </c>
      <c r="AJ17" s="140">
        <v>3</v>
      </c>
    </row>
    <row r="18" spans="1:39" ht="15" customHeight="1">
      <c r="A18" s="647" t="s">
        <v>102</v>
      </c>
      <c r="B18" s="648"/>
      <c r="C18" s="436">
        <v>0</v>
      </c>
      <c r="D18" s="141">
        <v>0</v>
      </c>
      <c r="E18" s="141">
        <v>0</v>
      </c>
      <c r="F18" s="141">
        <v>0</v>
      </c>
      <c r="G18" s="141">
        <v>0</v>
      </c>
      <c r="H18" s="141">
        <v>0</v>
      </c>
      <c r="I18" s="141">
        <v>0</v>
      </c>
      <c r="J18" s="141">
        <v>0</v>
      </c>
      <c r="K18" s="141">
        <v>0</v>
      </c>
      <c r="L18" s="141">
        <v>0</v>
      </c>
      <c r="M18" s="141">
        <v>0</v>
      </c>
      <c r="N18" s="141">
        <v>0</v>
      </c>
      <c r="O18" s="141">
        <v>0</v>
      </c>
      <c r="P18" s="141">
        <v>0</v>
      </c>
      <c r="Q18" s="141">
        <v>0</v>
      </c>
      <c r="R18" s="141">
        <v>0</v>
      </c>
      <c r="S18" s="141">
        <v>0</v>
      </c>
      <c r="T18" s="141">
        <v>0</v>
      </c>
      <c r="U18" s="141">
        <v>0</v>
      </c>
      <c r="V18" s="141">
        <v>0</v>
      </c>
      <c r="W18" s="141">
        <v>0</v>
      </c>
      <c r="X18" s="141">
        <v>0</v>
      </c>
      <c r="Y18" s="141">
        <v>0</v>
      </c>
      <c r="Z18" s="141">
        <v>0</v>
      </c>
      <c r="AA18" s="141">
        <v>0</v>
      </c>
      <c r="AB18" s="141">
        <v>0</v>
      </c>
      <c r="AC18" s="141">
        <v>0</v>
      </c>
      <c r="AD18" s="141">
        <v>0</v>
      </c>
      <c r="AE18" s="141">
        <v>0</v>
      </c>
      <c r="AF18" s="141">
        <v>0</v>
      </c>
      <c r="AG18" s="141">
        <v>0</v>
      </c>
      <c r="AH18" s="141">
        <v>0</v>
      </c>
      <c r="AI18" s="141">
        <v>0</v>
      </c>
      <c r="AJ18" s="142">
        <v>0</v>
      </c>
    </row>
    <row r="19" spans="1:39" ht="15" customHeight="1">
      <c r="A19" s="647" t="s">
        <v>103</v>
      </c>
      <c r="B19" s="648"/>
      <c r="C19" s="435">
        <v>3</v>
      </c>
      <c r="D19" s="432">
        <v>0</v>
      </c>
      <c r="E19" s="432">
        <v>0</v>
      </c>
      <c r="F19" s="432">
        <v>3</v>
      </c>
      <c r="G19" s="432">
        <v>4</v>
      </c>
      <c r="H19" s="432">
        <v>1</v>
      </c>
      <c r="I19" s="432">
        <v>3</v>
      </c>
      <c r="J19" s="432">
        <v>0</v>
      </c>
      <c r="K19" s="432">
        <v>278</v>
      </c>
      <c r="L19" s="432">
        <v>49</v>
      </c>
      <c r="M19" s="432">
        <v>229</v>
      </c>
      <c r="N19" s="432">
        <v>0</v>
      </c>
      <c r="O19" s="432">
        <v>0</v>
      </c>
      <c r="P19" s="432">
        <v>0</v>
      </c>
      <c r="Q19" s="432">
        <v>0</v>
      </c>
      <c r="R19" s="432">
        <v>0</v>
      </c>
      <c r="S19" s="432">
        <v>0</v>
      </c>
      <c r="T19" s="432">
        <v>278</v>
      </c>
      <c r="U19" s="432">
        <v>49</v>
      </c>
      <c r="V19" s="432">
        <v>229</v>
      </c>
      <c r="W19" s="432">
        <v>3</v>
      </c>
      <c r="X19" s="432">
        <v>0</v>
      </c>
      <c r="Y19" s="432">
        <v>3</v>
      </c>
      <c r="Z19" s="432">
        <v>275</v>
      </c>
      <c r="AA19" s="432">
        <v>49</v>
      </c>
      <c r="AB19" s="432">
        <v>226</v>
      </c>
      <c r="AC19" s="432">
        <v>0</v>
      </c>
      <c r="AD19" s="432">
        <v>0</v>
      </c>
      <c r="AE19" s="432">
        <v>0</v>
      </c>
      <c r="AF19" s="432">
        <v>27</v>
      </c>
      <c r="AG19" s="432">
        <v>5</v>
      </c>
      <c r="AH19" s="432">
        <v>22</v>
      </c>
      <c r="AI19" s="432">
        <v>207</v>
      </c>
      <c r="AJ19" s="140">
        <v>10</v>
      </c>
    </row>
    <row r="20" spans="1:39" ht="15" customHeight="1">
      <c r="A20" s="647" t="s">
        <v>104</v>
      </c>
      <c r="B20" s="648"/>
      <c r="C20" s="436">
        <v>1</v>
      </c>
      <c r="D20" s="141">
        <v>0</v>
      </c>
      <c r="E20" s="141">
        <v>1</v>
      </c>
      <c r="F20" s="141">
        <v>0</v>
      </c>
      <c r="G20" s="141">
        <v>2</v>
      </c>
      <c r="H20" s="141">
        <v>0</v>
      </c>
      <c r="I20" s="141">
        <v>2</v>
      </c>
      <c r="J20" s="141">
        <v>0</v>
      </c>
      <c r="K20" s="141">
        <v>72</v>
      </c>
      <c r="L20" s="141">
        <v>47</v>
      </c>
      <c r="M20" s="141">
        <v>25</v>
      </c>
      <c r="N20" s="141">
        <v>0</v>
      </c>
      <c r="O20" s="141">
        <v>0</v>
      </c>
      <c r="P20" s="141">
        <v>0</v>
      </c>
      <c r="Q20" s="141">
        <v>72</v>
      </c>
      <c r="R20" s="141">
        <v>47</v>
      </c>
      <c r="S20" s="141">
        <v>25</v>
      </c>
      <c r="T20" s="141">
        <v>0</v>
      </c>
      <c r="U20" s="141">
        <v>0</v>
      </c>
      <c r="V20" s="141">
        <v>0</v>
      </c>
      <c r="W20" s="141">
        <v>0</v>
      </c>
      <c r="X20" s="141">
        <v>0</v>
      </c>
      <c r="Y20" s="141">
        <v>0</v>
      </c>
      <c r="Z20" s="141">
        <v>72</v>
      </c>
      <c r="AA20" s="141">
        <v>47</v>
      </c>
      <c r="AB20" s="141">
        <v>25</v>
      </c>
      <c r="AC20" s="141">
        <v>0</v>
      </c>
      <c r="AD20" s="141">
        <v>0</v>
      </c>
      <c r="AE20" s="141">
        <v>0</v>
      </c>
      <c r="AF20" s="141">
        <v>11</v>
      </c>
      <c r="AG20" s="141">
        <v>7</v>
      </c>
      <c r="AH20" s="141">
        <v>4</v>
      </c>
      <c r="AI20" s="141">
        <v>0</v>
      </c>
      <c r="AJ20" s="142">
        <v>17</v>
      </c>
    </row>
    <row r="21" spans="1:39" ht="15" customHeight="1">
      <c r="A21" s="647" t="s">
        <v>105</v>
      </c>
      <c r="B21" s="648"/>
      <c r="C21" s="435">
        <v>0</v>
      </c>
      <c r="D21" s="432">
        <v>0</v>
      </c>
      <c r="E21" s="432">
        <v>0</v>
      </c>
      <c r="F21" s="432">
        <v>0</v>
      </c>
      <c r="G21" s="432">
        <v>0</v>
      </c>
      <c r="H21" s="432">
        <v>0</v>
      </c>
      <c r="I21" s="432">
        <v>0</v>
      </c>
      <c r="J21" s="432">
        <v>0</v>
      </c>
      <c r="K21" s="432">
        <v>0</v>
      </c>
      <c r="L21" s="432">
        <v>0</v>
      </c>
      <c r="M21" s="432">
        <v>0</v>
      </c>
      <c r="N21" s="432">
        <v>0</v>
      </c>
      <c r="O21" s="432">
        <v>0</v>
      </c>
      <c r="P21" s="432">
        <v>0</v>
      </c>
      <c r="Q21" s="432">
        <v>0</v>
      </c>
      <c r="R21" s="432">
        <v>0</v>
      </c>
      <c r="S21" s="432">
        <v>0</v>
      </c>
      <c r="T21" s="432">
        <v>0</v>
      </c>
      <c r="U21" s="432">
        <v>0</v>
      </c>
      <c r="V21" s="432">
        <v>0</v>
      </c>
      <c r="W21" s="432">
        <v>0</v>
      </c>
      <c r="X21" s="432">
        <v>0</v>
      </c>
      <c r="Y21" s="432">
        <v>0</v>
      </c>
      <c r="Z21" s="432">
        <v>0</v>
      </c>
      <c r="AA21" s="432">
        <v>0</v>
      </c>
      <c r="AB21" s="432">
        <v>0</v>
      </c>
      <c r="AC21" s="432">
        <v>0</v>
      </c>
      <c r="AD21" s="432">
        <v>0</v>
      </c>
      <c r="AE21" s="432">
        <v>0</v>
      </c>
      <c r="AF21" s="432">
        <v>0</v>
      </c>
      <c r="AG21" s="432">
        <v>0</v>
      </c>
      <c r="AH21" s="432">
        <v>0</v>
      </c>
      <c r="AI21" s="432">
        <v>0</v>
      </c>
      <c r="AJ21" s="140">
        <v>0</v>
      </c>
    </row>
    <row r="22" spans="1:39" ht="15" customHeight="1">
      <c r="A22" s="647" t="s">
        <v>106</v>
      </c>
      <c r="B22" s="648"/>
      <c r="C22" s="436">
        <v>0</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0</v>
      </c>
      <c r="AE22" s="141">
        <v>0</v>
      </c>
      <c r="AF22" s="141">
        <v>0</v>
      </c>
      <c r="AG22" s="141">
        <v>0</v>
      </c>
      <c r="AH22" s="141">
        <v>0</v>
      </c>
      <c r="AI22" s="141">
        <v>0</v>
      </c>
      <c r="AJ22" s="142">
        <v>0</v>
      </c>
    </row>
    <row r="23" spans="1:39" ht="15" customHeight="1">
      <c r="A23" s="647" t="s">
        <v>107</v>
      </c>
      <c r="B23" s="648"/>
      <c r="C23" s="435">
        <v>2</v>
      </c>
      <c r="D23" s="432">
        <v>0</v>
      </c>
      <c r="E23" s="432">
        <v>0</v>
      </c>
      <c r="F23" s="432">
        <v>2</v>
      </c>
      <c r="G23" s="432">
        <v>3</v>
      </c>
      <c r="H23" s="432">
        <v>1</v>
      </c>
      <c r="I23" s="432">
        <v>2</v>
      </c>
      <c r="J23" s="432">
        <v>0</v>
      </c>
      <c r="K23" s="432">
        <v>282</v>
      </c>
      <c r="L23" s="432">
        <v>80</v>
      </c>
      <c r="M23" s="432">
        <v>202</v>
      </c>
      <c r="N23" s="432">
        <v>0</v>
      </c>
      <c r="O23" s="432">
        <v>0</v>
      </c>
      <c r="P23" s="432">
        <v>0</v>
      </c>
      <c r="Q23" s="432">
        <v>0</v>
      </c>
      <c r="R23" s="432">
        <v>0</v>
      </c>
      <c r="S23" s="432">
        <v>0</v>
      </c>
      <c r="T23" s="432">
        <v>282</v>
      </c>
      <c r="U23" s="432">
        <v>80</v>
      </c>
      <c r="V23" s="432">
        <v>202</v>
      </c>
      <c r="W23" s="432">
        <v>79</v>
      </c>
      <c r="X23" s="432">
        <v>10</v>
      </c>
      <c r="Y23" s="432">
        <v>69</v>
      </c>
      <c r="Z23" s="432">
        <v>203</v>
      </c>
      <c r="AA23" s="432">
        <v>70</v>
      </c>
      <c r="AB23" s="432">
        <v>133</v>
      </c>
      <c r="AC23" s="432">
        <v>0</v>
      </c>
      <c r="AD23" s="432">
        <v>0</v>
      </c>
      <c r="AE23" s="432">
        <v>0</v>
      </c>
      <c r="AF23" s="432">
        <v>24</v>
      </c>
      <c r="AG23" s="432">
        <v>8</v>
      </c>
      <c r="AH23" s="432">
        <v>16</v>
      </c>
      <c r="AI23" s="432">
        <v>93</v>
      </c>
      <c r="AJ23" s="140">
        <v>5</v>
      </c>
    </row>
    <row r="24" spans="1:39" ht="15" customHeight="1">
      <c r="A24" s="647" t="s">
        <v>108</v>
      </c>
      <c r="B24" s="648"/>
      <c r="C24" s="436">
        <v>0</v>
      </c>
      <c r="D24" s="141">
        <v>0</v>
      </c>
      <c r="E24" s="141">
        <v>0</v>
      </c>
      <c r="F24" s="141">
        <v>0</v>
      </c>
      <c r="G24" s="141">
        <v>0</v>
      </c>
      <c r="H24" s="141">
        <v>0</v>
      </c>
      <c r="I24" s="141">
        <v>0</v>
      </c>
      <c r="J24" s="141">
        <v>0</v>
      </c>
      <c r="K24" s="141">
        <v>0</v>
      </c>
      <c r="L24" s="141">
        <v>0</v>
      </c>
      <c r="M24" s="141">
        <v>0</v>
      </c>
      <c r="N24" s="141">
        <v>0</v>
      </c>
      <c r="O24" s="141">
        <v>0</v>
      </c>
      <c r="P24" s="141">
        <v>0</v>
      </c>
      <c r="Q24" s="141">
        <v>0</v>
      </c>
      <c r="R24" s="141">
        <v>0</v>
      </c>
      <c r="S24" s="141">
        <v>0</v>
      </c>
      <c r="T24" s="141">
        <v>0</v>
      </c>
      <c r="U24" s="141">
        <v>0</v>
      </c>
      <c r="V24" s="141">
        <v>0</v>
      </c>
      <c r="W24" s="141">
        <v>0</v>
      </c>
      <c r="X24" s="141">
        <v>0</v>
      </c>
      <c r="Y24" s="141">
        <v>0</v>
      </c>
      <c r="Z24" s="141">
        <v>0</v>
      </c>
      <c r="AA24" s="141">
        <v>0</v>
      </c>
      <c r="AB24" s="141">
        <v>0</v>
      </c>
      <c r="AC24" s="141">
        <v>0</v>
      </c>
      <c r="AD24" s="141">
        <v>0</v>
      </c>
      <c r="AE24" s="141">
        <v>0</v>
      </c>
      <c r="AF24" s="141">
        <v>0</v>
      </c>
      <c r="AG24" s="141">
        <v>0</v>
      </c>
      <c r="AH24" s="141">
        <v>0</v>
      </c>
      <c r="AI24" s="141">
        <v>0</v>
      </c>
      <c r="AJ24" s="142">
        <v>0</v>
      </c>
    </row>
    <row r="25" spans="1:39" ht="15" customHeight="1">
      <c r="A25" s="647" t="s">
        <v>109</v>
      </c>
      <c r="B25" s="648"/>
      <c r="C25" s="435">
        <v>0</v>
      </c>
      <c r="D25" s="432">
        <v>0</v>
      </c>
      <c r="E25" s="432">
        <v>0</v>
      </c>
      <c r="F25" s="432">
        <v>0</v>
      </c>
      <c r="G25" s="432">
        <v>0</v>
      </c>
      <c r="H25" s="432">
        <v>0</v>
      </c>
      <c r="I25" s="432">
        <v>0</v>
      </c>
      <c r="J25" s="432">
        <v>0</v>
      </c>
      <c r="K25" s="432">
        <v>0</v>
      </c>
      <c r="L25" s="432">
        <v>0</v>
      </c>
      <c r="M25" s="432">
        <v>0</v>
      </c>
      <c r="N25" s="432">
        <v>0</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0</v>
      </c>
      <c r="AE25" s="432">
        <v>0</v>
      </c>
      <c r="AF25" s="432">
        <v>0</v>
      </c>
      <c r="AG25" s="432">
        <v>0</v>
      </c>
      <c r="AH25" s="432">
        <v>0</v>
      </c>
      <c r="AI25" s="432">
        <v>0</v>
      </c>
      <c r="AJ25" s="140">
        <v>0</v>
      </c>
    </row>
    <row r="26" spans="1:39" ht="15" customHeight="1">
      <c r="A26" s="647" t="s">
        <v>110</v>
      </c>
      <c r="B26" s="648"/>
      <c r="C26" s="436">
        <v>0</v>
      </c>
      <c r="D26" s="141">
        <v>0</v>
      </c>
      <c r="E26" s="141">
        <v>0</v>
      </c>
      <c r="F26" s="141">
        <v>0</v>
      </c>
      <c r="G26" s="141">
        <v>0</v>
      </c>
      <c r="H26" s="141">
        <v>0</v>
      </c>
      <c r="I26" s="141">
        <v>0</v>
      </c>
      <c r="J26" s="141">
        <v>0</v>
      </c>
      <c r="K26" s="141">
        <v>0</v>
      </c>
      <c r="L26" s="141">
        <v>0</v>
      </c>
      <c r="M26" s="141">
        <v>0</v>
      </c>
      <c r="N26" s="141">
        <v>0</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0</v>
      </c>
      <c r="AE26" s="141">
        <v>0</v>
      </c>
      <c r="AF26" s="141">
        <v>0</v>
      </c>
      <c r="AG26" s="141">
        <v>0</v>
      </c>
      <c r="AH26" s="141">
        <v>0</v>
      </c>
      <c r="AI26" s="141">
        <v>0</v>
      </c>
      <c r="AJ26" s="142">
        <v>0</v>
      </c>
    </row>
    <row r="27" spans="1:39" ht="15" customHeight="1">
      <c r="A27" s="77" t="s">
        <v>111</v>
      </c>
      <c r="B27" s="221" t="s">
        <v>112</v>
      </c>
      <c r="C27" s="435">
        <v>0</v>
      </c>
      <c r="D27" s="432">
        <v>0</v>
      </c>
      <c r="E27" s="432">
        <v>0</v>
      </c>
      <c r="F27" s="432">
        <v>0</v>
      </c>
      <c r="G27" s="432">
        <v>0</v>
      </c>
      <c r="H27" s="432">
        <v>0</v>
      </c>
      <c r="I27" s="432">
        <v>0</v>
      </c>
      <c r="J27" s="432">
        <v>0</v>
      </c>
      <c r="K27" s="432">
        <v>0</v>
      </c>
      <c r="L27" s="432">
        <v>0</v>
      </c>
      <c r="M27" s="432">
        <v>0</v>
      </c>
      <c r="N27" s="432">
        <v>0</v>
      </c>
      <c r="O27" s="432">
        <v>0</v>
      </c>
      <c r="P27" s="432">
        <v>0</v>
      </c>
      <c r="Q27" s="432">
        <v>0</v>
      </c>
      <c r="R27" s="432">
        <v>0</v>
      </c>
      <c r="S27" s="432">
        <v>0</v>
      </c>
      <c r="T27" s="432">
        <v>0</v>
      </c>
      <c r="U27" s="432">
        <v>0</v>
      </c>
      <c r="V27" s="432">
        <v>0</v>
      </c>
      <c r="W27" s="432">
        <v>0</v>
      </c>
      <c r="X27" s="432">
        <v>0</v>
      </c>
      <c r="Y27" s="432">
        <v>0</v>
      </c>
      <c r="Z27" s="432">
        <v>0</v>
      </c>
      <c r="AA27" s="432">
        <v>0</v>
      </c>
      <c r="AB27" s="432">
        <v>0</v>
      </c>
      <c r="AC27" s="432">
        <v>0</v>
      </c>
      <c r="AD27" s="432">
        <v>0</v>
      </c>
      <c r="AE27" s="432">
        <v>0</v>
      </c>
      <c r="AF27" s="432">
        <v>0</v>
      </c>
      <c r="AG27" s="432">
        <v>0</v>
      </c>
      <c r="AH27" s="432">
        <v>0</v>
      </c>
      <c r="AI27" s="432">
        <v>0</v>
      </c>
      <c r="AJ27" s="140">
        <v>0</v>
      </c>
    </row>
    <row r="28" spans="1:39" ht="15" customHeight="1">
      <c r="A28" s="77" t="s">
        <v>113</v>
      </c>
      <c r="B28" s="221" t="s">
        <v>114</v>
      </c>
      <c r="C28" s="436">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142">
        <v>0</v>
      </c>
      <c r="AM28" s="114"/>
    </row>
    <row r="29" spans="1:39" s="114" customFormat="1" ht="15" customHeight="1">
      <c r="A29" s="77"/>
      <c r="B29" s="221" t="s">
        <v>115</v>
      </c>
      <c r="C29" s="435">
        <v>2</v>
      </c>
      <c r="D29" s="432">
        <v>0</v>
      </c>
      <c r="E29" s="432">
        <v>0</v>
      </c>
      <c r="F29" s="432">
        <v>2</v>
      </c>
      <c r="G29" s="432">
        <v>3</v>
      </c>
      <c r="H29" s="432">
        <v>0</v>
      </c>
      <c r="I29" s="432">
        <v>3</v>
      </c>
      <c r="J29" s="432">
        <v>0</v>
      </c>
      <c r="K29" s="432">
        <v>244</v>
      </c>
      <c r="L29" s="432">
        <v>46</v>
      </c>
      <c r="M29" s="432">
        <v>198</v>
      </c>
      <c r="N29" s="432">
        <v>0</v>
      </c>
      <c r="O29" s="432">
        <v>0</v>
      </c>
      <c r="P29" s="432">
        <v>0</v>
      </c>
      <c r="Q29" s="432">
        <v>0</v>
      </c>
      <c r="R29" s="432">
        <v>0</v>
      </c>
      <c r="S29" s="432">
        <v>0</v>
      </c>
      <c r="T29" s="432">
        <v>244</v>
      </c>
      <c r="U29" s="432">
        <v>46</v>
      </c>
      <c r="V29" s="432">
        <v>198</v>
      </c>
      <c r="W29" s="432">
        <v>0</v>
      </c>
      <c r="X29" s="432">
        <v>0</v>
      </c>
      <c r="Y29" s="432">
        <v>0</v>
      </c>
      <c r="Z29" s="432">
        <v>244</v>
      </c>
      <c r="AA29" s="432">
        <v>46</v>
      </c>
      <c r="AB29" s="432">
        <v>198</v>
      </c>
      <c r="AC29" s="432">
        <v>0</v>
      </c>
      <c r="AD29" s="432">
        <v>0</v>
      </c>
      <c r="AE29" s="432">
        <v>0</v>
      </c>
      <c r="AF29" s="432">
        <v>25</v>
      </c>
      <c r="AG29" s="432">
        <v>2</v>
      </c>
      <c r="AH29" s="432">
        <v>23</v>
      </c>
      <c r="AI29" s="432">
        <v>92</v>
      </c>
      <c r="AJ29" s="140">
        <v>13</v>
      </c>
    </row>
    <row r="30" spans="1:39" s="114" customFormat="1" ht="15" customHeight="1">
      <c r="A30" s="77"/>
      <c r="B30" s="221" t="s">
        <v>116</v>
      </c>
      <c r="C30" s="436">
        <v>0</v>
      </c>
      <c r="D30" s="141">
        <v>0</v>
      </c>
      <c r="E30" s="141">
        <v>0</v>
      </c>
      <c r="F30" s="141">
        <v>0</v>
      </c>
      <c r="G30" s="141">
        <v>0</v>
      </c>
      <c r="H30" s="141">
        <v>0</v>
      </c>
      <c r="I30" s="141">
        <v>0</v>
      </c>
      <c r="J30" s="141">
        <v>0</v>
      </c>
      <c r="K30" s="141">
        <v>0</v>
      </c>
      <c r="L30" s="141">
        <v>0</v>
      </c>
      <c r="M30" s="141">
        <v>0</v>
      </c>
      <c r="N30" s="141">
        <v>0</v>
      </c>
      <c r="O30" s="141">
        <v>0</v>
      </c>
      <c r="P30" s="141">
        <v>0</v>
      </c>
      <c r="Q30" s="141">
        <v>0</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s="141">
        <v>0</v>
      </c>
      <c r="AH30" s="141">
        <v>0</v>
      </c>
      <c r="AI30" s="141">
        <v>0</v>
      </c>
      <c r="AJ30" s="142">
        <v>0</v>
      </c>
    </row>
    <row r="31" spans="1:39" s="114" customFormat="1" ht="15" customHeight="1">
      <c r="A31" s="77"/>
      <c r="B31" s="221" t="s">
        <v>117</v>
      </c>
      <c r="C31" s="435">
        <v>0</v>
      </c>
      <c r="D31" s="432">
        <v>0</v>
      </c>
      <c r="E31" s="432">
        <v>0</v>
      </c>
      <c r="F31" s="432">
        <v>0</v>
      </c>
      <c r="G31" s="432">
        <v>0</v>
      </c>
      <c r="H31" s="432">
        <v>0</v>
      </c>
      <c r="I31" s="432">
        <v>0</v>
      </c>
      <c r="J31" s="432">
        <v>0</v>
      </c>
      <c r="K31" s="432">
        <v>0</v>
      </c>
      <c r="L31" s="432">
        <v>0</v>
      </c>
      <c r="M31" s="432">
        <v>0</v>
      </c>
      <c r="N31" s="432">
        <v>0</v>
      </c>
      <c r="O31" s="432">
        <v>0</v>
      </c>
      <c r="P31" s="432">
        <v>0</v>
      </c>
      <c r="Q31" s="432">
        <v>0</v>
      </c>
      <c r="R31" s="432">
        <v>0</v>
      </c>
      <c r="S31" s="432">
        <v>0</v>
      </c>
      <c r="T31" s="432">
        <v>0</v>
      </c>
      <c r="U31" s="432">
        <v>0</v>
      </c>
      <c r="V31" s="432">
        <v>0</v>
      </c>
      <c r="W31" s="432">
        <v>0</v>
      </c>
      <c r="X31" s="432">
        <v>0</v>
      </c>
      <c r="Y31" s="432">
        <v>0</v>
      </c>
      <c r="Z31" s="432">
        <v>0</v>
      </c>
      <c r="AA31" s="432">
        <v>0</v>
      </c>
      <c r="AB31" s="432">
        <v>0</v>
      </c>
      <c r="AC31" s="432">
        <v>0</v>
      </c>
      <c r="AD31" s="432">
        <v>0</v>
      </c>
      <c r="AE31" s="432">
        <v>0</v>
      </c>
      <c r="AF31" s="432">
        <v>0</v>
      </c>
      <c r="AG31" s="432">
        <v>0</v>
      </c>
      <c r="AH31" s="432">
        <v>0</v>
      </c>
      <c r="AI31" s="432">
        <v>0</v>
      </c>
      <c r="AJ31" s="140">
        <v>0</v>
      </c>
    </row>
    <row r="32" spans="1:39" s="114" customFormat="1" ht="15" customHeight="1">
      <c r="A32" s="77" t="s">
        <v>118</v>
      </c>
      <c r="B32" s="221" t="s">
        <v>119</v>
      </c>
      <c r="C32" s="436">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142">
        <v>0</v>
      </c>
    </row>
    <row r="33" spans="1:36" s="114" customFormat="1" ht="15" customHeight="1">
      <c r="A33" s="77"/>
      <c r="B33" s="221" t="s">
        <v>120</v>
      </c>
      <c r="C33" s="435">
        <v>0</v>
      </c>
      <c r="D33" s="432">
        <v>0</v>
      </c>
      <c r="E33" s="432">
        <v>0</v>
      </c>
      <c r="F33" s="432">
        <v>0</v>
      </c>
      <c r="G33" s="432">
        <v>0</v>
      </c>
      <c r="H33" s="432">
        <v>0</v>
      </c>
      <c r="I33" s="432">
        <v>0</v>
      </c>
      <c r="J33" s="432">
        <v>0</v>
      </c>
      <c r="K33" s="432">
        <v>0</v>
      </c>
      <c r="L33" s="432">
        <v>0</v>
      </c>
      <c r="M33" s="432">
        <v>0</v>
      </c>
      <c r="N33" s="432">
        <v>0</v>
      </c>
      <c r="O33" s="432">
        <v>0</v>
      </c>
      <c r="P33" s="432">
        <v>0</v>
      </c>
      <c r="Q33" s="432">
        <v>0</v>
      </c>
      <c r="R33" s="432">
        <v>0</v>
      </c>
      <c r="S33" s="432">
        <v>0</v>
      </c>
      <c r="T33" s="432">
        <v>0</v>
      </c>
      <c r="U33" s="432">
        <v>0</v>
      </c>
      <c r="V33" s="432">
        <v>0</v>
      </c>
      <c r="W33" s="432">
        <v>0</v>
      </c>
      <c r="X33" s="432">
        <v>0</v>
      </c>
      <c r="Y33" s="432">
        <v>0</v>
      </c>
      <c r="Z33" s="432">
        <v>0</v>
      </c>
      <c r="AA33" s="432">
        <v>0</v>
      </c>
      <c r="AB33" s="432">
        <v>0</v>
      </c>
      <c r="AC33" s="432">
        <v>0</v>
      </c>
      <c r="AD33" s="432">
        <v>0</v>
      </c>
      <c r="AE33" s="432">
        <v>0</v>
      </c>
      <c r="AF33" s="432">
        <v>0</v>
      </c>
      <c r="AG33" s="432">
        <v>0</v>
      </c>
      <c r="AH33" s="432">
        <v>0</v>
      </c>
      <c r="AI33" s="432">
        <v>0</v>
      </c>
      <c r="AJ33" s="140">
        <v>0</v>
      </c>
    </row>
    <row r="34" spans="1:36" s="114" customFormat="1" ht="15" customHeight="1">
      <c r="A34" s="77"/>
      <c r="B34" s="221" t="s">
        <v>121</v>
      </c>
      <c r="C34" s="436">
        <v>0</v>
      </c>
      <c r="D34" s="141">
        <v>0</v>
      </c>
      <c r="E34" s="141">
        <v>0</v>
      </c>
      <c r="F34" s="141">
        <v>0</v>
      </c>
      <c r="G34" s="141">
        <v>0</v>
      </c>
      <c r="H34" s="141">
        <v>0</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s="141">
        <v>0</v>
      </c>
      <c r="AH34" s="141">
        <v>0</v>
      </c>
      <c r="AI34" s="141">
        <v>0</v>
      </c>
      <c r="AJ34" s="142">
        <v>0</v>
      </c>
    </row>
    <row r="35" spans="1:36" s="114" customFormat="1" ht="15" customHeight="1">
      <c r="A35" s="77" t="s">
        <v>122</v>
      </c>
      <c r="B35" s="221" t="s">
        <v>123</v>
      </c>
      <c r="C35" s="435">
        <v>0</v>
      </c>
      <c r="D35" s="432">
        <v>0</v>
      </c>
      <c r="E35" s="432">
        <v>0</v>
      </c>
      <c r="F35" s="432">
        <v>0</v>
      </c>
      <c r="G35" s="432">
        <v>0</v>
      </c>
      <c r="H35" s="432">
        <v>0</v>
      </c>
      <c r="I35" s="432">
        <v>0</v>
      </c>
      <c r="J35" s="432">
        <v>0</v>
      </c>
      <c r="K35" s="432">
        <v>0</v>
      </c>
      <c r="L35" s="432">
        <v>0</v>
      </c>
      <c r="M35" s="432">
        <v>0</v>
      </c>
      <c r="N35" s="432">
        <v>0</v>
      </c>
      <c r="O35" s="432">
        <v>0</v>
      </c>
      <c r="P35" s="432">
        <v>0</v>
      </c>
      <c r="Q35" s="432">
        <v>0</v>
      </c>
      <c r="R35" s="432">
        <v>0</v>
      </c>
      <c r="S35" s="432">
        <v>0</v>
      </c>
      <c r="T35" s="432">
        <v>0</v>
      </c>
      <c r="U35" s="432">
        <v>0</v>
      </c>
      <c r="V35" s="432">
        <v>0</v>
      </c>
      <c r="W35" s="432">
        <v>0</v>
      </c>
      <c r="X35" s="432">
        <v>0</v>
      </c>
      <c r="Y35" s="432">
        <v>0</v>
      </c>
      <c r="Z35" s="432">
        <v>0</v>
      </c>
      <c r="AA35" s="432">
        <v>0</v>
      </c>
      <c r="AB35" s="432">
        <v>0</v>
      </c>
      <c r="AC35" s="432">
        <v>0</v>
      </c>
      <c r="AD35" s="432">
        <v>0</v>
      </c>
      <c r="AE35" s="432">
        <v>0</v>
      </c>
      <c r="AF35" s="432">
        <v>0</v>
      </c>
      <c r="AG35" s="432">
        <v>0</v>
      </c>
      <c r="AH35" s="432">
        <v>0</v>
      </c>
      <c r="AI35" s="432">
        <v>0</v>
      </c>
      <c r="AJ35" s="140">
        <v>0</v>
      </c>
    </row>
    <row r="36" spans="1:36" s="114" customFormat="1" ht="15" customHeight="1">
      <c r="A36" s="77"/>
      <c r="B36" s="221" t="s">
        <v>124</v>
      </c>
      <c r="C36" s="436">
        <v>0</v>
      </c>
      <c r="D36" s="141">
        <v>0</v>
      </c>
      <c r="E36" s="141">
        <v>0</v>
      </c>
      <c r="F36" s="141">
        <v>0</v>
      </c>
      <c r="G36" s="141">
        <v>0</v>
      </c>
      <c r="H36" s="141">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142">
        <v>0</v>
      </c>
    </row>
    <row r="37" spans="1:36" s="114" customFormat="1" ht="15" customHeight="1">
      <c r="A37" s="77" t="s">
        <v>125</v>
      </c>
      <c r="B37" s="221" t="s">
        <v>126</v>
      </c>
      <c r="C37" s="435">
        <v>0</v>
      </c>
      <c r="D37" s="432">
        <v>0</v>
      </c>
      <c r="E37" s="432">
        <v>0</v>
      </c>
      <c r="F37" s="432">
        <v>0</v>
      </c>
      <c r="G37" s="432">
        <v>0</v>
      </c>
      <c r="H37" s="432">
        <v>0</v>
      </c>
      <c r="I37" s="432">
        <v>0</v>
      </c>
      <c r="J37" s="432">
        <v>0</v>
      </c>
      <c r="K37" s="432">
        <v>0</v>
      </c>
      <c r="L37" s="432">
        <v>0</v>
      </c>
      <c r="M37" s="432">
        <v>0</v>
      </c>
      <c r="N37" s="432">
        <v>0</v>
      </c>
      <c r="O37" s="432">
        <v>0</v>
      </c>
      <c r="P37" s="432">
        <v>0</v>
      </c>
      <c r="Q37" s="432">
        <v>0</v>
      </c>
      <c r="R37" s="432">
        <v>0</v>
      </c>
      <c r="S37" s="432">
        <v>0</v>
      </c>
      <c r="T37" s="432">
        <v>0</v>
      </c>
      <c r="U37" s="432">
        <v>0</v>
      </c>
      <c r="V37" s="432">
        <v>0</v>
      </c>
      <c r="W37" s="432">
        <v>0</v>
      </c>
      <c r="X37" s="432">
        <v>0</v>
      </c>
      <c r="Y37" s="432">
        <v>0</v>
      </c>
      <c r="Z37" s="432">
        <v>0</v>
      </c>
      <c r="AA37" s="432">
        <v>0</v>
      </c>
      <c r="AB37" s="432">
        <v>0</v>
      </c>
      <c r="AC37" s="432">
        <v>0</v>
      </c>
      <c r="AD37" s="432">
        <v>0</v>
      </c>
      <c r="AE37" s="432">
        <v>0</v>
      </c>
      <c r="AF37" s="432">
        <v>0</v>
      </c>
      <c r="AG37" s="432">
        <v>0</v>
      </c>
      <c r="AH37" s="432">
        <v>0</v>
      </c>
      <c r="AI37" s="432">
        <v>0</v>
      </c>
      <c r="AJ37" s="140">
        <v>0</v>
      </c>
    </row>
    <row r="38" spans="1:36" s="114" customFormat="1" ht="15" customHeight="1">
      <c r="A38" s="77"/>
      <c r="B38" s="221" t="s">
        <v>127</v>
      </c>
      <c r="C38" s="436">
        <v>0</v>
      </c>
      <c r="D38" s="141">
        <v>0</v>
      </c>
      <c r="E38" s="141">
        <v>0</v>
      </c>
      <c r="F38" s="141">
        <v>0</v>
      </c>
      <c r="G38" s="141">
        <v>0</v>
      </c>
      <c r="H38" s="141">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142">
        <v>0</v>
      </c>
    </row>
    <row r="39" spans="1:36" s="114" customFormat="1" ht="15" customHeight="1">
      <c r="A39" s="77" t="s">
        <v>239</v>
      </c>
      <c r="B39" s="221" t="s">
        <v>129</v>
      </c>
      <c r="C39" s="435">
        <v>0</v>
      </c>
      <c r="D39" s="432">
        <v>0</v>
      </c>
      <c r="E39" s="432">
        <v>0</v>
      </c>
      <c r="F39" s="432">
        <v>0</v>
      </c>
      <c r="G39" s="432">
        <v>0</v>
      </c>
      <c r="H39" s="432">
        <v>0</v>
      </c>
      <c r="I39" s="432">
        <v>0</v>
      </c>
      <c r="J39" s="432">
        <v>0</v>
      </c>
      <c r="K39" s="432">
        <v>0</v>
      </c>
      <c r="L39" s="432">
        <v>0</v>
      </c>
      <c r="M39" s="432">
        <v>0</v>
      </c>
      <c r="N39" s="432">
        <v>0</v>
      </c>
      <c r="O39" s="432">
        <v>0</v>
      </c>
      <c r="P39" s="432">
        <v>0</v>
      </c>
      <c r="Q39" s="432">
        <v>0</v>
      </c>
      <c r="R39" s="432">
        <v>0</v>
      </c>
      <c r="S39" s="432">
        <v>0</v>
      </c>
      <c r="T39" s="432">
        <v>0</v>
      </c>
      <c r="U39" s="432">
        <v>0</v>
      </c>
      <c r="V39" s="432">
        <v>0</v>
      </c>
      <c r="W39" s="432">
        <v>0</v>
      </c>
      <c r="X39" s="432">
        <v>0</v>
      </c>
      <c r="Y39" s="432">
        <v>0</v>
      </c>
      <c r="Z39" s="432">
        <v>0</v>
      </c>
      <c r="AA39" s="432">
        <v>0</v>
      </c>
      <c r="AB39" s="432">
        <v>0</v>
      </c>
      <c r="AC39" s="432">
        <v>0</v>
      </c>
      <c r="AD39" s="432">
        <v>0</v>
      </c>
      <c r="AE39" s="432">
        <v>0</v>
      </c>
      <c r="AF39" s="432">
        <v>0</v>
      </c>
      <c r="AG39" s="432">
        <v>0</v>
      </c>
      <c r="AH39" s="432">
        <v>0</v>
      </c>
      <c r="AI39" s="432">
        <v>0</v>
      </c>
      <c r="AJ39" s="140">
        <v>0</v>
      </c>
    </row>
    <row r="40" spans="1:36" s="114" customFormat="1" ht="15" customHeight="1">
      <c r="A40" s="77"/>
      <c r="B40" s="221" t="s">
        <v>130</v>
      </c>
      <c r="C40" s="436">
        <v>0</v>
      </c>
      <c r="D40" s="141">
        <v>0</v>
      </c>
      <c r="E40" s="141">
        <v>0</v>
      </c>
      <c r="F40" s="141">
        <v>0</v>
      </c>
      <c r="G40" s="141">
        <v>0</v>
      </c>
      <c r="H40" s="141">
        <v>0</v>
      </c>
      <c r="I40" s="141">
        <v>0</v>
      </c>
      <c r="J40" s="141">
        <v>0</v>
      </c>
      <c r="K40" s="141">
        <v>0</v>
      </c>
      <c r="L40" s="141">
        <v>0</v>
      </c>
      <c r="M40" s="141">
        <v>0</v>
      </c>
      <c r="N40" s="141">
        <v>0</v>
      </c>
      <c r="O40" s="141">
        <v>0</v>
      </c>
      <c r="P40" s="141">
        <v>0</v>
      </c>
      <c r="Q40" s="141">
        <v>0</v>
      </c>
      <c r="R40" s="141">
        <v>0</v>
      </c>
      <c r="S40" s="141">
        <v>0</v>
      </c>
      <c r="T40" s="141">
        <v>0</v>
      </c>
      <c r="U40" s="141">
        <v>0</v>
      </c>
      <c r="V40" s="141">
        <v>0</v>
      </c>
      <c r="W40" s="141">
        <v>0</v>
      </c>
      <c r="X40" s="141">
        <v>0</v>
      </c>
      <c r="Y40" s="141">
        <v>0</v>
      </c>
      <c r="Z40" s="141">
        <v>0</v>
      </c>
      <c r="AA40" s="141">
        <v>0</v>
      </c>
      <c r="AB40" s="141">
        <v>0</v>
      </c>
      <c r="AC40" s="141">
        <v>0</v>
      </c>
      <c r="AD40" s="141">
        <v>0</v>
      </c>
      <c r="AE40" s="141">
        <v>0</v>
      </c>
      <c r="AF40" s="141">
        <v>0</v>
      </c>
      <c r="AG40" s="141">
        <v>0</v>
      </c>
      <c r="AH40" s="141">
        <v>0</v>
      </c>
      <c r="AI40" s="141">
        <v>0</v>
      </c>
      <c r="AJ40" s="142">
        <v>0</v>
      </c>
    </row>
    <row r="41" spans="1:36" s="114" customFormat="1" ht="15" customHeight="1">
      <c r="A41" s="77"/>
      <c r="B41" s="221" t="s">
        <v>131</v>
      </c>
      <c r="C41" s="435">
        <v>0</v>
      </c>
      <c r="D41" s="432">
        <v>0</v>
      </c>
      <c r="E41" s="432">
        <v>0</v>
      </c>
      <c r="F41" s="432">
        <v>0</v>
      </c>
      <c r="G41" s="432">
        <v>0</v>
      </c>
      <c r="H41" s="432">
        <v>0</v>
      </c>
      <c r="I41" s="432">
        <v>0</v>
      </c>
      <c r="J41" s="432">
        <v>0</v>
      </c>
      <c r="K41" s="432">
        <v>0</v>
      </c>
      <c r="L41" s="432">
        <v>0</v>
      </c>
      <c r="M41" s="432">
        <v>0</v>
      </c>
      <c r="N41" s="432">
        <v>0</v>
      </c>
      <c r="O41" s="432">
        <v>0</v>
      </c>
      <c r="P41" s="432">
        <v>0</v>
      </c>
      <c r="Q41" s="432">
        <v>0</v>
      </c>
      <c r="R41" s="432">
        <v>0</v>
      </c>
      <c r="S41" s="432">
        <v>0</v>
      </c>
      <c r="T41" s="432">
        <v>0</v>
      </c>
      <c r="U41" s="432">
        <v>0</v>
      </c>
      <c r="V41" s="432">
        <v>0</v>
      </c>
      <c r="W41" s="432">
        <v>0</v>
      </c>
      <c r="X41" s="432">
        <v>0</v>
      </c>
      <c r="Y41" s="432">
        <v>0</v>
      </c>
      <c r="Z41" s="432">
        <v>0</v>
      </c>
      <c r="AA41" s="432">
        <v>0</v>
      </c>
      <c r="AB41" s="432">
        <v>0</v>
      </c>
      <c r="AC41" s="432">
        <v>0</v>
      </c>
      <c r="AD41" s="432">
        <v>0</v>
      </c>
      <c r="AE41" s="432">
        <v>0</v>
      </c>
      <c r="AF41" s="432">
        <v>0</v>
      </c>
      <c r="AG41" s="432">
        <v>0</v>
      </c>
      <c r="AH41" s="432">
        <v>0</v>
      </c>
      <c r="AI41" s="432">
        <v>0</v>
      </c>
      <c r="AJ41" s="140">
        <v>0</v>
      </c>
    </row>
    <row r="42" spans="1:36" s="114" customFormat="1" ht="15" customHeight="1">
      <c r="A42" s="77"/>
      <c r="B42" s="221" t="s">
        <v>132</v>
      </c>
      <c r="C42" s="436">
        <v>0</v>
      </c>
      <c r="D42" s="141">
        <v>0</v>
      </c>
      <c r="E42" s="141">
        <v>0</v>
      </c>
      <c r="F42" s="141">
        <v>0</v>
      </c>
      <c r="G42" s="141">
        <v>0</v>
      </c>
      <c r="H42" s="141">
        <v>0</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s="141">
        <v>0</v>
      </c>
      <c r="AH42" s="141">
        <v>0</v>
      </c>
      <c r="AI42" s="141">
        <v>0</v>
      </c>
      <c r="AJ42" s="142">
        <v>0</v>
      </c>
    </row>
    <row r="43" spans="1:36" s="114" customFormat="1" ht="15" customHeight="1">
      <c r="A43" s="77" t="s">
        <v>133</v>
      </c>
      <c r="B43" s="221" t="s">
        <v>134</v>
      </c>
      <c r="C43" s="435">
        <v>0</v>
      </c>
      <c r="D43" s="432">
        <v>0</v>
      </c>
      <c r="E43" s="432">
        <v>0</v>
      </c>
      <c r="F43" s="432">
        <v>0</v>
      </c>
      <c r="G43" s="432">
        <v>0</v>
      </c>
      <c r="H43" s="432">
        <v>0</v>
      </c>
      <c r="I43" s="432">
        <v>0</v>
      </c>
      <c r="J43" s="432">
        <v>0</v>
      </c>
      <c r="K43" s="432">
        <v>0</v>
      </c>
      <c r="L43" s="432">
        <v>0</v>
      </c>
      <c r="M43" s="432">
        <v>0</v>
      </c>
      <c r="N43" s="432">
        <v>0</v>
      </c>
      <c r="O43" s="432">
        <v>0</v>
      </c>
      <c r="P43" s="432">
        <v>0</v>
      </c>
      <c r="Q43" s="432">
        <v>0</v>
      </c>
      <c r="R43" s="432">
        <v>0</v>
      </c>
      <c r="S43" s="432">
        <v>0</v>
      </c>
      <c r="T43" s="432">
        <v>0</v>
      </c>
      <c r="U43" s="432">
        <v>0</v>
      </c>
      <c r="V43" s="432">
        <v>0</v>
      </c>
      <c r="W43" s="432">
        <v>0</v>
      </c>
      <c r="X43" s="432">
        <v>0</v>
      </c>
      <c r="Y43" s="432">
        <v>0</v>
      </c>
      <c r="Z43" s="432">
        <v>0</v>
      </c>
      <c r="AA43" s="432">
        <v>0</v>
      </c>
      <c r="AB43" s="432">
        <v>0</v>
      </c>
      <c r="AC43" s="432">
        <v>0</v>
      </c>
      <c r="AD43" s="432">
        <v>0</v>
      </c>
      <c r="AE43" s="432">
        <v>0</v>
      </c>
      <c r="AF43" s="432">
        <v>0</v>
      </c>
      <c r="AG43" s="432">
        <v>0</v>
      </c>
      <c r="AH43" s="432">
        <v>0</v>
      </c>
      <c r="AI43" s="432">
        <v>0</v>
      </c>
      <c r="AJ43" s="140">
        <v>0</v>
      </c>
    </row>
    <row r="44" spans="1:36" s="114" customFormat="1" ht="15" customHeight="1">
      <c r="A44" s="77"/>
      <c r="B44" s="221" t="s">
        <v>135</v>
      </c>
      <c r="C44" s="436">
        <v>1</v>
      </c>
      <c r="D44" s="141">
        <v>0</v>
      </c>
      <c r="E44" s="141">
        <v>1</v>
      </c>
      <c r="F44" s="141">
        <v>0</v>
      </c>
      <c r="G44" s="141">
        <v>1</v>
      </c>
      <c r="H44" s="141">
        <v>0</v>
      </c>
      <c r="I44" s="141">
        <v>1</v>
      </c>
      <c r="J44" s="141">
        <v>0</v>
      </c>
      <c r="K44" s="141">
        <v>101</v>
      </c>
      <c r="L44" s="141">
        <v>22</v>
      </c>
      <c r="M44" s="141">
        <v>79</v>
      </c>
      <c r="N44" s="141">
        <v>0</v>
      </c>
      <c r="O44" s="141">
        <v>0</v>
      </c>
      <c r="P44" s="141">
        <v>0</v>
      </c>
      <c r="Q44" s="141">
        <v>101</v>
      </c>
      <c r="R44" s="141">
        <v>22</v>
      </c>
      <c r="S44" s="141">
        <v>79</v>
      </c>
      <c r="T44" s="141">
        <v>0</v>
      </c>
      <c r="U44" s="141">
        <v>0</v>
      </c>
      <c r="V44" s="141">
        <v>0</v>
      </c>
      <c r="W44" s="141">
        <v>0</v>
      </c>
      <c r="X44" s="141">
        <v>0</v>
      </c>
      <c r="Y44" s="141">
        <v>0</v>
      </c>
      <c r="Z44" s="141">
        <v>101</v>
      </c>
      <c r="AA44" s="141">
        <v>22</v>
      </c>
      <c r="AB44" s="141">
        <v>79</v>
      </c>
      <c r="AC44" s="141">
        <v>0</v>
      </c>
      <c r="AD44" s="141">
        <v>0</v>
      </c>
      <c r="AE44" s="141">
        <v>0</v>
      </c>
      <c r="AF44" s="141">
        <v>10</v>
      </c>
      <c r="AG44" s="141">
        <v>0</v>
      </c>
      <c r="AH44" s="141">
        <v>10</v>
      </c>
      <c r="AI44" s="141">
        <v>84</v>
      </c>
      <c r="AJ44" s="142">
        <v>2</v>
      </c>
    </row>
    <row r="45" spans="1:36" s="114" customFormat="1" ht="15" customHeight="1">
      <c r="A45" s="77"/>
      <c r="B45" s="221" t="s">
        <v>136</v>
      </c>
      <c r="C45" s="435">
        <v>0</v>
      </c>
      <c r="D45" s="432">
        <v>0</v>
      </c>
      <c r="E45" s="432">
        <v>0</v>
      </c>
      <c r="F45" s="432">
        <v>0</v>
      </c>
      <c r="G45" s="432">
        <v>0</v>
      </c>
      <c r="H45" s="432">
        <v>0</v>
      </c>
      <c r="I45" s="432">
        <v>0</v>
      </c>
      <c r="J45" s="432">
        <v>0</v>
      </c>
      <c r="K45" s="432">
        <v>0</v>
      </c>
      <c r="L45" s="432">
        <v>0</v>
      </c>
      <c r="M45" s="432">
        <v>0</v>
      </c>
      <c r="N45" s="432">
        <v>0</v>
      </c>
      <c r="O45" s="432">
        <v>0</v>
      </c>
      <c r="P45" s="432">
        <v>0</v>
      </c>
      <c r="Q45" s="432">
        <v>0</v>
      </c>
      <c r="R45" s="432">
        <v>0</v>
      </c>
      <c r="S45" s="432">
        <v>0</v>
      </c>
      <c r="T45" s="432">
        <v>0</v>
      </c>
      <c r="U45" s="432">
        <v>0</v>
      </c>
      <c r="V45" s="432">
        <v>0</v>
      </c>
      <c r="W45" s="432">
        <v>0</v>
      </c>
      <c r="X45" s="432">
        <v>0</v>
      </c>
      <c r="Y45" s="432">
        <v>0</v>
      </c>
      <c r="Z45" s="432">
        <v>0</v>
      </c>
      <c r="AA45" s="432">
        <v>0</v>
      </c>
      <c r="AB45" s="432">
        <v>0</v>
      </c>
      <c r="AC45" s="432">
        <v>0</v>
      </c>
      <c r="AD45" s="432">
        <v>0</v>
      </c>
      <c r="AE45" s="432">
        <v>0</v>
      </c>
      <c r="AF45" s="432">
        <v>0</v>
      </c>
      <c r="AG45" s="432">
        <v>0</v>
      </c>
      <c r="AH45" s="432">
        <v>0</v>
      </c>
      <c r="AI45" s="432">
        <v>0</v>
      </c>
      <c r="AJ45" s="140">
        <v>0</v>
      </c>
    </row>
    <row r="46" spans="1:36" s="114" customFormat="1" ht="15" customHeight="1">
      <c r="A46" s="77"/>
      <c r="B46" s="221" t="s">
        <v>240</v>
      </c>
      <c r="C46" s="436">
        <v>0</v>
      </c>
      <c r="D46" s="141">
        <v>0</v>
      </c>
      <c r="E46" s="141">
        <v>0</v>
      </c>
      <c r="F46" s="141">
        <v>0</v>
      </c>
      <c r="G46" s="141">
        <v>0</v>
      </c>
      <c r="H46" s="141">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2">
        <v>0</v>
      </c>
    </row>
    <row r="47" spans="1:36" s="114" customFormat="1" ht="15" customHeight="1">
      <c r="A47" s="77"/>
      <c r="B47" s="221" t="s">
        <v>138</v>
      </c>
      <c r="C47" s="435">
        <v>0</v>
      </c>
      <c r="D47" s="432">
        <v>0</v>
      </c>
      <c r="E47" s="432">
        <v>0</v>
      </c>
      <c r="F47" s="432">
        <v>0</v>
      </c>
      <c r="G47" s="432">
        <v>0</v>
      </c>
      <c r="H47" s="432">
        <v>0</v>
      </c>
      <c r="I47" s="432">
        <v>0</v>
      </c>
      <c r="J47" s="432">
        <v>0</v>
      </c>
      <c r="K47" s="432">
        <v>0</v>
      </c>
      <c r="L47" s="432">
        <v>0</v>
      </c>
      <c r="M47" s="432">
        <v>0</v>
      </c>
      <c r="N47" s="432">
        <v>0</v>
      </c>
      <c r="O47" s="432">
        <v>0</v>
      </c>
      <c r="P47" s="432">
        <v>0</v>
      </c>
      <c r="Q47" s="432">
        <v>0</v>
      </c>
      <c r="R47" s="432">
        <v>0</v>
      </c>
      <c r="S47" s="432">
        <v>0</v>
      </c>
      <c r="T47" s="432">
        <v>0</v>
      </c>
      <c r="U47" s="432">
        <v>0</v>
      </c>
      <c r="V47" s="432">
        <v>0</v>
      </c>
      <c r="W47" s="432">
        <v>0</v>
      </c>
      <c r="X47" s="432">
        <v>0</v>
      </c>
      <c r="Y47" s="432">
        <v>0</v>
      </c>
      <c r="Z47" s="432">
        <v>0</v>
      </c>
      <c r="AA47" s="432">
        <v>0</v>
      </c>
      <c r="AB47" s="432">
        <v>0</v>
      </c>
      <c r="AC47" s="432">
        <v>0</v>
      </c>
      <c r="AD47" s="432">
        <v>0</v>
      </c>
      <c r="AE47" s="432">
        <v>0</v>
      </c>
      <c r="AF47" s="432">
        <v>0</v>
      </c>
      <c r="AG47" s="432">
        <v>0</v>
      </c>
      <c r="AH47" s="432">
        <v>0</v>
      </c>
      <c r="AI47" s="432">
        <v>0</v>
      </c>
      <c r="AJ47" s="140">
        <v>0</v>
      </c>
    </row>
    <row r="48" spans="1:36" s="114" customFormat="1" ht="15" customHeight="1">
      <c r="A48" s="77"/>
      <c r="B48" s="221" t="s">
        <v>139</v>
      </c>
      <c r="C48" s="436">
        <v>0</v>
      </c>
      <c r="D48" s="141">
        <v>0</v>
      </c>
      <c r="E48" s="141">
        <v>0</v>
      </c>
      <c r="F48" s="141">
        <v>0</v>
      </c>
      <c r="G48" s="141">
        <v>0</v>
      </c>
      <c r="H48" s="141">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2">
        <v>0</v>
      </c>
    </row>
    <row r="49" spans="1:39" s="114" customFormat="1" ht="15" customHeight="1">
      <c r="A49" s="77"/>
      <c r="B49" s="221" t="s">
        <v>140</v>
      </c>
      <c r="C49" s="435">
        <v>0</v>
      </c>
      <c r="D49" s="432">
        <v>0</v>
      </c>
      <c r="E49" s="432">
        <v>0</v>
      </c>
      <c r="F49" s="432">
        <v>0</v>
      </c>
      <c r="G49" s="432">
        <v>0</v>
      </c>
      <c r="H49" s="432">
        <v>0</v>
      </c>
      <c r="I49" s="432">
        <v>0</v>
      </c>
      <c r="J49" s="432">
        <v>0</v>
      </c>
      <c r="K49" s="432">
        <v>0</v>
      </c>
      <c r="L49" s="432">
        <v>0</v>
      </c>
      <c r="M49" s="432">
        <v>0</v>
      </c>
      <c r="N49" s="432">
        <v>0</v>
      </c>
      <c r="O49" s="432">
        <v>0</v>
      </c>
      <c r="P49" s="432">
        <v>0</v>
      </c>
      <c r="Q49" s="432">
        <v>0</v>
      </c>
      <c r="R49" s="432">
        <v>0</v>
      </c>
      <c r="S49" s="432">
        <v>0</v>
      </c>
      <c r="T49" s="432">
        <v>0</v>
      </c>
      <c r="U49" s="432">
        <v>0</v>
      </c>
      <c r="V49" s="432">
        <v>0</v>
      </c>
      <c r="W49" s="432">
        <v>0</v>
      </c>
      <c r="X49" s="432">
        <v>0</v>
      </c>
      <c r="Y49" s="432">
        <v>0</v>
      </c>
      <c r="Z49" s="432">
        <v>0</v>
      </c>
      <c r="AA49" s="432">
        <v>0</v>
      </c>
      <c r="AB49" s="432">
        <v>0</v>
      </c>
      <c r="AC49" s="432">
        <v>0</v>
      </c>
      <c r="AD49" s="432">
        <v>0</v>
      </c>
      <c r="AE49" s="432">
        <v>0</v>
      </c>
      <c r="AF49" s="432">
        <v>0</v>
      </c>
      <c r="AG49" s="432">
        <v>0</v>
      </c>
      <c r="AH49" s="432">
        <v>0</v>
      </c>
      <c r="AI49" s="432">
        <v>0</v>
      </c>
      <c r="AJ49" s="140">
        <v>0</v>
      </c>
    </row>
    <row r="50" spans="1:39" s="114" customFormat="1" ht="15" customHeight="1">
      <c r="A50" s="77"/>
      <c r="B50" s="221" t="s">
        <v>141</v>
      </c>
      <c r="C50" s="436">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142">
        <v>0</v>
      </c>
    </row>
    <row r="51" spans="1:39" s="114" customFormat="1" ht="15" customHeight="1">
      <c r="A51" s="77"/>
      <c r="B51" s="221" t="s">
        <v>142</v>
      </c>
      <c r="C51" s="435">
        <v>0</v>
      </c>
      <c r="D51" s="432">
        <v>0</v>
      </c>
      <c r="E51" s="432">
        <v>0</v>
      </c>
      <c r="F51" s="432">
        <v>0</v>
      </c>
      <c r="G51" s="432">
        <v>0</v>
      </c>
      <c r="H51" s="432">
        <v>0</v>
      </c>
      <c r="I51" s="432">
        <v>0</v>
      </c>
      <c r="J51" s="432">
        <v>0</v>
      </c>
      <c r="K51" s="432">
        <v>0</v>
      </c>
      <c r="L51" s="432">
        <v>0</v>
      </c>
      <c r="M51" s="432">
        <v>0</v>
      </c>
      <c r="N51" s="432">
        <v>0</v>
      </c>
      <c r="O51" s="432">
        <v>0</v>
      </c>
      <c r="P51" s="432">
        <v>0</v>
      </c>
      <c r="Q51" s="432">
        <v>0</v>
      </c>
      <c r="R51" s="432">
        <v>0</v>
      </c>
      <c r="S51" s="432">
        <v>0</v>
      </c>
      <c r="T51" s="432">
        <v>0</v>
      </c>
      <c r="U51" s="432">
        <v>0</v>
      </c>
      <c r="V51" s="432">
        <v>0</v>
      </c>
      <c r="W51" s="432">
        <v>0</v>
      </c>
      <c r="X51" s="432">
        <v>0</v>
      </c>
      <c r="Y51" s="432">
        <v>0</v>
      </c>
      <c r="Z51" s="432">
        <v>0</v>
      </c>
      <c r="AA51" s="432">
        <v>0</v>
      </c>
      <c r="AB51" s="432">
        <v>0</v>
      </c>
      <c r="AC51" s="432">
        <v>0</v>
      </c>
      <c r="AD51" s="432">
        <v>0</v>
      </c>
      <c r="AE51" s="432">
        <v>0</v>
      </c>
      <c r="AF51" s="432">
        <v>0</v>
      </c>
      <c r="AG51" s="432">
        <v>0</v>
      </c>
      <c r="AH51" s="432">
        <v>0</v>
      </c>
      <c r="AI51" s="432">
        <v>0</v>
      </c>
      <c r="AJ51" s="140">
        <v>0</v>
      </c>
    </row>
    <row r="52" spans="1:39" s="114" customFormat="1" ht="15" customHeight="1">
      <c r="A52" s="77"/>
      <c r="B52" s="221" t="s">
        <v>143</v>
      </c>
      <c r="C52" s="436">
        <v>0</v>
      </c>
      <c r="D52" s="141">
        <v>0</v>
      </c>
      <c r="E52" s="141">
        <v>0</v>
      </c>
      <c r="F52" s="141">
        <v>0</v>
      </c>
      <c r="G52" s="141">
        <v>0</v>
      </c>
      <c r="H52" s="141">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2">
        <v>0</v>
      </c>
    </row>
    <row r="53" spans="1:39" s="114" customFormat="1" ht="15" customHeight="1">
      <c r="A53" s="79"/>
      <c r="B53" s="323" t="s">
        <v>144</v>
      </c>
      <c r="C53" s="419">
        <v>0</v>
      </c>
      <c r="D53" s="421">
        <v>0</v>
      </c>
      <c r="E53" s="421">
        <v>0</v>
      </c>
      <c r="F53" s="421">
        <v>0</v>
      </c>
      <c r="G53" s="421">
        <v>0</v>
      </c>
      <c r="H53" s="421">
        <v>0</v>
      </c>
      <c r="I53" s="421">
        <v>0</v>
      </c>
      <c r="J53" s="421">
        <v>0</v>
      </c>
      <c r="K53" s="421">
        <v>0</v>
      </c>
      <c r="L53" s="421">
        <v>0</v>
      </c>
      <c r="M53" s="421">
        <v>0</v>
      </c>
      <c r="N53" s="421">
        <v>0</v>
      </c>
      <c r="O53" s="421">
        <v>0</v>
      </c>
      <c r="P53" s="421">
        <v>0</v>
      </c>
      <c r="Q53" s="421">
        <v>0</v>
      </c>
      <c r="R53" s="421">
        <v>0</v>
      </c>
      <c r="S53" s="421">
        <v>0</v>
      </c>
      <c r="T53" s="421">
        <v>0</v>
      </c>
      <c r="U53" s="421">
        <v>0</v>
      </c>
      <c r="V53" s="421">
        <v>0</v>
      </c>
      <c r="W53" s="421">
        <v>0</v>
      </c>
      <c r="X53" s="421">
        <v>0</v>
      </c>
      <c r="Y53" s="421">
        <v>0</v>
      </c>
      <c r="Z53" s="421">
        <v>0</v>
      </c>
      <c r="AA53" s="421">
        <v>0</v>
      </c>
      <c r="AB53" s="421">
        <v>0</v>
      </c>
      <c r="AC53" s="421">
        <v>0</v>
      </c>
      <c r="AD53" s="421">
        <v>0</v>
      </c>
      <c r="AE53" s="421">
        <v>0</v>
      </c>
      <c r="AF53" s="421">
        <v>0</v>
      </c>
      <c r="AG53" s="421">
        <v>0</v>
      </c>
      <c r="AH53" s="421">
        <v>0</v>
      </c>
      <c r="AI53" s="421">
        <v>0</v>
      </c>
      <c r="AJ53" s="139">
        <v>0</v>
      </c>
    </row>
    <row r="54" spans="1:39" s="114" customFormat="1">
      <c r="A54" s="166"/>
      <c r="B54" s="166"/>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5"/>
      <c r="AM54" s="325"/>
    </row>
    <row r="55" spans="1:39" s="114" customForma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row>
    <row r="56" spans="1:39" s="114" customForma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1:39" s="114" customForma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row r="58" spans="1:39" s="114" customForma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row>
    <row r="59" spans="1:39" s="114" customForma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row>
    <row r="60" spans="1:39" s="114" customForma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row>
    <row r="61" spans="1:39" s="114" customForma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row>
    <row r="62" spans="1:39" s="114" customForma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1:39" s="114" customForma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row>
    <row r="64" spans="1:39" s="114" customForma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row>
    <row r="65" spans="1:37" s="114" customForma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row>
    <row r="66" spans="1:37" s="114" customForma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row>
    <row r="67" spans="1:37" s="114" customForma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row>
    <row r="68" spans="1:37" s="114" customForma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row>
    <row r="69" spans="1:37" s="114" customForma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row>
    <row r="70" spans="1:37" s="114" customForma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row>
    <row r="71" spans="1:37" s="114" customForma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row>
    <row r="72" spans="1:37" s="114" customForma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row>
    <row r="73" spans="1:37" s="114" customForma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row>
    <row r="74" spans="1:37" s="114" customForma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row>
    <row r="75" spans="1:37" s="114" customForma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row>
    <row r="76" spans="1:37" s="114" customForma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row>
    <row r="77" spans="1:37" s="114" customForma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row>
    <row r="78" spans="1:37" s="114" customForma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row>
    <row r="79" spans="1:37" s="114" customForma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row>
    <row r="80" spans="1:37" s="114" customForma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row>
    <row r="81" spans="1:37" s="114" customForma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row>
    <row r="82" spans="1:37" s="114" customForma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row>
    <row r="83" spans="1:37" s="114" customForma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row>
    <row r="84" spans="1:37" s="114" customForma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row>
    <row r="85" spans="1:37" s="114" customForma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row>
    <row r="86" spans="1:37" s="114" customForma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row>
    <row r="87" spans="1:37" s="114" customForma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row>
    <row r="88" spans="1:37" s="114" customForma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row>
    <row r="89" spans="1:37" s="114" customForma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row>
    <row r="90" spans="1:37" s="114" customForma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row>
    <row r="91" spans="1:37" s="114" customForma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row>
    <row r="92" spans="1:37" s="114" customForma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row>
    <row r="93" spans="1:37" s="114" customForma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row>
    <row r="94" spans="1:37" s="114" customForma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row>
    <row r="95" spans="1:37" s="114" customForma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row>
    <row r="96" spans="1:37" s="114" customForma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row>
    <row r="97" spans="1:37" s="114" customForma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row>
    <row r="98" spans="1:37" s="114" customForma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row>
    <row r="99" spans="1:37" s="114" customForma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row>
    <row r="100" spans="1:37" s="114" customForma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s="114" customForma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row>
    <row r="102" spans="1:37" s="114" customForma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s="114" customForma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s="114" customForma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s="114" customForma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row>
    <row r="106" spans="1:37" s="114" customForma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row>
    <row r="107" spans="1:37" s="114" customForma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row>
    <row r="108" spans="1:37" s="114" customForma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row>
    <row r="109" spans="1:37" s="114" customForma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row>
    <row r="110" spans="1:37" s="114" customForma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row>
    <row r="111" spans="1:37" s="114" customForma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row>
    <row r="112" spans="1:37" s="114" customForma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row>
    <row r="113" spans="1:37" s="114" customForma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row>
    <row r="114" spans="1:37" s="114" customForma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row>
    <row r="115" spans="1:37" s="114" customForma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7" s="114" customForma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row>
    <row r="117" spans="1:37" s="114" customForma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s="114" customForma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row>
    <row r="119" spans="1:37" s="114" customForma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row>
    <row r="120" spans="1:37" s="114" customForma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row>
    <row r="121" spans="1:37" s="114" customForma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row>
    <row r="122" spans="1:37" s="114" customForma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row>
    <row r="123" spans="1:37" s="114" customForma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row>
    <row r="124" spans="1:37" s="114" customForma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row>
    <row r="125" spans="1:37" s="114" customForma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row>
    <row r="126" spans="1:37" s="114" customForma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row>
    <row r="127" spans="1:37" s="114" customForma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row>
    <row r="128" spans="1:37" s="114" customForma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row>
    <row r="129" spans="1:37" s="114" customForma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row>
    <row r="130" spans="1:37" s="114" customForma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row>
    <row r="131" spans="1:37" s="114" customForma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row>
    <row r="132" spans="1:37" s="114" customForma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row>
    <row r="133" spans="1:37" s="114" customForma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row>
    <row r="134" spans="1:37" s="114" customForma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row>
    <row r="135" spans="1:37" s="114" customForma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row>
    <row r="136" spans="1:37" s="114" customForma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row>
    <row r="137" spans="1:37" s="114" customForma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row>
    <row r="138" spans="1:37" s="114" customForma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row>
    <row r="139" spans="1:37" s="114" customForma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row>
    <row r="140" spans="1:37" s="114" customForma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row>
    <row r="141" spans="1:37" s="114" customForma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row>
    <row r="142" spans="1:37" s="114" customForma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row>
    <row r="143" spans="1:37" s="114" customForma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row>
    <row r="144" spans="1:37" s="114" customForma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row>
    <row r="145" spans="1:37" s="114" customForma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row>
    <row r="146" spans="1:37" s="114" customForma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row>
    <row r="147" spans="1:37" s="114" customForma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row>
    <row r="148" spans="1:37" s="114" customForma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row>
    <row r="149" spans="1:37" s="114" customForma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row>
    <row r="150" spans="1:37" s="114" customForma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row>
    <row r="151" spans="1:37" s="114" customForma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row>
    <row r="152" spans="1:37" s="114" customForma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row>
    <row r="153" spans="1:37" s="114" customForma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row>
    <row r="154" spans="1:37" s="114" customForma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row>
    <row r="155" spans="1:37" s="114" customForma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row>
    <row r="156" spans="1:37" s="114" customForma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row>
    <row r="157" spans="1:37" s="114" customForma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row>
    <row r="158" spans="1:37" s="114" customForma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row>
    <row r="159" spans="1:37" s="114" customForma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row>
    <row r="160" spans="1:37" s="114" customForma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row>
    <row r="161" spans="1:39" s="114" customForma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row>
    <row r="162" spans="1:39" s="114" customForma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row>
    <row r="163" spans="1:39" s="114" customForma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row>
    <row r="164" spans="1:39" s="114" customForma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s="114" customForma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s="114" customForma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s="114" customForma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s="114" customForma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s="114" customForma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s="114" customForma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sheetData>
  <mergeCells count="50">
    <mergeCell ref="A26:B26"/>
    <mergeCell ref="A20:B20"/>
    <mergeCell ref="A21:B21"/>
    <mergeCell ref="A22:B22"/>
    <mergeCell ref="A23:B23"/>
    <mergeCell ref="A24:B24"/>
    <mergeCell ref="A25:B25"/>
    <mergeCell ref="A19:B19"/>
    <mergeCell ref="A8:B8"/>
    <mergeCell ref="A9:B9"/>
    <mergeCell ref="A10:B10"/>
    <mergeCell ref="A11:B11"/>
    <mergeCell ref="A12:B12"/>
    <mergeCell ref="A13:B13"/>
    <mergeCell ref="A14:B14"/>
    <mergeCell ref="A15:B15"/>
    <mergeCell ref="A16:B16"/>
    <mergeCell ref="A17:B17"/>
    <mergeCell ref="A18:B18"/>
    <mergeCell ref="AF4:AF6"/>
    <mergeCell ref="AG4:AG6"/>
    <mergeCell ref="AH4:AH6"/>
    <mergeCell ref="N5:P5"/>
    <mergeCell ref="Q5:S5"/>
    <mergeCell ref="T5:V5"/>
    <mergeCell ref="W5:Y5"/>
    <mergeCell ref="Z5:AB5"/>
    <mergeCell ref="AC5:AE5"/>
    <mergeCell ref="W4:AE4"/>
    <mergeCell ref="J4:J6"/>
    <mergeCell ref="K4:K6"/>
    <mergeCell ref="L4:L6"/>
    <mergeCell ref="M4:M6"/>
    <mergeCell ref="N4:V4"/>
    <mergeCell ref="I4:I6"/>
    <mergeCell ref="A1:AJ1"/>
    <mergeCell ref="AF2:AG2"/>
    <mergeCell ref="A3:B6"/>
    <mergeCell ref="C3:F3"/>
    <mergeCell ref="G3:J3"/>
    <mergeCell ref="K3:AE3"/>
    <mergeCell ref="AF3:AH3"/>
    <mergeCell ref="AI3:AI6"/>
    <mergeCell ref="AJ3:AJ6"/>
    <mergeCell ref="C4:C6"/>
    <mergeCell ref="D4:D6"/>
    <mergeCell ref="E4:E6"/>
    <mergeCell ref="F4:F6"/>
    <mergeCell ref="G4:G6"/>
    <mergeCell ref="H4:H6"/>
  </mergeCells>
  <phoneticPr fontId="4"/>
  <conditionalFormatting sqref="A15:B53">
    <cfRule type="expression" dxfId="7"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1"/>
    <pageSetUpPr fitToPage="1"/>
  </sheetPr>
  <dimension ref="A1:T53"/>
  <sheetViews>
    <sheetView showZeros="0" view="pageBreakPreview" zoomScale="91" zoomScaleNormal="100" zoomScaleSheetLayoutView="91" workbookViewId="0">
      <pane xSplit="2" ySplit="5" topLeftCell="C6" activePane="bottomRight" state="frozen"/>
      <selection activeCell="C29" sqref="C29"/>
      <selection pane="topRight" activeCell="C29" sqref="C29"/>
      <selection pane="bottomLeft" activeCell="C29" sqref="C29"/>
      <selection pane="bottomRight" sqref="A1:Q1"/>
    </sheetView>
  </sheetViews>
  <sheetFormatPr defaultColWidth="9" defaultRowHeight="12"/>
  <cols>
    <col min="1" max="1" width="5" style="63" customWidth="1"/>
    <col min="2" max="2" width="7.109375" style="63" customWidth="1"/>
    <col min="3" max="5" width="7.44140625" style="63" customWidth="1"/>
    <col min="6" max="8" width="9.6640625" style="63" customWidth="1"/>
    <col min="9" max="9" width="10.21875" style="63" customWidth="1"/>
    <col min="10" max="10" width="12.33203125" style="63" customWidth="1"/>
    <col min="11" max="17" width="9.6640625" style="63" customWidth="1"/>
    <col min="18" max="16384" width="9" style="63"/>
  </cols>
  <sheetData>
    <row r="1" spans="1:20" s="231" customFormat="1" ht="24" customHeight="1">
      <c r="A1" s="644" t="s">
        <v>396</v>
      </c>
      <c r="B1" s="644"/>
      <c r="C1" s="644"/>
      <c r="D1" s="644"/>
      <c r="E1" s="644"/>
      <c r="F1" s="644"/>
      <c r="G1" s="644"/>
      <c r="H1" s="644"/>
      <c r="I1" s="644"/>
      <c r="J1" s="644"/>
      <c r="K1" s="644"/>
      <c r="L1" s="644"/>
      <c r="M1" s="644"/>
      <c r="N1" s="644"/>
      <c r="O1" s="644"/>
      <c r="P1" s="644"/>
      <c r="Q1" s="644"/>
    </row>
    <row r="2" spans="1:20" ht="15" customHeight="1">
      <c r="B2" s="315"/>
      <c r="C2" s="316"/>
      <c r="D2" s="315"/>
      <c r="E2" s="315"/>
      <c r="M2" s="822"/>
      <c r="N2" s="822"/>
    </row>
    <row r="3" spans="1:20" s="326" customFormat="1" ht="15" customHeight="1">
      <c r="A3" s="763" t="s">
        <v>76</v>
      </c>
      <c r="B3" s="763"/>
      <c r="C3" s="666" t="s">
        <v>382</v>
      </c>
      <c r="D3" s="667"/>
      <c r="E3" s="668"/>
      <c r="F3" s="666" t="s">
        <v>254</v>
      </c>
      <c r="G3" s="667"/>
      <c r="H3" s="667"/>
      <c r="I3" s="667"/>
      <c r="J3" s="668"/>
      <c r="K3" s="772" t="s">
        <v>397</v>
      </c>
      <c r="L3" s="772" t="s">
        <v>398</v>
      </c>
      <c r="M3" s="708" t="s">
        <v>384</v>
      </c>
      <c r="N3" s="709"/>
      <c r="O3" s="710"/>
      <c r="P3" s="772" t="s">
        <v>399</v>
      </c>
      <c r="Q3" s="772" t="s">
        <v>400</v>
      </c>
    </row>
    <row r="4" spans="1:20" s="50" customFormat="1" ht="48.75" customHeight="1">
      <c r="A4" s="763"/>
      <c r="B4" s="763"/>
      <c r="C4" s="657" t="s">
        <v>86</v>
      </c>
      <c r="D4" s="657" t="s">
        <v>286</v>
      </c>
      <c r="E4" s="657" t="s">
        <v>287</v>
      </c>
      <c r="F4" s="657" t="s">
        <v>213</v>
      </c>
      <c r="G4" s="657" t="s">
        <v>214</v>
      </c>
      <c r="H4" s="647" t="s">
        <v>215</v>
      </c>
      <c r="I4" s="327" t="s">
        <v>401</v>
      </c>
      <c r="J4" s="328" t="s">
        <v>402</v>
      </c>
      <c r="K4" s="828"/>
      <c r="L4" s="828"/>
      <c r="M4" s="656" t="s">
        <v>213</v>
      </c>
      <c r="N4" s="656" t="s">
        <v>214</v>
      </c>
      <c r="O4" s="645" t="s">
        <v>215</v>
      </c>
      <c r="P4" s="828"/>
      <c r="Q4" s="828"/>
    </row>
    <row r="5" spans="1:20" s="50" customFormat="1" ht="15" customHeight="1">
      <c r="A5" s="763"/>
      <c r="B5" s="763"/>
      <c r="C5" s="658"/>
      <c r="D5" s="658"/>
      <c r="E5" s="658"/>
      <c r="F5" s="658"/>
      <c r="G5" s="658"/>
      <c r="H5" s="649"/>
      <c r="I5" s="52" t="s">
        <v>86</v>
      </c>
      <c r="J5" s="52" t="s">
        <v>86</v>
      </c>
      <c r="K5" s="658"/>
      <c r="L5" s="658"/>
      <c r="M5" s="658"/>
      <c r="N5" s="658"/>
      <c r="O5" s="649"/>
      <c r="P5" s="773"/>
      <c r="Q5" s="773"/>
    </row>
    <row r="6" spans="1:20" s="50" customFormat="1" ht="10.8">
      <c r="A6" s="104"/>
      <c r="B6" s="105"/>
      <c r="C6" s="249" t="s">
        <v>216</v>
      </c>
      <c r="D6" s="112"/>
      <c r="E6" s="112"/>
      <c r="F6" s="147" t="s">
        <v>403</v>
      </c>
      <c r="G6" s="112"/>
      <c r="H6" s="112"/>
      <c r="I6" s="58"/>
      <c r="J6" s="58"/>
      <c r="K6" s="112"/>
      <c r="L6" s="112"/>
      <c r="M6" s="158"/>
      <c r="N6" s="112"/>
      <c r="O6" s="112"/>
      <c r="P6" s="235"/>
      <c r="Q6" s="156"/>
    </row>
    <row r="7" spans="1:20" ht="15" customHeight="1">
      <c r="A7" s="647" t="s">
        <v>562</v>
      </c>
      <c r="B7" s="648"/>
      <c r="C7" s="60">
        <v>31</v>
      </c>
      <c r="D7" s="513">
        <v>0</v>
      </c>
      <c r="E7" s="513">
        <v>31</v>
      </c>
      <c r="F7" s="513">
        <v>3027</v>
      </c>
      <c r="G7" s="513">
        <v>1545</v>
      </c>
      <c r="H7" s="513">
        <v>1482</v>
      </c>
      <c r="I7" s="513">
        <v>599</v>
      </c>
      <c r="J7" s="513">
        <v>290</v>
      </c>
      <c r="K7" s="513">
        <v>571</v>
      </c>
      <c r="L7" s="513">
        <v>6406</v>
      </c>
      <c r="M7" s="513">
        <v>219</v>
      </c>
      <c r="N7" s="513">
        <v>175</v>
      </c>
      <c r="O7" s="513">
        <v>44</v>
      </c>
      <c r="P7" s="513">
        <v>82</v>
      </c>
      <c r="Q7" s="62">
        <v>77</v>
      </c>
    </row>
    <row r="8" spans="1:20" ht="15" customHeight="1">
      <c r="A8" s="647" t="s">
        <v>563</v>
      </c>
      <c r="B8" s="669"/>
      <c r="C8" s="60">
        <v>32</v>
      </c>
      <c r="D8" s="513">
        <v>0</v>
      </c>
      <c r="E8" s="513">
        <v>32</v>
      </c>
      <c r="F8" s="513">
        <v>2986</v>
      </c>
      <c r="G8" s="513">
        <v>1517</v>
      </c>
      <c r="H8" s="513">
        <v>1469</v>
      </c>
      <c r="I8" s="513">
        <v>474</v>
      </c>
      <c r="J8" s="513">
        <v>350</v>
      </c>
      <c r="K8" s="513">
        <v>626</v>
      </c>
      <c r="L8" s="513">
        <v>6357</v>
      </c>
      <c r="M8" s="513">
        <v>219</v>
      </c>
      <c r="N8" s="513">
        <v>163</v>
      </c>
      <c r="O8" s="513">
        <v>56</v>
      </c>
      <c r="P8" s="513">
        <v>74</v>
      </c>
      <c r="Q8" s="62">
        <v>73</v>
      </c>
    </row>
    <row r="9" spans="1:20" ht="15" customHeight="1">
      <c r="A9" s="647" t="s">
        <v>564</v>
      </c>
      <c r="B9" s="669"/>
      <c r="C9" s="60">
        <v>32</v>
      </c>
      <c r="D9" s="513">
        <v>0</v>
      </c>
      <c r="E9" s="513">
        <v>32</v>
      </c>
      <c r="F9" s="513">
        <v>2733</v>
      </c>
      <c r="G9" s="513">
        <v>1204</v>
      </c>
      <c r="H9" s="513">
        <v>1529</v>
      </c>
      <c r="I9" s="513">
        <v>568</v>
      </c>
      <c r="J9" s="513">
        <v>317</v>
      </c>
      <c r="K9" s="513">
        <v>757</v>
      </c>
      <c r="L9" s="513">
        <v>6782</v>
      </c>
      <c r="M9" s="513">
        <v>207</v>
      </c>
      <c r="N9" s="513">
        <v>156</v>
      </c>
      <c r="O9" s="513">
        <v>51</v>
      </c>
      <c r="P9" s="513">
        <v>75</v>
      </c>
      <c r="Q9" s="62">
        <v>80</v>
      </c>
    </row>
    <row r="10" spans="1:20" ht="15" customHeight="1">
      <c r="A10" s="647" t="s">
        <v>565</v>
      </c>
      <c r="B10" s="669"/>
      <c r="C10" s="60">
        <v>28</v>
      </c>
      <c r="D10" s="513">
        <v>0</v>
      </c>
      <c r="E10" s="513">
        <v>28</v>
      </c>
      <c r="F10" s="513">
        <v>2534</v>
      </c>
      <c r="G10" s="513">
        <v>1211</v>
      </c>
      <c r="H10" s="513">
        <v>1323</v>
      </c>
      <c r="I10" s="513">
        <v>537</v>
      </c>
      <c r="J10" s="513">
        <v>436</v>
      </c>
      <c r="K10" s="513">
        <v>768</v>
      </c>
      <c r="L10" s="513">
        <v>6724</v>
      </c>
      <c r="M10" s="513">
        <v>213</v>
      </c>
      <c r="N10" s="513">
        <v>155</v>
      </c>
      <c r="O10" s="513">
        <v>58</v>
      </c>
      <c r="P10" s="513">
        <v>73</v>
      </c>
      <c r="Q10" s="62">
        <v>90</v>
      </c>
    </row>
    <row r="11" spans="1:20" ht="15" customHeight="1">
      <c r="A11" s="647" t="s">
        <v>561</v>
      </c>
      <c r="B11" s="648"/>
      <c r="C11" s="64">
        <v>25</v>
      </c>
      <c r="D11" s="65">
        <v>0</v>
      </c>
      <c r="E11" s="65">
        <v>25</v>
      </c>
      <c r="F11" s="65">
        <v>2321</v>
      </c>
      <c r="G11" s="65">
        <v>1077</v>
      </c>
      <c r="H11" s="65">
        <v>1244</v>
      </c>
      <c r="I11" s="65">
        <v>992</v>
      </c>
      <c r="J11" s="65">
        <v>465</v>
      </c>
      <c r="K11" s="65">
        <v>614</v>
      </c>
      <c r="L11" s="65">
        <v>5583</v>
      </c>
      <c r="M11" s="65">
        <v>212</v>
      </c>
      <c r="N11" s="65">
        <v>164</v>
      </c>
      <c r="O11" s="65">
        <v>48</v>
      </c>
      <c r="P11" s="65">
        <v>83</v>
      </c>
      <c r="Q11" s="66">
        <v>89</v>
      </c>
    </row>
    <row r="12" spans="1:20" ht="9" customHeight="1">
      <c r="A12" s="700" t="s">
        <v>560</v>
      </c>
      <c r="B12" s="701"/>
      <c r="C12" s="127"/>
      <c r="D12" s="128"/>
      <c r="E12" s="128"/>
      <c r="F12" s="128"/>
      <c r="G12" s="128"/>
      <c r="H12" s="128"/>
      <c r="I12" s="128"/>
      <c r="J12" s="128"/>
      <c r="K12" s="128"/>
      <c r="L12" s="128"/>
      <c r="M12" s="128"/>
      <c r="N12" s="128"/>
      <c r="O12" s="128"/>
      <c r="P12" s="128"/>
      <c r="Q12" s="129"/>
    </row>
    <row r="13" spans="1:20" s="108" customFormat="1" ht="12.75" customHeight="1">
      <c r="A13" s="713" t="s">
        <v>98</v>
      </c>
      <c r="B13" s="714"/>
      <c r="C13" s="435">
        <f t="shared" ref="C13:E13" si="0">SUM(C14:C52)</f>
        <v>23</v>
      </c>
      <c r="D13" s="432">
        <f t="shared" si="0"/>
        <v>0</v>
      </c>
      <c r="E13" s="432">
        <f t="shared" si="0"/>
        <v>23</v>
      </c>
      <c r="F13" s="432">
        <f>SUM(F14:F52)</f>
        <v>2544</v>
      </c>
      <c r="G13" s="432">
        <f t="shared" ref="G13:Q13" si="1">SUM(G14:G52)</f>
        <v>1128</v>
      </c>
      <c r="H13" s="432">
        <f t="shared" si="1"/>
        <v>1416</v>
      </c>
      <c r="I13" s="432">
        <f t="shared" si="1"/>
        <v>1117</v>
      </c>
      <c r="J13" s="432">
        <f t="shared" si="1"/>
        <v>367</v>
      </c>
      <c r="K13" s="432">
        <f t="shared" si="1"/>
        <v>828</v>
      </c>
      <c r="L13" s="432">
        <f t="shared" si="1"/>
        <v>5014</v>
      </c>
      <c r="M13" s="432">
        <f t="shared" si="1"/>
        <v>208</v>
      </c>
      <c r="N13" s="432">
        <f t="shared" si="1"/>
        <v>158</v>
      </c>
      <c r="O13" s="432">
        <f t="shared" si="1"/>
        <v>50</v>
      </c>
      <c r="P13" s="432">
        <f t="shared" si="1"/>
        <v>91</v>
      </c>
      <c r="Q13" s="140">
        <f t="shared" si="1"/>
        <v>82</v>
      </c>
      <c r="T13" s="283"/>
    </row>
    <row r="14" spans="1:20" ht="15" customHeight="1">
      <c r="A14" s="647" t="s">
        <v>99</v>
      </c>
      <c r="B14" s="648"/>
      <c r="C14" s="434">
        <v>7</v>
      </c>
      <c r="D14" s="241">
        <v>0</v>
      </c>
      <c r="E14" s="241">
        <v>7</v>
      </c>
      <c r="F14" s="241">
        <v>1459</v>
      </c>
      <c r="G14" s="241">
        <v>657</v>
      </c>
      <c r="H14" s="241">
        <v>802</v>
      </c>
      <c r="I14" s="241">
        <v>326</v>
      </c>
      <c r="J14" s="241">
        <v>141</v>
      </c>
      <c r="K14" s="241">
        <v>494</v>
      </c>
      <c r="L14" s="241">
        <v>4125</v>
      </c>
      <c r="M14" s="241">
        <v>88</v>
      </c>
      <c r="N14" s="241">
        <v>76</v>
      </c>
      <c r="O14" s="241">
        <v>12</v>
      </c>
      <c r="P14" s="241">
        <v>24</v>
      </c>
      <c r="Q14" s="437">
        <v>32</v>
      </c>
    </row>
    <row r="15" spans="1:20" ht="15" customHeight="1">
      <c r="A15" s="647" t="s">
        <v>100</v>
      </c>
      <c r="B15" s="648"/>
      <c r="C15" s="435">
        <v>4</v>
      </c>
      <c r="D15" s="432">
        <v>0</v>
      </c>
      <c r="E15" s="432">
        <v>4</v>
      </c>
      <c r="F15" s="432">
        <v>178</v>
      </c>
      <c r="G15" s="432">
        <v>56</v>
      </c>
      <c r="H15" s="432">
        <v>122</v>
      </c>
      <c r="I15" s="448">
        <v>178</v>
      </c>
      <c r="J15" s="448">
        <v>105</v>
      </c>
      <c r="K15" s="448">
        <v>127</v>
      </c>
      <c r="L15" s="448">
        <v>185</v>
      </c>
      <c r="M15" s="432">
        <v>7</v>
      </c>
      <c r="N15" s="432">
        <v>3</v>
      </c>
      <c r="O15" s="432">
        <v>4</v>
      </c>
      <c r="P15" s="432">
        <v>20</v>
      </c>
      <c r="Q15" s="140">
        <v>4</v>
      </c>
    </row>
    <row r="16" spans="1:20" ht="15" customHeight="1">
      <c r="A16" s="647" t="s">
        <v>101</v>
      </c>
      <c r="B16" s="648"/>
      <c r="C16" s="436">
        <v>1</v>
      </c>
      <c r="D16" s="141">
        <v>0</v>
      </c>
      <c r="E16" s="141">
        <v>1</v>
      </c>
      <c r="F16" s="141">
        <v>0</v>
      </c>
      <c r="G16" s="141">
        <v>0</v>
      </c>
      <c r="H16" s="141">
        <v>0</v>
      </c>
      <c r="I16" s="141">
        <v>0</v>
      </c>
      <c r="J16" s="141">
        <v>0</v>
      </c>
      <c r="K16" s="141">
        <v>0</v>
      </c>
      <c r="L16" s="141">
        <v>0</v>
      </c>
      <c r="M16" s="141">
        <v>0</v>
      </c>
      <c r="N16" s="141">
        <v>0</v>
      </c>
      <c r="O16" s="141">
        <v>0</v>
      </c>
      <c r="P16" s="141">
        <v>0</v>
      </c>
      <c r="Q16" s="142">
        <v>0</v>
      </c>
    </row>
    <row r="17" spans="1:17" ht="15" customHeight="1">
      <c r="A17" s="647" t="s">
        <v>102</v>
      </c>
      <c r="B17" s="648"/>
      <c r="C17" s="435">
        <v>3</v>
      </c>
      <c r="D17" s="432">
        <v>0</v>
      </c>
      <c r="E17" s="432">
        <v>3</v>
      </c>
      <c r="F17" s="432">
        <v>135</v>
      </c>
      <c r="G17" s="432">
        <v>85</v>
      </c>
      <c r="H17" s="432">
        <v>50</v>
      </c>
      <c r="I17" s="448">
        <v>135</v>
      </c>
      <c r="J17" s="448">
        <v>121</v>
      </c>
      <c r="K17" s="448">
        <v>0</v>
      </c>
      <c r="L17" s="448">
        <v>97</v>
      </c>
      <c r="M17" s="432">
        <v>62</v>
      </c>
      <c r="N17" s="432">
        <v>42</v>
      </c>
      <c r="O17" s="432">
        <v>20</v>
      </c>
      <c r="P17" s="432">
        <v>47</v>
      </c>
      <c r="Q17" s="140">
        <v>11</v>
      </c>
    </row>
    <row r="18" spans="1:17" ht="15" customHeight="1">
      <c r="A18" s="647" t="s">
        <v>103</v>
      </c>
      <c r="B18" s="648"/>
      <c r="C18" s="436">
        <v>2</v>
      </c>
      <c r="D18" s="141">
        <v>0</v>
      </c>
      <c r="E18" s="141">
        <v>2</v>
      </c>
      <c r="F18" s="141">
        <v>15</v>
      </c>
      <c r="G18" s="141">
        <v>9</v>
      </c>
      <c r="H18" s="141">
        <v>6</v>
      </c>
      <c r="I18" s="141">
        <v>0</v>
      </c>
      <c r="J18" s="141">
        <v>0</v>
      </c>
      <c r="K18" s="141">
        <v>2</v>
      </c>
      <c r="L18" s="285">
        <v>0</v>
      </c>
      <c r="M18" s="141">
        <v>3</v>
      </c>
      <c r="N18" s="141">
        <v>1</v>
      </c>
      <c r="O18" s="141">
        <v>2</v>
      </c>
      <c r="P18" s="141">
        <v>0</v>
      </c>
      <c r="Q18" s="142">
        <v>0</v>
      </c>
    </row>
    <row r="19" spans="1:17" ht="15" customHeight="1">
      <c r="A19" s="647" t="s">
        <v>104</v>
      </c>
      <c r="B19" s="648"/>
      <c r="C19" s="435">
        <v>0</v>
      </c>
      <c r="D19" s="432">
        <v>0</v>
      </c>
      <c r="E19" s="432">
        <v>0</v>
      </c>
      <c r="F19" s="432">
        <v>0</v>
      </c>
      <c r="G19" s="432">
        <v>0</v>
      </c>
      <c r="H19" s="432">
        <v>0</v>
      </c>
      <c r="I19" s="448">
        <v>0</v>
      </c>
      <c r="J19" s="448">
        <v>0</v>
      </c>
      <c r="K19" s="448">
        <v>0</v>
      </c>
      <c r="L19" s="448">
        <v>28</v>
      </c>
      <c r="M19" s="432">
        <v>0</v>
      </c>
      <c r="N19" s="432">
        <v>0</v>
      </c>
      <c r="O19" s="432">
        <v>0</v>
      </c>
      <c r="P19" s="432">
        <v>0</v>
      </c>
      <c r="Q19" s="140">
        <v>0</v>
      </c>
    </row>
    <row r="20" spans="1:17" ht="15" customHeight="1">
      <c r="A20" s="647" t="s">
        <v>105</v>
      </c>
      <c r="B20" s="648"/>
      <c r="C20" s="436">
        <v>1</v>
      </c>
      <c r="D20" s="141">
        <v>0</v>
      </c>
      <c r="E20" s="141">
        <v>1</v>
      </c>
      <c r="F20" s="141">
        <v>0</v>
      </c>
      <c r="G20" s="141">
        <v>0</v>
      </c>
      <c r="H20" s="141">
        <v>0</v>
      </c>
      <c r="I20" s="141">
        <v>0</v>
      </c>
      <c r="J20" s="141">
        <v>0</v>
      </c>
      <c r="K20" s="141">
        <v>0</v>
      </c>
      <c r="L20" s="141">
        <v>0</v>
      </c>
      <c r="M20" s="141">
        <v>0</v>
      </c>
      <c r="N20" s="141">
        <v>0</v>
      </c>
      <c r="O20" s="141">
        <v>0</v>
      </c>
      <c r="P20" s="141">
        <v>0</v>
      </c>
      <c r="Q20" s="142">
        <v>0</v>
      </c>
    </row>
    <row r="21" spans="1:17" ht="15" customHeight="1">
      <c r="A21" s="647" t="s">
        <v>106</v>
      </c>
      <c r="B21" s="648"/>
      <c r="C21" s="435">
        <v>0</v>
      </c>
      <c r="D21" s="432">
        <v>0</v>
      </c>
      <c r="E21" s="432">
        <v>0</v>
      </c>
      <c r="F21" s="432">
        <v>0</v>
      </c>
      <c r="G21" s="432">
        <v>0</v>
      </c>
      <c r="H21" s="432">
        <v>0</v>
      </c>
      <c r="I21" s="448">
        <v>0</v>
      </c>
      <c r="J21" s="448">
        <v>0</v>
      </c>
      <c r="K21" s="448">
        <v>0</v>
      </c>
      <c r="L21" s="448">
        <v>0</v>
      </c>
      <c r="M21" s="432">
        <v>0</v>
      </c>
      <c r="N21" s="432">
        <v>0</v>
      </c>
      <c r="O21" s="432">
        <v>0</v>
      </c>
      <c r="P21" s="432">
        <v>0</v>
      </c>
      <c r="Q21" s="140">
        <v>0</v>
      </c>
    </row>
    <row r="22" spans="1:17" ht="15" customHeight="1">
      <c r="A22" s="647" t="s">
        <v>107</v>
      </c>
      <c r="B22" s="648"/>
      <c r="C22" s="436">
        <v>0</v>
      </c>
      <c r="D22" s="141">
        <v>0</v>
      </c>
      <c r="E22" s="141">
        <v>0</v>
      </c>
      <c r="F22" s="141">
        <v>0</v>
      </c>
      <c r="G22" s="141">
        <v>0</v>
      </c>
      <c r="H22" s="141">
        <v>0</v>
      </c>
      <c r="I22" s="141">
        <v>0</v>
      </c>
      <c r="J22" s="141">
        <v>0</v>
      </c>
      <c r="K22" s="141">
        <v>0</v>
      </c>
      <c r="L22" s="141">
        <v>0</v>
      </c>
      <c r="M22" s="141">
        <v>0</v>
      </c>
      <c r="N22" s="141">
        <v>0</v>
      </c>
      <c r="O22" s="141">
        <v>0</v>
      </c>
      <c r="P22" s="141">
        <v>0</v>
      </c>
      <c r="Q22" s="142">
        <v>0</v>
      </c>
    </row>
    <row r="23" spans="1:17" ht="15" customHeight="1">
      <c r="A23" s="647" t="s">
        <v>108</v>
      </c>
      <c r="B23" s="648"/>
      <c r="C23" s="435">
        <v>2</v>
      </c>
      <c r="D23" s="432">
        <v>0</v>
      </c>
      <c r="E23" s="432">
        <v>2</v>
      </c>
      <c r="F23" s="432">
        <v>757</v>
      </c>
      <c r="G23" s="432">
        <v>321</v>
      </c>
      <c r="H23" s="432">
        <v>436</v>
      </c>
      <c r="I23" s="448">
        <v>478</v>
      </c>
      <c r="J23" s="448">
        <v>0</v>
      </c>
      <c r="K23" s="448">
        <v>205</v>
      </c>
      <c r="L23" s="448">
        <v>579</v>
      </c>
      <c r="M23" s="432">
        <v>48</v>
      </c>
      <c r="N23" s="432">
        <v>36</v>
      </c>
      <c r="O23" s="432">
        <v>12</v>
      </c>
      <c r="P23" s="432">
        <v>0</v>
      </c>
      <c r="Q23" s="140">
        <v>35</v>
      </c>
    </row>
    <row r="24" spans="1:17" ht="15" customHeight="1">
      <c r="A24" s="647" t="s">
        <v>109</v>
      </c>
      <c r="B24" s="648"/>
      <c r="C24" s="436">
        <v>0</v>
      </c>
      <c r="D24" s="141">
        <v>0</v>
      </c>
      <c r="E24" s="141">
        <v>0</v>
      </c>
      <c r="F24" s="141">
        <v>0</v>
      </c>
      <c r="G24" s="141">
        <v>0</v>
      </c>
      <c r="H24" s="141">
        <v>0</v>
      </c>
      <c r="I24" s="141">
        <v>0</v>
      </c>
      <c r="J24" s="141">
        <v>0</v>
      </c>
      <c r="K24" s="141">
        <v>0</v>
      </c>
      <c r="L24" s="141">
        <v>0</v>
      </c>
      <c r="M24" s="141">
        <v>0</v>
      </c>
      <c r="N24" s="141">
        <v>0</v>
      </c>
      <c r="O24" s="141">
        <v>0</v>
      </c>
      <c r="P24" s="141">
        <v>0</v>
      </c>
      <c r="Q24" s="142">
        <v>0</v>
      </c>
    </row>
    <row r="25" spans="1:17" ht="15" customHeight="1">
      <c r="A25" s="647" t="s">
        <v>110</v>
      </c>
      <c r="B25" s="648"/>
      <c r="C25" s="435">
        <v>0</v>
      </c>
      <c r="D25" s="432">
        <v>0</v>
      </c>
      <c r="E25" s="432">
        <v>0</v>
      </c>
      <c r="F25" s="432">
        <v>0</v>
      </c>
      <c r="G25" s="432">
        <v>0</v>
      </c>
      <c r="H25" s="432">
        <v>0</v>
      </c>
      <c r="I25" s="448">
        <v>0</v>
      </c>
      <c r="J25" s="448">
        <v>0</v>
      </c>
      <c r="K25" s="448">
        <v>0</v>
      </c>
      <c r="L25" s="448">
        <v>0</v>
      </c>
      <c r="M25" s="432">
        <v>0</v>
      </c>
      <c r="N25" s="432">
        <v>0</v>
      </c>
      <c r="O25" s="432">
        <v>0</v>
      </c>
      <c r="P25" s="432">
        <v>0</v>
      </c>
      <c r="Q25" s="140">
        <v>0</v>
      </c>
    </row>
    <row r="26" spans="1:17" ht="15" customHeight="1">
      <c r="A26" s="77" t="s">
        <v>111</v>
      </c>
      <c r="B26" s="221" t="s">
        <v>112</v>
      </c>
      <c r="C26" s="436">
        <v>0</v>
      </c>
      <c r="D26" s="141">
        <v>0</v>
      </c>
      <c r="E26" s="141">
        <v>0</v>
      </c>
      <c r="F26" s="141">
        <v>0</v>
      </c>
      <c r="G26" s="141">
        <v>0</v>
      </c>
      <c r="H26" s="141">
        <v>0</v>
      </c>
      <c r="I26" s="141">
        <v>0</v>
      </c>
      <c r="J26" s="141">
        <v>0</v>
      </c>
      <c r="K26" s="141">
        <v>0</v>
      </c>
      <c r="L26" s="141">
        <v>0</v>
      </c>
      <c r="M26" s="141">
        <v>0</v>
      </c>
      <c r="N26" s="141">
        <v>0</v>
      </c>
      <c r="O26" s="141">
        <v>0</v>
      </c>
      <c r="P26" s="141">
        <v>0</v>
      </c>
      <c r="Q26" s="142">
        <v>0</v>
      </c>
    </row>
    <row r="27" spans="1:17" ht="15" customHeight="1">
      <c r="A27" s="77" t="s">
        <v>113</v>
      </c>
      <c r="B27" s="221" t="s">
        <v>114</v>
      </c>
      <c r="C27" s="435">
        <v>0</v>
      </c>
      <c r="D27" s="432">
        <v>0</v>
      </c>
      <c r="E27" s="432">
        <v>0</v>
      </c>
      <c r="F27" s="432">
        <v>0</v>
      </c>
      <c r="G27" s="432">
        <v>0</v>
      </c>
      <c r="H27" s="432">
        <v>0</v>
      </c>
      <c r="I27" s="448">
        <v>0</v>
      </c>
      <c r="J27" s="448">
        <v>0</v>
      </c>
      <c r="K27" s="448">
        <v>0</v>
      </c>
      <c r="L27" s="448">
        <v>0</v>
      </c>
      <c r="M27" s="432">
        <v>0</v>
      </c>
      <c r="N27" s="432">
        <v>0</v>
      </c>
      <c r="O27" s="432">
        <v>0</v>
      </c>
      <c r="P27" s="432">
        <v>0</v>
      </c>
      <c r="Q27" s="140">
        <v>0</v>
      </c>
    </row>
    <row r="28" spans="1:17" ht="15" customHeight="1">
      <c r="A28" s="77"/>
      <c r="B28" s="221" t="s">
        <v>115</v>
      </c>
      <c r="C28" s="436">
        <v>0</v>
      </c>
      <c r="D28" s="141">
        <v>0</v>
      </c>
      <c r="E28" s="141">
        <v>0</v>
      </c>
      <c r="F28" s="141">
        <v>0</v>
      </c>
      <c r="G28" s="141">
        <v>0</v>
      </c>
      <c r="H28" s="141">
        <v>0</v>
      </c>
      <c r="I28" s="141">
        <v>0</v>
      </c>
      <c r="J28" s="141">
        <v>0</v>
      </c>
      <c r="K28" s="141">
        <v>0</v>
      </c>
      <c r="L28" s="141">
        <v>0</v>
      </c>
      <c r="M28" s="141">
        <v>0</v>
      </c>
      <c r="N28" s="141">
        <v>0</v>
      </c>
      <c r="O28" s="141">
        <v>0</v>
      </c>
      <c r="P28" s="141">
        <v>0</v>
      </c>
      <c r="Q28" s="142">
        <v>0</v>
      </c>
    </row>
    <row r="29" spans="1:17" ht="15" customHeight="1">
      <c r="A29" s="77"/>
      <c r="B29" s="221" t="s">
        <v>116</v>
      </c>
      <c r="C29" s="435">
        <v>1</v>
      </c>
      <c r="D29" s="432">
        <v>0</v>
      </c>
      <c r="E29" s="432">
        <v>1</v>
      </c>
      <c r="F29" s="432">
        <v>0</v>
      </c>
      <c r="G29" s="432">
        <v>0</v>
      </c>
      <c r="H29" s="432">
        <v>0</v>
      </c>
      <c r="I29" s="448">
        <v>0</v>
      </c>
      <c r="J29" s="448">
        <v>0</v>
      </c>
      <c r="K29" s="448">
        <v>0</v>
      </c>
      <c r="L29" s="448">
        <v>0</v>
      </c>
      <c r="M29" s="432">
        <v>0</v>
      </c>
      <c r="N29" s="432">
        <v>0</v>
      </c>
      <c r="O29" s="432">
        <v>0</v>
      </c>
      <c r="P29" s="432">
        <v>0</v>
      </c>
      <c r="Q29" s="140">
        <v>0</v>
      </c>
    </row>
    <row r="30" spans="1:17" ht="15" customHeight="1">
      <c r="A30" s="77"/>
      <c r="B30" s="221" t="s">
        <v>117</v>
      </c>
      <c r="C30" s="436">
        <v>0</v>
      </c>
      <c r="D30" s="141">
        <v>0</v>
      </c>
      <c r="E30" s="141">
        <v>0</v>
      </c>
      <c r="F30" s="141">
        <v>0</v>
      </c>
      <c r="G30" s="141">
        <v>0</v>
      </c>
      <c r="H30" s="141">
        <v>0</v>
      </c>
      <c r="I30" s="141">
        <v>0</v>
      </c>
      <c r="J30" s="141">
        <v>0</v>
      </c>
      <c r="K30" s="141">
        <v>0</v>
      </c>
      <c r="L30" s="141">
        <v>0</v>
      </c>
      <c r="M30" s="141">
        <v>0</v>
      </c>
      <c r="N30" s="141">
        <v>0</v>
      </c>
      <c r="O30" s="141">
        <v>0</v>
      </c>
      <c r="P30" s="141">
        <v>0</v>
      </c>
      <c r="Q30" s="142">
        <v>0</v>
      </c>
    </row>
    <row r="31" spans="1:17" ht="15" customHeight="1">
      <c r="A31" s="77" t="s">
        <v>118</v>
      </c>
      <c r="B31" s="221" t="s">
        <v>119</v>
      </c>
      <c r="C31" s="435">
        <v>0</v>
      </c>
      <c r="D31" s="432">
        <v>0</v>
      </c>
      <c r="E31" s="432">
        <v>0</v>
      </c>
      <c r="F31" s="432">
        <v>0</v>
      </c>
      <c r="G31" s="432">
        <v>0</v>
      </c>
      <c r="H31" s="432">
        <v>0</v>
      </c>
      <c r="I31" s="448">
        <v>0</v>
      </c>
      <c r="J31" s="448">
        <v>0</v>
      </c>
      <c r="K31" s="448">
        <v>0</v>
      </c>
      <c r="L31" s="448">
        <v>0</v>
      </c>
      <c r="M31" s="432">
        <v>0</v>
      </c>
      <c r="N31" s="432">
        <v>0</v>
      </c>
      <c r="O31" s="432">
        <v>0</v>
      </c>
      <c r="P31" s="432">
        <v>0</v>
      </c>
      <c r="Q31" s="140">
        <v>0</v>
      </c>
    </row>
    <row r="32" spans="1:17" ht="15" customHeight="1">
      <c r="A32" s="77"/>
      <c r="B32" s="221" t="s">
        <v>120</v>
      </c>
      <c r="C32" s="436">
        <v>0</v>
      </c>
      <c r="D32" s="141">
        <v>0</v>
      </c>
      <c r="E32" s="141">
        <v>0</v>
      </c>
      <c r="F32" s="141">
        <v>0</v>
      </c>
      <c r="G32" s="141">
        <v>0</v>
      </c>
      <c r="H32" s="141">
        <v>0</v>
      </c>
      <c r="I32" s="141">
        <v>0</v>
      </c>
      <c r="J32" s="141">
        <v>0</v>
      </c>
      <c r="K32" s="141">
        <v>0</v>
      </c>
      <c r="L32" s="141">
        <v>0</v>
      </c>
      <c r="M32" s="141">
        <v>0</v>
      </c>
      <c r="N32" s="141">
        <v>0</v>
      </c>
      <c r="O32" s="141">
        <v>0</v>
      </c>
      <c r="P32" s="141">
        <v>0</v>
      </c>
      <c r="Q32" s="142">
        <v>0</v>
      </c>
    </row>
    <row r="33" spans="1:17" ht="15" customHeight="1">
      <c r="A33" s="77"/>
      <c r="B33" s="221" t="s">
        <v>121</v>
      </c>
      <c r="C33" s="435">
        <v>0</v>
      </c>
      <c r="D33" s="432">
        <v>0</v>
      </c>
      <c r="E33" s="432">
        <v>0</v>
      </c>
      <c r="F33" s="432">
        <v>0</v>
      </c>
      <c r="G33" s="432">
        <v>0</v>
      </c>
      <c r="H33" s="432">
        <v>0</v>
      </c>
      <c r="I33" s="448">
        <v>0</v>
      </c>
      <c r="J33" s="448">
        <v>0</v>
      </c>
      <c r="K33" s="448">
        <v>0</v>
      </c>
      <c r="L33" s="448">
        <v>0</v>
      </c>
      <c r="M33" s="432">
        <v>0</v>
      </c>
      <c r="N33" s="432">
        <v>0</v>
      </c>
      <c r="O33" s="432">
        <v>0</v>
      </c>
      <c r="P33" s="432">
        <v>0</v>
      </c>
      <c r="Q33" s="140">
        <v>0</v>
      </c>
    </row>
    <row r="34" spans="1:17" ht="15" customHeight="1">
      <c r="A34" s="77" t="s">
        <v>122</v>
      </c>
      <c r="B34" s="221" t="s">
        <v>123</v>
      </c>
      <c r="C34" s="436">
        <v>0</v>
      </c>
      <c r="D34" s="141">
        <v>0</v>
      </c>
      <c r="E34" s="141">
        <v>0</v>
      </c>
      <c r="F34" s="141">
        <v>0</v>
      </c>
      <c r="G34" s="141">
        <v>0</v>
      </c>
      <c r="H34" s="141">
        <v>0</v>
      </c>
      <c r="I34" s="141">
        <v>0</v>
      </c>
      <c r="J34" s="141">
        <v>0</v>
      </c>
      <c r="K34" s="141">
        <v>0</v>
      </c>
      <c r="L34" s="141">
        <v>0</v>
      </c>
      <c r="M34" s="141">
        <v>0</v>
      </c>
      <c r="N34" s="141">
        <v>0</v>
      </c>
      <c r="O34" s="141">
        <v>0</v>
      </c>
      <c r="P34" s="141">
        <v>0</v>
      </c>
      <c r="Q34" s="142">
        <v>0</v>
      </c>
    </row>
    <row r="35" spans="1:17" ht="15" customHeight="1">
      <c r="A35" s="77"/>
      <c r="B35" s="221" t="s">
        <v>124</v>
      </c>
      <c r="C35" s="435">
        <v>0</v>
      </c>
      <c r="D35" s="432">
        <v>0</v>
      </c>
      <c r="E35" s="432">
        <v>0</v>
      </c>
      <c r="F35" s="432">
        <v>0</v>
      </c>
      <c r="G35" s="432">
        <v>0</v>
      </c>
      <c r="H35" s="432">
        <v>0</v>
      </c>
      <c r="I35" s="448">
        <v>0</v>
      </c>
      <c r="J35" s="448">
        <v>0</v>
      </c>
      <c r="K35" s="448">
        <v>0</v>
      </c>
      <c r="L35" s="448">
        <v>0</v>
      </c>
      <c r="M35" s="432">
        <v>0</v>
      </c>
      <c r="N35" s="432">
        <v>0</v>
      </c>
      <c r="O35" s="432">
        <v>0</v>
      </c>
      <c r="P35" s="432">
        <v>0</v>
      </c>
      <c r="Q35" s="140">
        <v>0</v>
      </c>
    </row>
    <row r="36" spans="1:17" ht="15" customHeight="1">
      <c r="A36" s="77" t="s">
        <v>125</v>
      </c>
      <c r="B36" s="221" t="s">
        <v>126</v>
      </c>
      <c r="C36" s="436">
        <v>0</v>
      </c>
      <c r="D36" s="141">
        <v>0</v>
      </c>
      <c r="E36" s="141">
        <v>0</v>
      </c>
      <c r="F36" s="141">
        <v>0</v>
      </c>
      <c r="G36" s="141">
        <v>0</v>
      </c>
      <c r="H36" s="141">
        <v>0</v>
      </c>
      <c r="I36" s="141">
        <v>0</v>
      </c>
      <c r="J36" s="141">
        <v>0</v>
      </c>
      <c r="K36" s="141">
        <v>0</v>
      </c>
      <c r="L36" s="141">
        <v>0</v>
      </c>
      <c r="M36" s="141">
        <v>0</v>
      </c>
      <c r="N36" s="141">
        <v>0</v>
      </c>
      <c r="O36" s="141">
        <v>0</v>
      </c>
      <c r="P36" s="141">
        <v>0</v>
      </c>
      <c r="Q36" s="142">
        <v>0</v>
      </c>
    </row>
    <row r="37" spans="1:17" ht="15" customHeight="1">
      <c r="A37" s="77"/>
      <c r="B37" s="221" t="s">
        <v>127</v>
      </c>
      <c r="C37" s="435">
        <v>0</v>
      </c>
      <c r="D37" s="432">
        <v>0</v>
      </c>
      <c r="E37" s="432">
        <v>0</v>
      </c>
      <c r="F37" s="432">
        <v>0</v>
      </c>
      <c r="G37" s="432">
        <v>0</v>
      </c>
      <c r="H37" s="432">
        <v>0</v>
      </c>
      <c r="I37" s="448">
        <v>0</v>
      </c>
      <c r="J37" s="448">
        <v>0</v>
      </c>
      <c r="K37" s="448">
        <v>0</v>
      </c>
      <c r="L37" s="448">
        <v>0</v>
      </c>
      <c r="M37" s="432">
        <v>0</v>
      </c>
      <c r="N37" s="432">
        <v>0</v>
      </c>
      <c r="O37" s="432">
        <v>0</v>
      </c>
      <c r="P37" s="432">
        <v>0</v>
      </c>
      <c r="Q37" s="140">
        <v>0</v>
      </c>
    </row>
    <row r="38" spans="1:17" ht="15" customHeight="1">
      <c r="A38" s="77" t="s">
        <v>239</v>
      </c>
      <c r="B38" s="221" t="s">
        <v>129</v>
      </c>
      <c r="C38" s="436">
        <v>0</v>
      </c>
      <c r="D38" s="141">
        <v>0</v>
      </c>
      <c r="E38" s="141">
        <v>0</v>
      </c>
      <c r="F38" s="141">
        <v>0</v>
      </c>
      <c r="G38" s="141">
        <v>0</v>
      </c>
      <c r="H38" s="141">
        <v>0</v>
      </c>
      <c r="I38" s="141">
        <v>0</v>
      </c>
      <c r="J38" s="141">
        <v>0</v>
      </c>
      <c r="K38" s="141">
        <v>0</v>
      </c>
      <c r="L38" s="141">
        <v>0</v>
      </c>
      <c r="M38" s="141">
        <v>0</v>
      </c>
      <c r="N38" s="141">
        <v>0</v>
      </c>
      <c r="O38" s="141">
        <v>0</v>
      </c>
      <c r="P38" s="141">
        <v>0</v>
      </c>
      <c r="Q38" s="142">
        <v>0</v>
      </c>
    </row>
    <row r="39" spans="1:17" ht="15" customHeight="1">
      <c r="A39" s="77"/>
      <c r="B39" s="221" t="s">
        <v>130</v>
      </c>
      <c r="C39" s="435">
        <v>2</v>
      </c>
      <c r="D39" s="432">
        <v>0</v>
      </c>
      <c r="E39" s="432">
        <v>2</v>
      </c>
      <c r="F39" s="432">
        <v>0</v>
      </c>
      <c r="G39" s="432">
        <v>0</v>
      </c>
      <c r="H39" s="432">
        <v>0</v>
      </c>
      <c r="I39" s="448">
        <v>0</v>
      </c>
      <c r="J39" s="448">
        <v>0</v>
      </c>
      <c r="K39" s="448">
        <v>0</v>
      </c>
      <c r="L39" s="448">
        <v>0</v>
      </c>
      <c r="M39" s="432">
        <v>0</v>
      </c>
      <c r="N39" s="432">
        <v>0</v>
      </c>
      <c r="O39" s="432">
        <v>0</v>
      </c>
      <c r="P39" s="432">
        <v>0</v>
      </c>
      <c r="Q39" s="140">
        <v>0</v>
      </c>
    </row>
    <row r="40" spans="1:17" ht="15" customHeight="1">
      <c r="A40" s="77"/>
      <c r="B40" s="221" t="s">
        <v>131</v>
      </c>
      <c r="C40" s="436">
        <v>0</v>
      </c>
      <c r="D40" s="141">
        <v>0</v>
      </c>
      <c r="E40" s="141">
        <v>0</v>
      </c>
      <c r="F40" s="141">
        <v>0</v>
      </c>
      <c r="G40" s="141">
        <v>0</v>
      </c>
      <c r="H40" s="141">
        <v>0</v>
      </c>
      <c r="I40" s="141">
        <v>0</v>
      </c>
      <c r="J40" s="141">
        <v>0</v>
      </c>
      <c r="K40" s="141">
        <v>0</v>
      </c>
      <c r="L40" s="141">
        <v>0</v>
      </c>
      <c r="M40" s="141">
        <v>0</v>
      </c>
      <c r="N40" s="141">
        <v>0</v>
      </c>
      <c r="O40" s="141">
        <v>0</v>
      </c>
      <c r="P40" s="141">
        <v>0</v>
      </c>
      <c r="Q40" s="142">
        <v>0</v>
      </c>
    </row>
    <row r="41" spans="1:17" ht="15" customHeight="1">
      <c r="A41" s="77"/>
      <c r="B41" s="221" t="s">
        <v>132</v>
      </c>
      <c r="C41" s="435">
        <v>0</v>
      </c>
      <c r="D41" s="432">
        <v>0</v>
      </c>
      <c r="E41" s="432">
        <v>0</v>
      </c>
      <c r="F41" s="432">
        <v>0</v>
      </c>
      <c r="G41" s="432">
        <v>0</v>
      </c>
      <c r="H41" s="432">
        <v>0</v>
      </c>
      <c r="I41" s="448">
        <v>0</v>
      </c>
      <c r="J41" s="448">
        <v>0</v>
      </c>
      <c r="K41" s="448">
        <v>0</v>
      </c>
      <c r="L41" s="448">
        <v>0</v>
      </c>
      <c r="M41" s="432">
        <v>0</v>
      </c>
      <c r="N41" s="432">
        <v>0</v>
      </c>
      <c r="O41" s="432">
        <v>0</v>
      </c>
      <c r="P41" s="432">
        <v>0</v>
      </c>
      <c r="Q41" s="140">
        <v>0</v>
      </c>
    </row>
    <row r="42" spans="1:17" ht="15" customHeight="1">
      <c r="A42" s="77" t="s">
        <v>133</v>
      </c>
      <c r="B42" s="221" t="s">
        <v>134</v>
      </c>
      <c r="C42" s="436">
        <v>0</v>
      </c>
      <c r="D42" s="141">
        <v>0</v>
      </c>
      <c r="E42" s="141">
        <v>0</v>
      </c>
      <c r="F42" s="141">
        <v>0</v>
      </c>
      <c r="G42" s="141">
        <v>0</v>
      </c>
      <c r="H42" s="141">
        <v>0</v>
      </c>
      <c r="I42" s="141">
        <v>0</v>
      </c>
      <c r="J42" s="141">
        <v>0</v>
      </c>
      <c r="K42" s="141">
        <v>0</v>
      </c>
      <c r="L42" s="141">
        <v>0</v>
      </c>
      <c r="M42" s="141">
        <v>0</v>
      </c>
      <c r="N42" s="141">
        <v>0</v>
      </c>
      <c r="O42" s="141">
        <v>0</v>
      </c>
      <c r="P42" s="141">
        <v>0</v>
      </c>
      <c r="Q42" s="142">
        <v>0</v>
      </c>
    </row>
    <row r="43" spans="1:17" ht="15" customHeight="1">
      <c r="A43" s="77"/>
      <c r="B43" s="221" t="s">
        <v>135</v>
      </c>
      <c r="C43" s="435">
        <v>0</v>
      </c>
      <c r="D43" s="432">
        <v>0</v>
      </c>
      <c r="E43" s="432">
        <v>0</v>
      </c>
      <c r="F43" s="432">
        <v>0</v>
      </c>
      <c r="G43" s="432">
        <v>0</v>
      </c>
      <c r="H43" s="432">
        <v>0</v>
      </c>
      <c r="I43" s="448">
        <v>0</v>
      </c>
      <c r="J43" s="448">
        <v>0</v>
      </c>
      <c r="K43" s="448">
        <v>0</v>
      </c>
      <c r="L43" s="448">
        <v>0</v>
      </c>
      <c r="M43" s="432">
        <v>0</v>
      </c>
      <c r="N43" s="432">
        <v>0</v>
      </c>
      <c r="O43" s="432">
        <v>0</v>
      </c>
      <c r="P43" s="432">
        <v>0</v>
      </c>
      <c r="Q43" s="140">
        <v>0</v>
      </c>
    </row>
    <row r="44" spans="1:17" ht="15" customHeight="1">
      <c r="A44" s="77"/>
      <c r="B44" s="221" t="s">
        <v>136</v>
      </c>
      <c r="C44" s="436">
        <v>0</v>
      </c>
      <c r="D44" s="141">
        <v>0</v>
      </c>
      <c r="E44" s="141">
        <v>0</v>
      </c>
      <c r="F44" s="141">
        <v>0</v>
      </c>
      <c r="G44" s="141">
        <v>0</v>
      </c>
      <c r="H44" s="141">
        <v>0</v>
      </c>
      <c r="I44" s="141">
        <v>0</v>
      </c>
      <c r="J44" s="141">
        <v>0</v>
      </c>
      <c r="K44" s="141">
        <v>0</v>
      </c>
      <c r="L44" s="141">
        <v>0</v>
      </c>
      <c r="M44" s="141">
        <v>0</v>
      </c>
      <c r="N44" s="141">
        <v>0</v>
      </c>
      <c r="O44" s="141">
        <v>0</v>
      </c>
      <c r="P44" s="141">
        <v>0</v>
      </c>
      <c r="Q44" s="142">
        <v>0</v>
      </c>
    </row>
    <row r="45" spans="1:17" ht="15" customHeight="1">
      <c r="A45" s="77"/>
      <c r="B45" s="221" t="s">
        <v>240</v>
      </c>
      <c r="C45" s="435">
        <v>0</v>
      </c>
      <c r="D45" s="432">
        <v>0</v>
      </c>
      <c r="E45" s="432">
        <v>0</v>
      </c>
      <c r="F45" s="432">
        <v>0</v>
      </c>
      <c r="G45" s="432">
        <v>0</v>
      </c>
      <c r="H45" s="432">
        <v>0</v>
      </c>
      <c r="I45" s="448">
        <v>0</v>
      </c>
      <c r="J45" s="448">
        <v>0</v>
      </c>
      <c r="K45" s="448">
        <v>0</v>
      </c>
      <c r="L45" s="448">
        <v>0</v>
      </c>
      <c r="M45" s="432">
        <v>0</v>
      </c>
      <c r="N45" s="432">
        <v>0</v>
      </c>
      <c r="O45" s="432">
        <v>0</v>
      </c>
      <c r="P45" s="432">
        <v>0</v>
      </c>
      <c r="Q45" s="140">
        <v>0</v>
      </c>
    </row>
    <row r="46" spans="1:17" ht="15" customHeight="1">
      <c r="A46" s="77"/>
      <c r="B46" s="221" t="s">
        <v>138</v>
      </c>
      <c r="C46" s="436">
        <v>0</v>
      </c>
      <c r="D46" s="141">
        <v>0</v>
      </c>
      <c r="E46" s="141">
        <v>0</v>
      </c>
      <c r="F46" s="141">
        <v>0</v>
      </c>
      <c r="G46" s="141">
        <v>0</v>
      </c>
      <c r="H46" s="141">
        <v>0</v>
      </c>
      <c r="I46" s="141">
        <v>0</v>
      </c>
      <c r="J46" s="141">
        <v>0</v>
      </c>
      <c r="K46" s="141">
        <v>0</v>
      </c>
      <c r="L46" s="141">
        <v>0</v>
      </c>
      <c r="M46" s="141">
        <v>0</v>
      </c>
      <c r="N46" s="141">
        <v>0</v>
      </c>
      <c r="O46" s="141">
        <v>0</v>
      </c>
      <c r="P46" s="141">
        <v>0</v>
      </c>
      <c r="Q46" s="142">
        <v>0</v>
      </c>
    </row>
    <row r="47" spans="1:17" ht="15" customHeight="1">
      <c r="A47" s="77"/>
      <c r="B47" s="221" t="s">
        <v>139</v>
      </c>
      <c r="C47" s="435">
        <v>0</v>
      </c>
      <c r="D47" s="432">
        <v>0</v>
      </c>
      <c r="E47" s="432">
        <v>0</v>
      </c>
      <c r="F47" s="432">
        <v>0</v>
      </c>
      <c r="G47" s="432">
        <v>0</v>
      </c>
      <c r="H47" s="432">
        <v>0</v>
      </c>
      <c r="I47" s="448">
        <v>0</v>
      </c>
      <c r="J47" s="448">
        <v>0</v>
      </c>
      <c r="K47" s="448">
        <v>0</v>
      </c>
      <c r="L47" s="448">
        <v>0</v>
      </c>
      <c r="M47" s="432">
        <v>0</v>
      </c>
      <c r="N47" s="432">
        <v>0</v>
      </c>
      <c r="O47" s="432">
        <v>0</v>
      </c>
      <c r="P47" s="432">
        <v>0</v>
      </c>
      <c r="Q47" s="140">
        <v>0</v>
      </c>
    </row>
    <row r="48" spans="1:17" ht="15" customHeight="1">
      <c r="A48" s="77"/>
      <c r="B48" s="221" t="s">
        <v>140</v>
      </c>
      <c r="C48" s="436">
        <v>0</v>
      </c>
      <c r="D48" s="141">
        <v>0</v>
      </c>
      <c r="E48" s="141">
        <v>0</v>
      </c>
      <c r="F48" s="141">
        <v>0</v>
      </c>
      <c r="G48" s="141">
        <v>0</v>
      </c>
      <c r="H48" s="141">
        <v>0</v>
      </c>
      <c r="I48" s="141">
        <v>0</v>
      </c>
      <c r="J48" s="141">
        <v>0</v>
      </c>
      <c r="K48" s="141">
        <v>0</v>
      </c>
      <c r="L48" s="141">
        <v>0</v>
      </c>
      <c r="M48" s="141">
        <v>0</v>
      </c>
      <c r="N48" s="141">
        <v>0</v>
      </c>
      <c r="O48" s="141">
        <v>0</v>
      </c>
      <c r="P48" s="141">
        <v>0</v>
      </c>
      <c r="Q48" s="142">
        <v>0</v>
      </c>
    </row>
    <row r="49" spans="1:17" ht="15" customHeight="1">
      <c r="A49" s="77"/>
      <c r="B49" s="221" t="s">
        <v>141</v>
      </c>
      <c r="C49" s="435">
        <v>0</v>
      </c>
      <c r="D49" s="432">
        <v>0</v>
      </c>
      <c r="E49" s="432">
        <v>0</v>
      </c>
      <c r="F49" s="432">
        <v>0</v>
      </c>
      <c r="G49" s="432">
        <v>0</v>
      </c>
      <c r="H49" s="432">
        <v>0</v>
      </c>
      <c r="I49" s="448">
        <v>0</v>
      </c>
      <c r="J49" s="448">
        <v>0</v>
      </c>
      <c r="K49" s="448">
        <v>0</v>
      </c>
      <c r="L49" s="448">
        <v>0</v>
      </c>
      <c r="M49" s="432">
        <v>0</v>
      </c>
      <c r="N49" s="432">
        <v>0</v>
      </c>
      <c r="O49" s="432">
        <v>0</v>
      </c>
      <c r="P49" s="432">
        <v>0</v>
      </c>
      <c r="Q49" s="140">
        <v>0</v>
      </c>
    </row>
    <row r="50" spans="1:17" ht="15" customHeight="1">
      <c r="A50" s="77"/>
      <c r="B50" s="221" t="s">
        <v>142</v>
      </c>
      <c r="C50" s="436">
        <v>0</v>
      </c>
      <c r="D50" s="141">
        <v>0</v>
      </c>
      <c r="E50" s="141">
        <v>0</v>
      </c>
      <c r="F50" s="141">
        <v>0</v>
      </c>
      <c r="G50" s="141">
        <v>0</v>
      </c>
      <c r="H50" s="141">
        <v>0</v>
      </c>
      <c r="I50" s="141">
        <v>0</v>
      </c>
      <c r="J50" s="141">
        <v>0</v>
      </c>
      <c r="K50" s="141">
        <v>0</v>
      </c>
      <c r="L50" s="141">
        <v>0</v>
      </c>
      <c r="M50" s="141">
        <v>0</v>
      </c>
      <c r="N50" s="141">
        <v>0</v>
      </c>
      <c r="O50" s="141">
        <v>0</v>
      </c>
      <c r="P50" s="141">
        <v>0</v>
      </c>
      <c r="Q50" s="142">
        <v>0</v>
      </c>
    </row>
    <row r="51" spans="1:17" ht="15" customHeight="1">
      <c r="A51" s="77"/>
      <c r="B51" s="221" t="s">
        <v>143</v>
      </c>
      <c r="C51" s="435">
        <v>0</v>
      </c>
      <c r="D51" s="432">
        <v>0</v>
      </c>
      <c r="E51" s="432">
        <v>0</v>
      </c>
      <c r="F51" s="432">
        <v>0</v>
      </c>
      <c r="G51" s="432">
        <v>0</v>
      </c>
      <c r="H51" s="448">
        <v>0</v>
      </c>
      <c r="I51" s="448">
        <v>0</v>
      </c>
      <c r="J51" s="448">
        <v>0</v>
      </c>
      <c r="K51" s="448">
        <v>0</v>
      </c>
      <c r="L51" s="448">
        <v>0</v>
      </c>
      <c r="M51" s="432">
        <v>0</v>
      </c>
      <c r="N51" s="432">
        <v>0</v>
      </c>
      <c r="O51" s="432">
        <v>0</v>
      </c>
      <c r="P51" s="432">
        <v>0</v>
      </c>
      <c r="Q51" s="140">
        <v>0</v>
      </c>
    </row>
    <row r="52" spans="1:17" ht="15" customHeight="1">
      <c r="A52" s="79"/>
      <c r="B52" s="323" t="s">
        <v>144</v>
      </c>
      <c r="C52" s="163">
        <v>0</v>
      </c>
      <c r="D52" s="164">
        <v>0</v>
      </c>
      <c r="E52" s="164">
        <v>0</v>
      </c>
      <c r="F52" s="164">
        <v>0</v>
      </c>
      <c r="G52" s="164">
        <v>0</v>
      </c>
      <c r="H52" s="164">
        <v>0</v>
      </c>
      <c r="I52" s="164">
        <v>0</v>
      </c>
      <c r="J52" s="164">
        <v>0</v>
      </c>
      <c r="K52" s="164">
        <v>0</v>
      </c>
      <c r="L52" s="164">
        <v>0</v>
      </c>
      <c r="M52" s="164">
        <v>0</v>
      </c>
      <c r="N52" s="164">
        <v>0</v>
      </c>
      <c r="O52" s="164">
        <v>0</v>
      </c>
      <c r="P52" s="164">
        <v>0</v>
      </c>
      <c r="Q52" s="165">
        <v>0</v>
      </c>
    </row>
    <row r="53" spans="1:17">
      <c r="A53" s="166"/>
      <c r="B53" s="166"/>
      <c r="C53" s="324"/>
      <c r="D53" s="324"/>
      <c r="E53" s="324"/>
      <c r="J53" s="329"/>
      <c r="K53" s="329"/>
      <c r="L53" s="329"/>
      <c r="M53" s="324"/>
      <c r="N53" s="324"/>
      <c r="O53" s="324"/>
    </row>
  </sheetData>
  <mergeCells count="38">
    <mergeCell ref="A25:B25"/>
    <mergeCell ref="A16:B16"/>
    <mergeCell ref="A17:B17"/>
    <mergeCell ref="A18:B18"/>
    <mergeCell ref="A19:B19"/>
    <mergeCell ref="A20:B20"/>
    <mergeCell ref="A21:B21"/>
    <mergeCell ref="A14:B14"/>
    <mergeCell ref="A22:B22"/>
    <mergeCell ref="A23:B23"/>
    <mergeCell ref="A24:B24"/>
    <mergeCell ref="A15:B15"/>
    <mergeCell ref="H4:H5"/>
    <mergeCell ref="A13:B13"/>
    <mergeCell ref="E4:E5"/>
    <mergeCell ref="F4:F5"/>
    <mergeCell ref="A12:B12"/>
    <mergeCell ref="A10:B10"/>
    <mergeCell ref="A11:B11"/>
    <mergeCell ref="A9:B9"/>
    <mergeCell ref="A7:B7"/>
    <mergeCell ref="A8:B8"/>
    <mergeCell ref="A1:Q1"/>
    <mergeCell ref="M2:N2"/>
    <mergeCell ref="A3:B5"/>
    <mergeCell ref="C3:E3"/>
    <mergeCell ref="F3:J3"/>
    <mergeCell ref="K3:K5"/>
    <mergeCell ref="L3:L5"/>
    <mergeCell ref="M3:O3"/>
    <mergeCell ref="P3:P5"/>
    <mergeCell ref="Q3:Q5"/>
    <mergeCell ref="C4:C5"/>
    <mergeCell ref="D4:D5"/>
    <mergeCell ref="M4:M5"/>
    <mergeCell ref="N4:N5"/>
    <mergeCell ref="O4:O5"/>
    <mergeCell ref="G4:G5"/>
  </mergeCells>
  <phoneticPr fontId="4"/>
  <conditionalFormatting sqref="A14:B52">
    <cfRule type="expression" dxfId="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4"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1"/>
    <pageSetUpPr fitToPage="1"/>
  </sheetPr>
  <dimension ref="A1:AA32"/>
  <sheetViews>
    <sheetView view="pageBreakPreview" zoomScaleNormal="90" zoomScaleSheetLayoutView="100" workbookViewId="0"/>
  </sheetViews>
  <sheetFormatPr defaultColWidth="9" defaultRowHeight="10.8"/>
  <cols>
    <col min="1" max="1" width="11.6640625" style="326" customWidth="1"/>
    <col min="2" max="26" width="7.44140625" style="326" customWidth="1"/>
    <col min="27" max="30" width="6" style="326" customWidth="1"/>
    <col min="31" max="16384" width="9" style="326"/>
  </cols>
  <sheetData>
    <row r="1" spans="1:26" s="331" customFormat="1" ht="21" customHeight="1">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row>
    <row r="2" spans="1:26" s="331" customFormat="1" ht="21" customHeight="1">
      <c r="A2" s="817" t="s">
        <v>404</v>
      </c>
      <c r="B2" s="817"/>
      <c r="C2" s="817"/>
      <c r="D2" s="817"/>
      <c r="E2" s="817"/>
      <c r="F2" s="817"/>
      <c r="G2" s="817"/>
      <c r="H2" s="817"/>
      <c r="I2" s="817"/>
      <c r="J2" s="817"/>
      <c r="K2" s="817"/>
      <c r="L2" s="817"/>
      <c r="M2" s="817"/>
      <c r="N2" s="817"/>
      <c r="O2" s="817"/>
      <c r="P2" s="817"/>
      <c r="Q2" s="817"/>
      <c r="R2" s="817"/>
      <c r="S2" s="817"/>
      <c r="T2" s="817"/>
      <c r="U2" s="330"/>
      <c r="V2" s="330"/>
      <c r="W2" s="330"/>
      <c r="X2" s="330"/>
      <c r="Y2" s="330"/>
      <c r="Z2" s="330"/>
    </row>
    <row r="3" spans="1:26" ht="15" customHeight="1">
      <c r="B3" s="332"/>
      <c r="C3" s="299"/>
      <c r="D3" s="299"/>
      <c r="E3" s="299"/>
      <c r="F3" s="299"/>
      <c r="G3" s="299"/>
      <c r="H3" s="299"/>
      <c r="I3" s="299"/>
      <c r="J3" s="299"/>
      <c r="K3" s="299"/>
      <c r="L3" s="299"/>
      <c r="M3" s="299"/>
      <c r="N3" s="299"/>
      <c r="O3" s="299"/>
      <c r="P3" s="299"/>
      <c r="Q3" s="299"/>
      <c r="R3" s="333"/>
    </row>
    <row r="4" spans="1:26" ht="18" customHeight="1">
      <c r="A4" s="334"/>
      <c r="B4" s="772" t="s">
        <v>169</v>
      </c>
      <c r="C4" s="656" t="s">
        <v>78</v>
      </c>
      <c r="D4" s="666" t="s">
        <v>405</v>
      </c>
      <c r="E4" s="667"/>
      <c r="F4" s="667"/>
      <c r="G4" s="667"/>
      <c r="H4" s="667"/>
      <c r="I4" s="667"/>
      <c r="J4" s="667"/>
      <c r="K4" s="667"/>
      <c r="L4" s="668"/>
      <c r="M4" s="772" t="s">
        <v>406</v>
      </c>
      <c r="N4" s="772" t="s">
        <v>407</v>
      </c>
      <c r="O4" s="645" t="s">
        <v>408</v>
      </c>
      <c r="P4" s="655"/>
      <c r="Q4" s="646"/>
      <c r="R4" s="656" t="s">
        <v>409</v>
      </c>
      <c r="S4" s="656" t="s">
        <v>410</v>
      </c>
      <c r="T4" s="772" t="s">
        <v>411</v>
      </c>
    </row>
    <row r="5" spans="1:26" ht="18" customHeight="1">
      <c r="A5" s="335"/>
      <c r="B5" s="828"/>
      <c r="C5" s="657"/>
      <c r="D5" s="666" t="s">
        <v>86</v>
      </c>
      <c r="E5" s="667"/>
      <c r="F5" s="667"/>
      <c r="G5" s="763" t="s">
        <v>412</v>
      </c>
      <c r="H5" s="763"/>
      <c r="I5" s="763" t="s">
        <v>413</v>
      </c>
      <c r="J5" s="763"/>
      <c r="K5" s="763" t="s">
        <v>414</v>
      </c>
      <c r="L5" s="763"/>
      <c r="M5" s="657"/>
      <c r="N5" s="657"/>
      <c r="O5" s="649"/>
      <c r="P5" s="731"/>
      <c r="Q5" s="650"/>
      <c r="R5" s="657"/>
      <c r="S5" s="657"/>
      <c r="T5" s="828"/>
    </row>
    <row r="6" spans="1:26" ht="18" customHeight="1">
      <c r="A6" s="336"/>
      <c r="B6" s="773"/>
      <c r="C6" s="658"/>
      <c r="D6" s="51" t="s">
        <v>86</v>
      </c>
      <c r="E6" s="51" t="s">
        <v>90</v>
      </c>
      <c r="F6" s="52" t="s">
        <v>91</v>
      </c>
      <c r="G6" s="51" t="s">
        <v>90</v>
      </c>
      <c r="H6" s="271" t="s">
        <v>91</v>
      </c>
      <c r="I6" s="51" t="s">
        <v>90</v>
      </c>
      <c r="J6" s="271" t="s">
        <v>91</v>
      </c>
      <c r="K6" s="51" t="s">
        <v>90</v>
      </c>
      <c r="L6" s="271" t="s">
        <v>91</v>
      </c>
      <c r="M6" s="658"/>
      <c r="N6" s="658"/>
      <c r="O6" s="337" t="s">
        <v>86</v>
      </c>
      <c r="P6" s="271" t="s">
        <v>90</v>
      </c>
      <c r="Q6" s="300" t="s">
        <v>91</v>
      </c>
      <c r="R6" s="337" t="s">
        <v>415</v>
      </c>
      <c r="S6" s="337" t="s">
        <v>416</v>
      </c>
      <c r="T6" s="773"/>
    </row>
    <row r="7" spans="1:26" ht="18" customHeight="1">
      <c r="A7" s="335"/>
      <c r="B7" s="338" t="s">
        <v>93</v>
      </c>
      <c r="C7" s="147" t="s">
        <v>94</v>
      </c>
      <c r="D7" s="147" t="s">
        <v>95</v>
      </c>
      <c r="E7" s="112"/>
      <c r="F7" s="112"/>
      <c r="G7" s="112"/>
      <c r="H7" s="273"/>
      <c r="I7" s="112"/>
      <c r="J7" s="273"/>
      <c r="K7" s="112"/>
      <c r="L7" s="273"/>
      <c r="M7" s="112"/>
      <c r="N7" s="112"/>
      <c r="O7" s="147"/>
      <c r="P7" s="273"/>
      <c r="Q7" s="112"/>
      <c r="R7" s="339"/>
      <c r="S7" s="339"/>
      <c r="T7" s="156"/>
    </row>
    <row r="8" spans="1:26" ht="18" customHeight="1">
      <c r="A8" s="631" t="s">
        <v>562</v>
      </c>
      <c r="B8" s="274">
        <v>2</v>
      </c>
      <c r="C8" s="203">
        <v>11</v>
      </c>
      <c r="D8" s="203">
        <v>250</v>
      </c>
      <c r="E8" s="203">
        <v>125</v>
      </c>
      <c r="F8" s="203">
        <v>125</v>
      </c>
      <c r="G8" s="203">
        <v>29</v>
      </c>
      <c r="H8" s="203">
        <v>43</v>
      </c>
      <c r="I8" s="203">
        <v>54</v>
      </c>
      <c r="J8" s="203">
        <v>38</v>
      </c>
      <c r="K8" s="203">
        <v>42</v>
      </c>
      <c r="L8" s="203">
        <v>44</v>
      </c>
      <c r="M8" s="203">
        <v>96</v>
      </c>
      <c r="N8" s="203">
        <v>100</v>
      </c>
      <c r="O8" s="203">
        <v>15</v>
      </c>
      <c r="P8" s="203">
        <v>1</v>
      </c>
      <c r="Q8" s="203">
        <v>14</v>
      </c>
      <c r="R8" s="203">
        <v>10</v>
      </c>
      <c r="S8" s="203">
        <v>4</v>
      </c>
      <c r="T8" s="275">
        <v>264</v>
      </c>
    </row>
    <row r="9" spans="1:26" ht="18" customHeight="1">
      <c r="A9" s="631" t="s">
        <v>563</v>
      </c>
      <c r="B9" s="274">
        <v>2</v>
      </c>
      <c r="C9" s="203">
        <v>11</v>
      </c>
      <c r="D9" s="203">
        <v>251</v>
      </c>
      <c r="E9" s="203">
        <v>118</v>
      </c>
      <c r="F9" s="203">
        <v>133</v>
      </c>
      <c r="G9" s="203">
        <v>35</v>
      </c>
      <c r="H9" s="203">
        <v>35</v>
      </c>
      <c r="I9" s="203">
        <v>30</v>
      </c>
      <c r="J9" s="203">
        <v>59</v>
      </c>
      <c r="K9" s="203">
        <v>53</v>
      </c>
      <c r="L9" s="203">
        <v>39</v>
      </c>
      <c r="M9" s="203">
        <v>89</v>
      </c>
      <c r="N9" s="203">
        <v>85</v>
      </c>
      <c r="O9" s="203">
        <v>15</v>
      </c>
      <c r="P9" s="203">
        <v>1</v>
      </c>
      <c r="Q9" s="203">
        <v>14</v>
      </c>
      <c r="R9" s="203">
        <v>11</v>
      </c>
      <c r="S9" s="203">
        <v>2</v>
      </c>
      <c r="T9" s="275">
        <v>264</v>
      </c>
    </row>
    <row r="10" spans="1:26" ht="18" customHeight="1">
      <c r="A10" s="631" t="s">
        <v>564</v>
      </c>
      <c r="B10" s="274">
        <v>2</v>
      </c>
      <c r="C10" s="203">
        <v>11</v>
      </c>
      <c r="D10" s="203">
        <v>244</v>
      </c>
      <c r="E10" s="203">
        <v>107</v>
      </c>
      <c r="F10" s="203">
        <v>137</v>
      </c>
      <c r="G10" s="203">
        <v>37</v>
      </c>
      <c r="H10" s="203">
        <v>41</v>
      </c>
      <c r="I10" s="203">
        <v>40</v>
      </c>
      <c r="J10" s="203">
        <v>37</v>
      </c>
      <c r="K10" s="203">
        <v>30</v>
      </c>
      <c r="L10" s="203">
        <v>59</v>
      </c>
      <c r="M10" s="203">
        <v>86</v>
      </c>
      <c r="N10" s="203">
        <v>92</v>
      </c>
      <c r="O10" s="203">
        <v>17</v>
      </c>
      <c r="P10" s="203">
        <v>1</v>
      </c>
      <c r="Q10" s="203">
        <v>16</v>
      </c>
      <c r="R10" s="203">
        <v>10</v>
      </c>
      <c r="S10" s="203">
        <v>2</v>
      </c>
      <c r="T10" s="275">
        <v>246</v>
      </c>
    </row>
    <row r="11" spans="1:26" ht="18" customHeight="1">
      <c r="A11" s="631" t="s">
        <v>565</v>
      </c>
      <c r="B11" s="274">
        <v>2</v>
      </c>
      <c r="C11" s="203">
        <v>11</v>
      </c>
      <c r="D11" s="203">
        <v>228</v>
      </c>
      <c r="E11" s="203">
        <v>112</v>
      </c>
      <c r="F11" s="203">
        <v>116</v>
      </c>
      <c r="G11" s="203">
        <v>36</v>
      </c>
      <c r="H11" s="203">
        <v>39</v>
      </c>
      <c r="I11" s="203">
        <v>37</v>
      </c>
      <c r="J11" s="203">
        <v>41</v>
      </c>
      <c r="K11" s="203">
        <v>39</v>
      </c>
      <c r="L11" s="203">
        <v>36</v>
      </c>
      <c r="M11" s="203">
        <v>75</v>
      </c>
      <c r="N11" s="203">
        <v>89</v>
      </c>
      <c r="O11" s="203">
        <v>16</v>
      </c>
      <c r="P11" s="203">
        <v>1</v>
      </c>
      <c r="Q11" s="203">
        <v>15</v>
      </c>
      <c r="R11" s="203">
        <v>10</v>
      </c>
      <c r="S11" s="203">
        <v>2</v>
      </c>
      <c r="T11" s="275">
        <v>246</v>
      </c>
    </row>
    <row r="12" spans="1:26" ht="18" customHeight="1">
      <c r="A12" s="631" t="s">
        <v>569</v>
      </c>
      <c r="B12" s="276">
        <v>2</v>
      </c>
      <c r="C12" s="277">
        <v>11</v>
      </c>
      <c r="D12" s="277">
        <v>222</v>
      </c>
      <c r="E12" s="277">
        <v>107</v>
      </c>
      <c r="F12" s="277">
        <v>115</v>
      </c>
      <c r="G12" s="277">
        <v>40</v>
      </c>
      <c r="H12" s="277">
        <v>38</v>
      </c>
      <c r="I12" s="277">
        <v>31</v>
      </c>
      <c r="J12" s="277">
        <v>37</v>
      </c>
      <c r="K12" s="277">
        <v>36</v>
      </c>
      <c r="L12" s="277">
        <v>40</v>
      </c>
      <c r="M12" s="277">
        <v>79</v>
      </c>
      <c r="N12" s="277">
        <v>75</v>
      </c>
      <c r="O12" s="277">
        <v>17</v>
      </c>
      <c r="P12" s="277">
        <v>1</v>
      </c>
      <c r="Q12" s="277">
        <v>16</v>
      </c>
      <c r="R12" s="277">
        <v>11</v>
      </c>
      <c r="S12" s="277">
        <v>2</v>
      </c>
      <c r="T12" s="278">
        <v>249</v>
      </c>
    </row>
    <row r="13" spans="1:26" ht="18" customHeight="1">
      <c r="A13" s="340" t="s">
        <v>560</v>
      </c>
      <c r="B13" s="445">
        <v>1</v>
      </c>
      <c r="C13" s="444">
        <v>6</v>
      </c>
      <c r="D13" s="444">
        <v>123</v>
      </c>
      <c r="E13" s="444">
        <v>58</v>
      </c>
      <c r="F13" s="444">
        <v>65</v>
      </c>
      <c r="G13" s="444">
        <v>17</v>
      </c>
      <c r="H13" s="444">
        <v>25</v>
      </c>
      <c r="I13" s="444">
        <v>22</v>
      </c>
      <c r="J13" s="444">
        <v>21</v>
      </c>
      <c r="K13" s="444">
        <v>19</v>
      </c>
      <c r="L13" s="444">
        <v>19</v>
      </c>
      <c r="M13" s="444">
        <v>42</v>
      </c>
      <c r="N13" s="444">
        <v>76</v>
      </c>
      <c r="O13" s="444">
        <v>9</v>
      </c>
      <c r="P13" s="444">
        <v>0</v>
      </c>
      <c r="Q13" s="444">
        <v>9</v>
      </c>
      <c r="R13" s="444">
        <v>7</v>
      </c>
      <c r="S13" s="444">
        <v>1</v>
      </c>
      <c r="T13" s="447">
        <v>144</v>
      </c>
      <c r="U13" s="108"/>
    </row>
    <row r="14" spans="1:26" ht="6.9" customHeight="1"/>
    <row r="15" spans="1:26" ht="34.5" customHeight="1"/>
    <row r="16" spans="1:26" ht="34.5" customHeight="1"/>
    <row r="17" spans="1:27" ht="34.5" customHeight="1"/>
    <row r="18" spans="1:27" s="331" customFormat="1" ht="21" customHeight="1">
      <c r="A18" s="817" t="s">
        <v>417</v>
      </c>
      <c r="B18" s="817"/>
      <c r="C18" s="817"/>
      <c r="D18" s="817"/>
      <c r="E18" s="817"/>
      <c r="F18" s="817"/>
      <c r="G18" s="817"/>
      <c r="H18" s="817"/>
      <c r="I18" s="817"/>
      <c r="J18" s="817"/>
      <c r="K18" s="817"/>
      <c r="L18" s="817"/>
      <c r="M18" s="817"/>
      <c r="N18" s="817"/>
      <c r="O18" s="817"/>
      <c r="P18" s="817"/>
      <c r="Q18" s="817"/>
      <c r="R18" s="817"/>
      <c r="S18" s="817"/>
      <c r="T18" s="817"/>
      <c r="U18" s="330"/>
      <c r="V18" s="330"/>
      <c r="W18" s="330"/>
      <c r="X18" s="330"/>
      <c r="Y18" s="330"/>
      <c r="Z18" s="330"/>
    </row>
    <row r="19" spans="1:27" ht="6.9" customHeight="1"/>
    <row r="20" spans="1:27" ht="15" customHeight="1">
      <c r="B20" s="332"/>
      <c r="C20" s="299"/>
      <c r="D20" s="299"/>
      <c r="E20" s="299"/>
      <c r="F20" s="299"/>
      <c r="G20" s="299"/>
      <c r="H20" s="299"/>
      <c r="I20" s="299"/>
      <c r="J20" s="299"/>
      <c r="K20" s="299"/>
      <c r="L20" s="333"/>
      <c r="M20" s="333"/>
      <c r="N20" s="333"/>
      <c r="O20" s="333"/>
      <c r="P20" s="333"/>
      <c r="Q20" s="333"/>
      <c r="R20" s="333"/>
    </row>
    <row r="21" spans="1:27" ht="18" customHeight="1">
      <c r="A21" s="334"/>
      <c r="B21" s="772" t="s">
        <v>418</v>
      </c>
      <c r="C21" s="645" t="s">
        <v>78</v>
      </c>
      <c r="D21" s="655"/>
      <c r="E21" s="655"/>
      <c r="F21" s="646"/>
      <c r="G21" s="666" t="s">
        <v>419</v>
      </c>
      <c r="H21" s="667"/>
      <c r="I21" s="667"/>
      <c r="J21" s="667"/>
      <c r="K21" s="667"/>
      <c r="L21" s="667"/>
      <c r="M21" s="667"/>
      <c r="N21" s="667"/>
      <c r="O21" s="667"/>
      <c r="P21" s="667"/>
      <c r="Q21" s="667"/>
      <c r="R21" s="667"/>
      <c r="S21" s="667"/>
      <c r="T21" s="667"/>
      <c r="U21" s="667"/>
      <c r="V21" s="645" t="s">
        <v>408</v>
      </c>
      <c r="W21" s="655"/>
      <c r="X21" s="646"/>
      <c r="Y21" s="656" t="s">
        <v>409</v>
      </c>
      <c r="Z21" s="656" t="s">
        <v>410</v>
      </c>
    </row>
    <row r="22" spans="1:27" ht="18" customHeight="1">
      <c r="A22" s="335"/>
      <c r="B22" s="828"/>
      <c r="C22" s="649"/>
      <c r="D22" s="731"/>
      <c r="E22" s="731"/>
      <c r="F22" s="650"/>
      <c r="G22" s="763" t="s">
        <v>86</v>
      </c>
      <c r="H22" s="763"/>
      <c r="I22" s="763"/>
      <c r="J22" s="666" t="s">
        <v>312</v>
      </c>
      <c r="K22" s="668"/>
      <c r="L22" s="666" t="s">
        <v>313</v>
      </c>
      <c r="M22" s="668"/>
      <c r="N22" s="666" t="s">
        <v>314</v>
      </c>
      <c r="O22" s="668"/>
      <c r="P22" s="666" t="s">
        <v>340</v>
      </c>
      <c r="Q22" s="668"/>
      <c r="R22" s="666" t="s">
        <v>420</v>
      </c>
      <c r="S22" s="668"/>
      <c r="T22" s="666" t="s">
        <v>421</v>
      </c>
      <c r="U22" s="667"/>
      <c r="V22" s="649"/>
      <c r="W22" s="731"/>
      <c r="X22" s="650"/>
      <c r="Y22" s="657"/>
      <c r="Z22" s="657"/>
    </row>
    <row r="23" spans="1:27" ht="18" customHeight="1">
      <c r="A23" s="336"/>
      <c r="B23" s="773"/>
      <c r="C23" s="51" t="s">
        <v>86</v>
      </c>
      <c r="D23" s="51" t="s">
        <v>422</v>
      </c>
      <c r="E23" s="51" t="s">
        <v>423</v>
      </c>
      <c r="F23" s="53" t="s">
        <v>212</v>
      </c>
      <c r="G23" s="51" t="s">
        <v>86</v>
      </c>
      <c r="H23" s="51" t="s">
        <v>90</v>
      </c>
      <c r="I23" s="52" t="s">
        <v>91</v>
      </c>
      <c r="J23" s="341" t="s">
        <v>90</v>
      </c>
      <c r="K23" s="51" t="s">
        <v>91</v>
      </c>
      <c r="L23" s="341" t="s">
        <v>90</v>
      </c>
      <c r="M23" s="51" t="s">
        <v>91</v>
      </c>
      <c r="N23" s="341" t="s">
        <v>90</v>
      </c>
      <c r="O23" s="51" t="s">
        <v>91</v>
      </c>
      <c r="P23" s="341" t="s">
        <v>90</v>
      </c>
      <c r="Q23" s="51" t="s">
        <v>91</v>
      </c>
      <c r="R23" s="341" t="s">
        <v>90</v>
      </c>
      <c r="S23" s="51" t="s">
        <v>91</v>
      </c>
      <c r="T23" s="52" t="s">
        <v>90</v>
      </c>
      <c r="U23" s="52" t="s">
        <v>91</v>
      </c>
      <c r="V23" s="51" t="s">
        <v>86</v>
      </c>
      <c r="W23" s="51" t="s">
        <v>90</v>
      </c>
      <c r="X23" s="300" t="s">
        <v>91</v>
      </c>
      <c r="Y23" s="337" t="s">
        <v>415</v>
      </c>
      <c r="Z23" s="337" t="s">
        <v>416</v>
      </c>
    </row>
    <row r="24" spans="1:27" ht="18" customHeight="1">
      <c r="A24" s="335"/>
      <c r="B24" s="338" t="s">
        <v>216</v>
      </c>
      <c r="C24" s="158" t="s">
        <v>94</v>
      </c>
      <c r="D24" s="158"/>
      <c r="E24" s="158"/>
      <c r="F24" s="57"/>
      <c r="G24" s="147" t="s">
        <v>95</v>
      </c>
      <c r="H24" s="58"/>
      <c r="I24" s="58"/>
      <c r="J24" s="112"/>
      <c r="K24" s="58"/>
      <c r="L24" s="112"/>
      <c r="M24" s="58"/>
      <c r="N24" s="112"/>
      <c r="O24" s="58"/>
      <c r="P24" s="112"/>
      <c r="Q24" s="58"/>
      <c r="R24" s="112"/>
      <c r="S24" s="58"/>
      <c r="T24" s="112"/>
      <c r="U24" s="112"/>
      <c r="V24" s="147"/>
      <c r="W24" s="58"/>
      <c r="X24" s="112"/>
      <c r="Y24" s="339"/>
      <c r="Z24" s="342"/>
    </row>
    <row r="25" spans="1:27" ht="18" customHeight="1">
      <c r="A25" s="631" t="s">
        <v>562</v>
      </c>
      <c r="B25" s="274">
        <v>2</v>
      </c>
      <c r="C25" s="203">
        <v>33</v>
      </c>
      <c r="D25" s="203">
        <v>30</v>
      </c>
      <c r="E25" s="203">
        <v>0</v>
      </c>
      <c r="F25" s="203">
        <v>3</v>
      </c>
      <c r="G25" s="203">
        <v>940</v>
      </c>
      <c r="H25" s="203">
        <v>477</v>
      </c>
      <c r="I25" s="203">
        <v>463</v>
      </c>
      <c r="J25" s="203">
        <v>81</v>
      </c>
      <c r="K25" s="203">
        <v>80</v>
      </c>
      <c r="L25" s="203">
        <v>82</v>
      </c>
      <c r="M25" s="203">
        <v>77</v>
      </c>
      <c r="N25" s="203">
        <v>82</v>
      </c>
      <c r="O25" s="203">
        <v>76</v>
      </c>
      <c r="P25" s="203">
        <v>75</v>
      </c>
      <c r="Q25" s="203">
        <v>76</v>
      </c>
      <c r="R25" s="203">
        <v>79</v>
      </c>
      <c r="S25" s="203">
        <v>79</v>
      </c>
      <c r="T25" s="203">
        <v>78</v>
      </c>
      <c r="U25" s="203">
        <v>75</v>
      </c>
      <c r="V25" s="203">
        <v>50</v>
      </c>
      <c r="W25" s="203">
        <v>25</v>
      </c>
      <c r="X25" s="203">
        <v>25</v>
      </c>
      <c r="Y25" s="203">
        <v>26</v>
      </c>
      <c r="Z25" s="275">
        <v>20</v>
      </c>
    </row>
    <row r="26" spans="1:27" ht="18" customHeight="1">
      <c r="A26" s="631" t="s">
        <v>563</v>
      </c>
      <c r="B26" s="274">
        <v>2</v>
      </c>
      <c r="C26" s="203">
        <v>33</v>
      </c>
      <c r="D26" s="203">
        <v>30</v>
      </c>
      <c r="E26" s="203">
        <v>0</v>
      </c>
      <c r="F26" s="203">
        <v>3</v>
      </c>
      <c r="G26" s="203">
        <v>949</v>
      </c>
      <c r="H26" s="203">
        <v>481</v>
      </c>
      <c r="I26" s="203">
        <v>468</v>
      </c>
      <c r="J26" s="203">
        <v>81</v>
      </c>
      <c r="K26" s="203">
        <v>82</v>
      </c>
      <c r="L26" s="203">
        <v>79</v>
      </c>
      <c r="M26" s="203">
        <v>80</v>
      </c>
      <c r="N26" s="203">
        <v>83</v>
      </c>
      <c r="O26" s="203">
        <v>76</v>
      </c>
      <c r="P26" s="203">
        <v>81</v>
      </c>
      <c r="Q26" s="203">
        <v>75</v>
      </c>
      <c r="R26" s="203">
        <v>78</v>
      </c>
      <c r="S26" s="203">
        <v>76</v>
      </c>
      <c r="T26" s="203">
        <v>79</v>
      </c>
      <c r="U26" s="203">
        <v>79</v>
      </c>
      <c r="V26" s="203">
        <v>50</v>
      </c>
      <c r="W26" s="203">
        <v>24</v>
      </c>
      <c r="X26" s="203">
        <v>26</v>
      </c>
      <c r="Y26" s="203">
        <v>22</v>
      </c>
      <c r="Z26" s="275">
        <v>12</v>
      </c>
    </row>
    <row r="27" spans="1:27" ht="18" customHeight="1">
      <c r="A27" s="631" t="s">
        <v>564</v>
      </c>
      <c r="B27" s="203">
        <v>2</v>
      </c>
      <c r="C27" s="203">
        <v>33</v>
      </c>
      <c r="D27" s="203">
        <v>30</v>
      </c>
      <c r="E27" s="203">
        <v>0</v>
      </c>
      <c r="F27" s="203">
        <v>3</v>
      </c>
      <c r="G27" s="203">
        <v>949</v>
      </c>
      <c r="H27" s="203">
        <v>489</v>
      </c>
      <c r="I27" s="203">
        <v>460</v>
      </c>
      <c r="J27" s="203">
        <v>90</v>
      </c>
      <c r="K27" s="203">
        <v>71</v>
      </c>
      <c r="L27" s="203">
        <v>79</v>
      </c>
      <c r="M27" s="203">
        <v>81</v>
      </c>
      <c r="N27" s="203">
        <v>79</v>
      </c>
      <c r="O27" s="203">
        <v>80</v>
      </c>
      <c r="P27" s="203">
        <v>83</v>
      </c>
      <c r="Q27" s="203">
        <v>76</v>
      </c>
      <c r="R27" s="203">
        <v>81</v>
      </c>
      <c r="S27" s="203">
        <v>76</v>
      </c>
      <c r="T27" s="203">
        <v>77</v>
      </c>
      <c r="U27" s="203">
        <v>76</v>
      </c>
      <c r="V27" s="203">
        <v>52</v>
      </c>
      <c r="W27" s="203">
        <v>24</v>
      </c>
      <c r="X27" s="203">
        <v>28</v>
      </c>
      <c r="Y27" s="203">
        <v>22</v>
      </c>
      <c r="Z27" s="275">
        <v>12</v>
      </c>
    </row>
    <row r="28" spans="1:27" ht="18" customHeight="1">
      <c r="A28" s="631" t="s">
        <v>565</v>
      </c>
      <c r="B28" s="203">
        <v>2</v>
      </c>
      <c r="C28" s="203">
        <v>33</v>
      </c>
      <c r="D28" s="203">
        <v>30</v>
      </c>
      <c r="E28" s="203">
        <v>0</v>
      </c>
      <c r="F28" s="203">
        <v>3</v>
      </c>
      <c r="G28" s="203">
        <v>951</v>
      </c>
      <c r="H28" s="203">
        <v>480</v>
      </c>
      <c r="I28" s="203">
        <v>471</v>
      </c>
      <c r="J28" s="203">
        <v>71</v>
      </c>
      <c r="K28" s="203">
        <v>88</v>
      </c>
      <c r="L28" s="203">
        <v>90</v>
      </c>
      <c r="M28" s="203">
        <v>71</v>
      </c>
      <c r="N28" s="203">
        <v>79</v>
      </c>
      <c r="O28" s="203">
        <v>80</v>
      </c>
      <c r="P28" s="203">
        <v>78</v>
      </c>
      <c r="Q28" s="203">
        <v>80</v>
      </c>
      <c r="R28" s="203">
        <v>83</v>
      </c>
      <c r="S28" s="203">
        <v>76</v>
      </c>
      <c r="T28" s="203">
        <v>79</v>
      </c>
      <c r="U28" s="203">
        <v>76</v>
      </c>
      <c r="V28" s="203">
        <v>52</v>
      </c>
      <c r="W28" s="203">
        <v>24</v>
      </c>
      <c r="X28" s="203">
        <v>28</v>
      </c>
      <c r="Y28" s="203">
        <v>23</v>
      </c>
      <c r="Z28" s="275">
        <v>11</v>
      </c>
    </row>
    <row r="29" spans="1:27" ht="18" customHeight="1">
      <c r="A29" s="631" t="s">
        <v>569</v>
      </c>
      <c r="B29" s="276">
        <v>2</v>
      </c>
      <c r="C29" s="277">
        <v>33</v>
      </c>
      <c r="D29" s="277">
        <v>30</v>
      </c>
      <c r="E29" s="277">
        <v>0</v>
      </c>
      <c r="F29" s="277">
        <v>3</v>
      </c>
      <c r="G29" s="277">
        <v>946</v>
      </c>
      <c r="H29" s="277">
        <v>485</v>
      </c>
      <c r="I29" s="277">
        <v>461</v>
      </c>
      <c r="J29" s="277">
        <v>87</v>
      </c>
      <c r="K29" s="277">
        <v>74</v>
      </c>
      <c r="L29" s="277">
        <v>71</v>
      </c>
      <c r="M29" s="277">
        <v>87</v>
      </c>
      <c r="N29" s="277">
        <v>89</v>
      </c>
      <c r="O29" s="277">
        <v>66</v>
      </c>
      <c r="P29" s="277">
        <v>78</v>
      </c>
      <c r="Q29" s="277">
        <v>82</v>
      </c>
      <c r="R29" s="277">
        <v>78</v>
      </c>
      <c r="S29" s="277">
        <v>77</v>
      </c>
      <c r="T29" s="277">
        <v>82</v>
      </c>
      <c r="U29" s="277">
        <v>75</v>
      </c>
      <c r="V29" s="277">
        <v>53</v>
      </c>
      <c r="W29" s="277">
        <v>24</v>
      </c>
      <c r="X29" s="277">
        <v>29</v>
      </c>
      <c r="Y29" s="277">
        <v>21</v>
      </c>
      <c r="Z29" s="278">
        <v>11</v>
      </c>
    </row>
    <row r="30" spans="1:27" s="143" customFormat="1" ht="18" customHeight="1">
      <c r="A30" s="340" t="s">
        <v>560</v>
      </c>
      <c r="B30" s="445">
        <v>2</v>
      </c>
      <c r="C30" s="444">
        <v>33</v>
      </c>
      <c r="D30" s="444">
        <v>30</v>
      </c>
      <c r="E30" s="444">
        <v>0</v>
      </c>
      <c r="F30" s="444">
        <v>3</v>
      </c>
      <c r="G30" s="444">
        <v>945</v>
      </c>
      <c r="H30" s="444">
        <v>477</v>
      </c>
      <c r="I30" s="444">
        <v>468</v>
      </c>
      <c r="J30" s="444">
        <v>76</v>
      </c>
      <c r="K30" s="444">
        <v>85</v>
      </c>
      <c r="L30" s="444">
        <v>84</v>
      </c>
      <c r="M30" s="444">
        <v>71</v>
      </c>
      <c r="N30" s="444">
        <v>71</v>
      </c>
      <c r="O30" s="444">
        <v>86</v>
      </c>
      <c r="P30" s="444">
        <v>89</v>
      </c>
      <c r="Q30" s="444">
        <v>67</v>
      </c>
      <c r="R30" s="444">
        <v>79</v>
      </c>
      <c r="S30" s="444">
        <v>81</v>
      </c>
      <c r="T30" s="444">
        <v>78</v>
      </c>
      <c r="U30" s="443">
        <v>78</v>
      </c>
      <c r="V30" s="444">
        <v>53</v>
      </c>
      <c r="W30" s="444">
        <v>25</v>
      </c>
      <c r="X30" s="444">
        <v>28</v>
      </c>
      <c r="Y30" s="444">
        <v>20</v>
      </c>
      <c r="Z30" s="447">
        <v>19</v>
      </c>
      <c r="AA30" s="108"/>
    </row>
    <row r="31" spans="1:27" ht="6.9" customHeight="1">
      <c r="B31" s="343"/>
      <c r="C31" s="343"/>
      <c r="D31" s="343"/>
      <c r="E31" s="343"/>
      <c r="F31" s="343"/>
      <c r="G31" s="343"/>
      <c r="H31" s="343"/>
      <c r="I31" s="343"/>
      <c r="J31" s="343"/>
      <c r="K31" s="343"/>
      <c r="L31" s="343"/>
      <c r="M31" s="343"/>
      <c r="N31" s="343"/>
      <c r="O31" s="343"/>
      <c r="P31" s="343"/>
      <c r="Q31" s="343"/>
    </row>
    <row r="32" spans="1:27" ht="6.9" customHeight="1">
      <c r="B32" s="343"/>
      <c r="C32" s="343"/>
      <c r="D32" s="343"/>
      <c r="E32" s="343"/>
      <c r="F32" s="343"/>
      <c r="G32" s="343"/>
      <c r="H32" s="343"/>
      <c r="I32" s="343"/>
      <c r="J32" s="343"/>
      <c r="K32" s="343"/>
      <c r="L32" s="343"/>
      <c r="M32" s="343"/>
      <c r="N32" s="343"/>
      <c r="O32" s="343"/>
    </row>
  </sheetData>
  <mergeCells count="28">
    <mergeCell ref="A18:T18"/>
    <mergeCell ref="V21:X22"/>
    <mergeCell ref="Y21:Y22"/>
    <mergeCell ref="Z21:Z22"/>
    <mergeCell ref="G22:I22"/>
    <mergeCell ref="J22:K22"/>
    <mergeCell ref="L22:M22"/>
    <mergeCell ref="N22:O22"/>
    <mergeCell ref="P22:Q22"/>
    <mergeCell ref="R22:S22"/>
    <mergeCell ref="T22:U22"/>
    <mergeCell ref="B21:B23"/>
    <mergeCell ref="C21:F22"/>
    <mergeCell ref="G21:U21"/>
    <mergeCell ref="A2:T2"/>
    <mergeCell ref="B4:B6"/>
    <mergeCell ref="C4:C6"/>
    <mergeCell ref="D4:L4"/>
    <mergeCell ref="M4:M6"/>
    <mergeCell ref="N4:N6"/>
    <mergeCell ref="O4:Q5"/>
    <mergeCell ref="R4:R5"/>
    <mergeCell ref="S4:S5"/>
    <mergeCell ref="T4:T6"/>
    <mergeCell ref="D5:F5"/>
    <mergeCell ref="G5:H5"/>
    <mergeCell ref="I5:J5"/>
    <mergeCell ref="K5:L5"/>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1"/>
    <pageSetUpPr fitToPage="1"/>
  </sheetPr>
  <dimension ref="A2:AA33"/>
  <sheetViews>
    <sheetView view="pageBreakPreview" zoomScaleNormal="90" zoomScaleSheetLayoutView="100" workbookViewId="0"/>
  </sheetViews>
  <sheetFormatPr defaultColWidth="9" defaultRowHeight="10.8"/>
  <cols>
    <col min="1" max="1" width="11.6640625" style="326" customWidth="1"/>
    <col min="2" max="26" width="7.44140625" style="326" customWidth="1"/>
    <col min="27" max="30" width="6" style="326" customWidth="1"/>
    <col min="31" max="16384" width="9" style="326"/>
  </cols>
  <sheetData>
    <row r="2" spans="1:26" s="331" customFormat="1" ht="21" customHeight="1">
      <c r="A2" s="817" t="s">
        <v>424</v>
      </c>
      <c r="B2" s="817"/>
      <c r="C2" s="817"/>
      <c r="D2" s="817"/>
      <c r="E2" s="817"/>
      <c r="F2" s="817"/>
      <c r="G2" s="817"/>
      <c r="H2" s="817"/>
      <c r="I2" s="817"/>
      <c r="J2" s="817"/>
      <c r="K2" s="817"/>
      <c r="L2" s="817"/>
      <c r="M2" s="817"/>
      <c r="N2" s="817"/>
      <c r="O2" s="817"/>
      <c r="P2" s="817"/>
      <c r="Q2" s="817"/>
      <c r="R2" s="817"/>
      <c r="S2" s="817"/>
      <c r="T2" s="817"/>
      <c r="U2" s="330"/>
      <c r="V2" s="330"/>
      <c r="W2" s="330"/>
      <c r="X2" s="330"/>
      <c r="Y2" s="330"/>
      <c r="Z2" s="330"/>
    </row>
    <row r="3" spans="1:26" ht="6.9" customHeight="1">
      <c r="B3" s="343"/>
      <c r="C3" s="343"/>
      <c r="D3" s="343"/>
      <c r="E3" s="343"/>
      <c r="F3" s="343"/>
      <c r="G3" s="343"/>
      <c r="H3" s="343"/>
      <c r="I3" s="343"/>
      <c r="J3" s="343"/>
      <c r="K3" s="343"/>
      <c r="L3" s="343"/>
      <c r="M3" s="343"/>
      <c r="N3" s="343"/>
      <c r="O3" s="343"/>
      <c r="P3" s="343"/>
      <c r="Q3" s="343"/>
      <c r="R3" s="343"/>
    </row>
    <row r="4" spans="1:26" ht="6.9" customHeight="1">
      <c r="B4" s="343"/>
      <c r="C4" s="343"/>
      <c r="D4" s="343"/>
      <c r="E4" s="343"/>
      <c r="F4" s="343"/>
      <c r="G4" s="343"/>
      <c r="H4" s="343"/>
      <c r="I4" s="343"/>
      <c r="J4" s="343"/>
      <c r="K4" s="343"/>
      <c r="L4" s="343"/>
      <c r="M4" s="343"/>
      <c r="N4" s="343"/>
      <c r="O4" s="343"/>
      <c r="P4" s="343"/>
      <c r="Q4" s="343"/>
      <c r="R4" s="343"/>
    </row>
    <row r="5" spans="1:26" ht="15" customHeight="1">
      <c r="B5" s="332"/>
      <c r="C5" s="299"/>
      <c r="D5" s="299"/>
      <c r="E5" s="299"/>
      <c r="F5" s="299"/>
      <c r="G5" s="299"/>
      <c r="H5" s="299"/>
      <c r="I5" s="299"/>
      <c r="J5" s="299"/>
      <c r="K5" s="299"/>
      <c r="L5" s="299"/>
      <c r="M5" s="299"/>
      <c r="N5" s="299"/>
      <c r="O5" s="299"/>
      <c r="P5" s="299"/>
      <c r="Q5" s="299"/>
      <c r="R5" s="333"/>
      <c r="U5" s="135"/>
      <c r="V5" s="135"/>
    </row>
    <row r="6" spans="1:26" ht="18" customHeight="1">
      <c r="A6" s="334"/>
      <c r="B6" s="772" t="s">
        <v>418</v>
      </c>
      <c r="C6" s="645" t="s">
        <v>78</v>
      </c>
      <c r="D6" s="655"/>
      <c r="E6" s="655"/>
      <c r="F6" s="646"/>
      <c r="G6" s="666" t="s">
        <v>425</v>
      </c>
      <c r="H6" s="667"/>
      <c r="I6" s="667"/>
      <c r="J6" s="667"/>
      <c r="K6" s="667"/>
      <c r="L6" s="667"/>
      <c r="M6" s="667"/>
      <c r="N6" s="667"/>
      <c r="O6" s="667"/>
      <c r="P6" s="645" t="s">
        <v>408</v>
      </c>
      <c r="Q6" s="655"/>
      <c r="R6" s="646"/>
      <c r="S6" s="656" t="s">
        <v>409</v>
      </c>
      <c r="T6" s="656" t="s">
        <v>410</v>
      </c>
      <c r="U6" s="344"/>
      <c r="V6" s="135"/>
    </row>
    <row r="7" spans="1:26" ht="18" customHeight="1">
      <c r="A7" s="335"/>
      <c r="B7" s="828"/>
      <c r="C7" s="649"/>
      <c r="D7" s="731"/>
      <c r="E7" s="731"/>
      <c r="F7" s="650"/>
      <c r="G7" s="763" t="s">
        <v>86</v>
      </c>
      <c r="H7" s="763"/>
      <c r="I7" s="763"/>
      <c r="J7" s="763" t="s">
        <v>312</v>
      </c>
      <c r="K7" s="763"/>
      <c r="L7" s="763" t="s">
        <v>313</v>
      </c>
      <c r="M7" s="763"/>
      <c r="N7" s="763" t="s">
        <v>314</v>
      </c>
      <c r="O7" s="666"/>
      <c r="P7" s="649"/>
      <c r="Q7" s="731"/>
      <c r="R7" s="650"/>
      <c r="S7" s="657"/>
      <c r="T7" s="657"/>
      <c r="U7" s="344"/>
      <c r="V7" s="135"/>
    </row>
    <row r="8" spans="1:26" ht="18" customHeight="1">
      <c r="A8" s="336"/>
      <c r="B8" s="773"/>
      <c r="C8" s="51" t="s">
        <v>86</v>
      </c>
      <c r="D8" s="51" t="s">
        <v>422</v>
      </c>
      <c r="E8" s="51" t="s">
        <v>423</v>
      </c>
      <c r="F8" s="53" t="s">
        <v>212</v>
      </c>
      <c r="G8" s="51" t="s">
        <v>86</v>
      </c>
      <c r="H8" s="51" t="s">
        <v>90</v>
      </c>
      <c r="I8" s="51" t="s">
        <v>91</v>
      </c>
      <c r="J8" s="51" t="s">
        <v>90</v>
      </c>
      <c r="K8" s="51" t="s">
        <v>91</v>
      </c>
      <c r="L8" s="51" t="s">
        <v>90</v>
      </c>
      <c r="M8" s="51" t="s">
        <v>91</v>
      </c>
      <c r="N8" s="51" t="s">
        <v>90</v>
      </c>
      <c r="O8" s="52" t="s">
        <v>91</v>
      </c>
      <c r="P8" s="51" t="s">
        <v>86</v>
      </c>
      <c r="Q8" s="51" t="s">
        <v>90</v>
      </c>
      <c r="R8" s="51" t="s">
        <v>91</v>
      </c>
      <c r="S8" s="337" t="s">
        <v>415</v>
      </c>
      <c r="T8" s="337" t="s">
        <v>416</v>
      </c>
      <c r="U8" s="339"/>
      <c r="V8" s="135"/>
    </row>
    <row r="9" spans="1:26" ht="18" customHeight="1">
      <c r="A9" s="335"/>
      <c r="B9" s="338" t="s">
        <v>216</v>
      </c>
      <c r="C9" s="158" t="s">
        <v>94</v>
      </c>
      <c r="D9" s="158"/>
      <c r="E9" s="158"/>
      <c r="F9" s="57"/>
      <c r="G9" s="147" t="s">
        <v>95</v>
      </c>
      <c r="H9" s="58"/>
      <c r="I9" s="58"/>
      <c r="J9" s="58"/>
      <c r="K9" s="58"/>
      <c r="L9" s="58"/>
      <c r="M9" s="58"/>
      <c r="N9" s="58"/>
      <c r="O9" s="58"/>
      <c r="P9" s="147"/>
      <c r="Q9" s="58"/>
      <c r="R9" s="112"/>
      <c r="S9" s="339"/>
      <c r="T9" s="342"/>
      <c r="U9" s="339"/>
      <c r="V9" s="135"/>
    </row>
    <row r="10" spans="1:26" ht="18" customHeight="1">
      <c r="A10" s="523" t="s">
        <v>515</v>
      </c>
      <c r="B10" s="274">
        <v>1</v>
      </c>
      <c r="C10" s="203">
        <v>15</v>
      </c>
      <c r="D10" s="203">
        <v>12</v>
      </c>
      <c r="E10" s="203">
        <v>0</v>
      </c>
      <c r="F10" s="203">
        <v>3</v>
      </c>
      <c r="G10" s="203">
        <v>430</v>
      </c>
      <c r="H10" s="203">
        <v>199</v>
      </c>
      <c r="I10" s="203">
        <v>231</v>
      </c>
      <c r="J10" s="203">
        <v>51</v>
      </c>
      <c r="K10" s="203">
        <v>85</v>
      </c>
      <c r="L10" s="203">
        <v>67</v>
      </c>
      <c r="M10" s="203">
        <v>71</v>
      </c>
      <c r="N10" s="203">
        <v>81</v>
      </c>
      <c r="O10" s="203">
        <v>75</v>
      </c>
      <c r="P10" s="203">
        <v>28</v>
      </c>
      <c r="Q10" s="203">
        <v>17</v>
      </c>
      <c r="R10" s="203">
        <v>11</v>
      </c>
      <c r="S10" s="203">
        <v>8</v>
      </c>
      <c r="T10" s="275">
        <v>4</v>
      </c>
    </row>
    <row r="11" spans="1:26" ht="18" customHeight="1">
      <c r="A11" s="523" t="s">
        <v>97</v>
      </c>
      <c r="B11" s="274">
        <v>1</v>
      </c>
      <c r="C11" s="203">
        <v>15</v>
      </c>
      <c r="D11" s="203">
        <v>12</v>
      </c>
      <c r="E11" s="203">
        <v>0</v>
      </c>
      <c r="F11" s="203">
        <v>3</v>
      </c>
      <c r="G11" s="203">
        <v>407</v>
      </c>
      <c r="H11" s="203">
        <v>189</v>
      </c>
      <c r="I11" s="203">
        <v>218</v>
      </c>
      <c r="J11" s="203">
        <v>74</v>
      </c>
      <c r="K11" s="203">
        <v>62</v>
      </c>
      <c r="L11" s="203">
        <v>50</v>
      </c>
      <c r="M11" s="203">
        <v>85</v>
      </c>
      <c r="N11" s="203">
        <v>65</v>
      </c>
      <c r="O11" s="203">
        <v>71</v>
      </c>
      <c r="P11" s="203">
        <v>29</v>
      </c>
      <c r="Q11" s="203">
        <v>20</v>
      </c>
      <c r="R11" s="203">
        <v>9</v>
      </c>
      <c r="S11" s="203">
        <v>7</v>
      </c>
      <c r="T11" s="275">
        <v>1</v>
      </c>
    </row>
    <row r="12" spans="1:26" ht="18" customHeight="1">
      <c r="A12" s="523" t="s">
        <v>507</v>
      </c>
      <c r="B12" s="274">
        <v>1</v>
      </c>
      <c r="C12" s="203">
        <v>15</v>
      </c>
      <c r="D12" s="203">
        <v>12</v>
      </c>
      <c r="E12" s="203">
        <v>0</v>
      </c>
      <c r="F12" s="203">
        <v>3</v>
      </c>
      <c r="G12" s="203">
        <v>409</v>
      </c>
      <c r="H12" s="203">
        <v>188</v>
      </c>
      <c r="I12" s="203">
        <v>221</v>
      </c>
      <c r="J12" s="203">
        <v>66</v>
      </c>
      <c r="K12" s="203">
        <v>75</v>
      </c>
      <c r="L12" s="203">
        <v>73</v>
      </c>
      <c r="M12" s="203">
        <v>62</v>
      </c>
      <c r="N12" s="203">
        <v>49</v>
      </c>
      <c r="O12" s="203">
        <v>84</v>
      </c>
      <c r="P12" s="203">
        <v>30</v>
      </c>
      <c r="Q12" s="203">
        <v>22</v>
      </c>
      <c r="R12" s="203">
        <v>8</v>
      </c>
      <c r="S12" s="203">
        <v>6</v>
      </c>
      <c r="T12" s="275">
        <v>1</v>
      </c>
    </row>
    <row r="13" spans="1:26" ht="18" customHeight="1">
      <c r="A13" s="523" t="s">
        <v>513</v>
      </c>
      <c r="B13" s="274">
        <v>1</v>
      </c>
      <c r="C13" s="203">
        <v>15</v>
      </c>
      <c r="D13" s="203">
        <v>12</v>
      </c>
      <c r="E13" s="203">
        <v>0</v>
      </c>
      <c r="F13" s="203">
        <v>3</v>
      </c>
      <c r="G13" s="203">
        <v>405</v>
      </c>
      <c r="H13" s="203">
        <v>207</v>
      </c>
      <c r="I13" s="203">
        <v>198</v>
      </c>
      <c r="J13" s="203">
        <v>68</v>
      </c>
      <c r="K13" s="203">
        <v>61</v>
      </c>
      <c r="L13" s="203">
        <v>66</v>
      </c>
      <c r="M13" s="203">
        <v>75</v>
      </c>
      <c r="N13" s="203">
        <v>73</v>
      </c>
      <c r="O13" s="203">
        <v>62</v>
      </c>
      <c r="P13" s="203">
        <v>30</v>
      </c>
      <c r="Q13" s="203">
        <v>21</v>
      </c>
      <c r="R13" s="203">
        <v>9</v>
      </c>
      <c r="S13" s="203">
        <v>5</v>
      </c>
      <c r="T13" s="275">
        <v>1</v>
      </c>
    </row>
    <row r="14" spans="1:26" ht="18" customHeight="1">
      <c r="A14" s="523" t="s">
        <v>526</v>
      </c>
      <c r="B14" s="276">
        <v>1</v>
      </c>
      <c r="C14" s="277">
        <v>15</v>
      </c>
      <c r="D14" s="277">
        <v>12</v>
      </c>
      <c r="E14" s="277">
        <v>0</v>
      </c>
      <c r="F14" s="277">
        <v>3</v>
      </c>
      <c r="G14" s="277">
        <v>406</v>
      </c>
      <c r="H14" s="277">
        <v>203</v>
      </c>
      <c r="I14" s="277">
        <v>203</v>
      </c>
      <c r="J14" s="277">
        <v>71</v>
      </c>
      <c r="K14" s="277">
        <v>67</v>
      </c>
      <c r="L14" s="277">
        <v>67</v>
      </c>
      <c r="M14" s="277">
        <v>61</v>
      </c>
      <c r="N14" s="277">
        <v>65</v>
      </c>
      <c r="O14" s="277">
        <v>75</v>
      </c>
      <c r="P14" s="277">
        <v>30</v>
      </c>
      <c r="Q14" s="277">
        <v>19</v>
      </c>
      <c r="R14" s="277">
        <v>11</v>
      </c>
      <c r="S14" s="277">
        <v>6</v>
      </c>
      <c r="T14" s="278">
        <v>1</v>
      </c>
    </row>
    <row r="15" spans="1:26" s="143" customFormat="1" ht="18" customHeight="1">
      <c r="A15" s="340" t="s">
        <v>560</v>
      </c>
      <c r="B15" s="445">
        <v>1</v>
      </c>
      <c r="C15" s="444">
        <v>15</v>
      </c>
      <c r="D15" s="444">
        <v>12</v>
      </c>
      <c r="E15" s="444">
        <v>0</v>
      </c>
      <c r="F15" s="444">
        <v>3</v>
      </c>
      <c r="G15" s="443">
        <v>397</v>
      </c>
      <c r="H15" s="443">
        <v>203</v>
      </c>
      <c r="I15" s="443">
        <v>194</v>
      </c>
      <c r="J15" s="444">
        <v>67</v>
      </c>
      <c r="K15" s="444">
        <v>66</v>
      </c>
      <c r="L15" s="444">
        <v>70</v>
      </c>
      <c r="M15" s="444">
        <v>67</v>
      </c>
      <c r="N15" s="443">
        <v>66</v>
      </c>
      <c r="O15" s="443">
        <v>61</v>
      </c>
      <c r="P15" s="444">
        <v>29</v>
      </c>
      <c r="Q15" s="444">
        <v>18</v>
      </c>
      <c r="R15" s="443">
        <v>11</v>
      </c>
      <c r="S15" s="443">
        <v>3</v>
      </c>
      <c r="T15" s="446">
        <v>1</v>
      </c>
      <c r="U15" s="108"/>
    </row>
    <row r="16" spans="1:26" s="143" customFormat="1" ht="15" customHeight="1">
      <c r="A16" s="345"/>
      <c r="B16" s="141"/>
      <c r="C16" s="141"/>
      <c r="D16" s="141"/>
      <c r="E16" s="141"/>
      <c r="F16" s="141"/>
      <c r="G16" s="141"/>
      <c r="H16" s="141"/>
      <c r="I16" s="141"/>
      <c r="J16" s="141"/>
      <c r="K16" s="141"/>
      <c r="L16" s="141"/>
      <c r="M16" s="141"/>
      <c r="N16" s="141"/>
      <c r="O16" s="141"/>
      <c r="P16" s="141"/>
      <c r="Q16" s="141"/>
      <c r="R16" s="141"/>
      <c r="S16" s="141"/>
      <c r="T16" s="141"/>
    </row>
    <row r="17" spans="1:26" s="143" customFormat="1" ht="15" customHeight="1">
      <c r="A17" s="345"/>
      <c r="B17" s="141"/>
      <c r="C17" s="141"/>
      <c r="D17" s="141"/>
      <c r="E17" s="141"/>
      <c r="F17" s="141"/>
      <c r="G17" s="141"/>
      <c r="H17" s="141"/>
      <c r="I17" s="141"/>
      <c r="J17" s="141"/>
      <c r="K17" s="141"/>
      <c r="L17" s="141"/>
      <c r="M17" s="141"/>
      <c r="N17" s="141"/>
      <c r="O17" s="141"/>
      <c r="P17" s="141"/>
      <c r="Q17" s="141"/>
      <c r="R17" s="141"/>
      <c r="S17" s="141"/>
      <c r="T17" s="141"/>
    </row>
    <row r="18" spans="1:26" s="143" customFormat="1" ht="15" customHeight="1">
      <c r="A18" s="345"/>
      <c r="B18" s="141"/>
      <c r="C18" s="141"/>
      <c r="D18" s="141"/>
      <c r="E18" s="141"/>
      <c r="F18" s="141"/>
      <c r="G18" s="141"/>
      <c r="H18" s="141"/>
      <c r="I18" s="141"/>
      <c r="J18" s="141"/>
      <c r="K18" s="141"/>
      <c r="L18" s="141"/>
      <c r="M18" s="141"/>
      <c r="N18" s="141"/>
      <c r="O18" s="141"/>
      <c r="P18" s="141"/>
      <c r="Q18" s="141"/>
      <c r="R18" s="141"/>
      <c r="S18" s="141"/>
      <c r="T18" s="141"/>
    </row>
    <row r="19" spans="1:26" s="143" customFormat="1" ht="15" customHeight="1">
      <c r="A19" s="345"/>
      <c r="B19" s="141"/>
      <c r="C19" s="141"/>
      <c r="D19" s="141"/>
      <c r="E19" s="141"/>
      <c r="F19" s="141"/>
      <c r="G19" s="141"/>
      <c r="H19" s="141"/>
      <c r="I19" s="141"/>
      <c r="J19" s="141"/>
      <c r="K19" s="141"/>
      <c r="L19" s="141"/>
      <c r="M19" s="141"/>
      <c r="N19" s="141"/>
      <c r="O19" s="141"/>
      <c r="P19" s="141"/>
      <c r="Q19" s="141"/>
      <c r="R19" s="141"/>
      <c r="S19" s="141"/>
      <c r="T19" s="141"/>
    </row>
    <row r="20" spans="1:26" s="143" customFormat="1" ht="15" customHeight="1">
      <c r="A20" s="345"/>
      <c r="B20" s="141"/>
      <c r="C20" s="141"/>
      <c r="D20" s="141"/>
      <c r="E20" s="141"/>
      <c r="F20" s="141"/>
      <c r="G20" s="141"/>
      <c r="H20" s="141"/>
      <c r="I20" s="141"/>
      <c r="J20" s="141"/>
      <c r="K20" s="141"/>
      <c r="L20" s="141"/>
      <c r="M20" s="141"/>
      <c r="N20" s="141"/>
      <c r="O20" s="141"/>
      <c r="P20" s="141"/>
      <c r="Q20" s="141"/>
      <c r="R20" s="141"/>
      <c r="S20" s="141"/>
      <c r="T20" s="141"/>
    </row>
    <row r="21" spans="1:26" s="331" customFormat="1" ht="21" customHeight="1">
      <c r="A21" s="817" t="s">
        <v>426</v>
      </c>
      <c r="B21" s="817"/>
      <c r="C21" s="817"/>
      <c r="D21" s="817"/>
      <c r="E21" s="817"/>
      <c r="F21" s="817"/>
      <c r="G21" s="817"/>
      <c r="H21" s="817"/>
      <c r="I21" s="817"/>
      <c r="J21" s="817"/>
      <c r="K21" s="817"/>
      <c r="L21" s="817"/>
      <c r="M21" s="817"/>
      <c r="N21" s="817"/>
      <c r="O21" s="817"/>
      <c r="P21" s="817"/>
      <c r="Q21" s="817"/>
      <c r="R21" s="817"/>
      <c r="S21" s="817"/>
      <c r="T21" s="817"/>
      <c r="U21" s="330"/>
      <c r="V21" s="330"/>
      <c r="W21" s="330"/>
      <c r="X21" s="330"/>
      <c r="Y21" s="330"/>
      <c r="Z21" s="330"/>
    </row>
    <row r="22" spans="1:26" s="143" customFormat="1" ht="15" customHeight="1">
      <c r="A22" s="345"/>
      <c r="B22" s="141"/>
      <c r="C22" s="141"/>
      <c r="D22" s="141"/>
      <c r="E22" s="141"/>
      <c r="F22" s="141"/>
      <c r="G22" s="141"/>
      <c r="H22" s="141"/>
      <c r="I22" s="141"/>
      <c r="J22" s="141"/>
      <c r="K22" s="141"/>
      <c r="L22" s="141"/>
      <c r="M22" s="141"/>
      <c r="N22" s="141"/>
      <c r="O22" s="141"/>
      <c r="P22" s="141"/>
      <c r="Q22" s="141"/>
      <c r="R22" s="141"/>
      <c r="S22" s="141"/>
      <c r="T22" s="141"/>
    </row>
    <row r="23" spans="1:26" ht="6.9" customHeight="1"/>
    <row r="24" spans="1:26" ht="18" customHeight="1">
      <c r="A24" s="334"/>
      <c r="B24" s="772" t="s">
        <v>418</v>
      </c>
      <c r="C24" s="656" t="s">
        <v>78</v>
      </c>
      <c r="D24" s="666" t="s">
        <v>427</v>
      </c>
      <c r="E24" s="667"/>
      <c r="F24" s="667"/>
      <c r="G24" s="667"/>
      <c r="H24" s="667"/>
      <c r="I24" s="667"/>
      <c r="J24" s="667"/>
      <c r="K24" s="667"/>
      <c r="L24" s="667"/>
      <c r="M24" s="666" t="s">
        <v>428</v>
      </c>
      <c r="N24" s="667"/>
      <c r="O24" s="667"/>
      <c r="P24" s="667"/>
      <c r="Q24" s="667"/>
      <c r="R24" s="667"/>
      <c r="S24" s="667"/>
      <c r="T24" s="667"/>
      <c r="U24" s="667"/>
      <c r="V24" s="645" t="s">
        <v>408</v>
      </c>
      <c r="W24" s="655"/>
      <c r="X24" s="646"/>
      <c r="Y24" s="656" t="s">
        <v>409</v>
      </c>
      <c r="Z24" s="656" t="s">
        <v>410</v>
      </c>
    </row>
    <row r="25" spans="1:26" ht="18" customHeight="1">
      <c r="A25" s="335"/>
      <c r="B25" s="828"/>
      <c r="C25" s="657"/>
      <c r="D25" s="763" t="s">
        <v>86</v>
      </c>
      <c r="E25" s="763"/>
      <c r="F25" s="763"/>
      <c r="G25" s="763" t="s">
        <v>312</v>
      </c>
      <c r="H25" s="763"/>
      <c r="I25" s="763" t="s">
        <v>313</v>
      </c>
      <c r="J25" s="763"/>
      <c r="K25" s="763" t="s">
        <v>314</v>
      </c>
      <c r="L25" s="763"/>
      <c r="M25" s="763" t="s">
        <v>86</v>
      </c>
      <c r="N25" s="763"/>
      <c r="O25" s="763"/>
      <c r="P25" s="763" t="s">
        <v>312</v>
      </c>
      <c r="Q25" s="763"/>
      <c r="R25" s="763" t="s">
        <v>313</v>
      </c>
      <c r="S25" s="763"/>
      <c r="T25" s="763" t="s">
        <v>314</v>
      </c>
      <c r="U25" s="666"/>
      <c r="V25" s="649"/>
      <c r="W25" s="731"/>
      <c r="X25" s="650"/>
      <c r="Y25" s="657"/>
      <c r="Z25" s="657"/>
    </row>
    <row r="26" spans="1:26" ht="18" customHeight="1">
      <c r="A26" s="336"/>
      <c r="B26" s="773"/>
      <c r="C26" s="346" t="s">
        <v>429</v>
      </c>
      <c r="D26" s="51" t="s">
        <v>86</v>
      </c>
      <c r="E26" s="51" t="s">
        <v>90</v>
      </c>
      <c r="F26" s="51" t="s">
        <v>91</v>
      </c>
      <c r="G26" s="51" t="s">
        <v>90</v>
      </c>
      <c r="H26" s="51" t="s">
        <v>91</v>
      </c>
      <c r="I26" s="51" t="s">
        <v>90</v>
      </c>
      <c r="J26" s="51" t="s">
        <v>91</v>
      </c>
      <c r="K26" s="51" t="s">
        <v>90</v>
      </c>
      <c r="L26" s="51" t="s">
        <v>91</v>
      </c>
      <c r="M26" s="51" t="s">
        <v>86</v>
      </c>
      <c r="N26" s="51" t="s">
        <v>90</v>
      </c>
      <c r="O26" s="51" t="s">
        <v>91</v>
      </c>
      <c r="P26" s="51" t="s">
        <v>90</v>
      </c>
      <c r="Q26" s="51" t="s">
        <v>91</v>
      </c>
      <c r="R26" s="51" t="s">
        <v>90</v>
      </c>
      <c r="S26" s="51" t="s">
        <v>91</v>
      </c>
      <c r="T26" s="51" t="s">
        <v>90</v>
      </c>
      <c r="U26" s="51" t="s">
        <v>91</v>
      </c>
      <c r="V26" s="347" t="s">
        <v>86</v>
      </c>
      <c r="W26" s="51" t="s">
        <v>90</v>
      </c>
      <c r="X26" s="300" t="s">
        <v>91</v>
      </c>
      <c r="Y26" s="337" t="s">
        <v>415</v>
      </c>
      <c r="Z26" s="337" t="s">
        <v>416</v>
      </c>
    </row>
    <row r="27" spans="1:26" ht="18" customHeight="1">
      <c r="A27" s="334"/>
      <c r="B27" s="348" t="s">
        <v>216</v>
      </c>
      <c r="C27" s="349" t="s">
        <v>94</v>
      </c>
      <c r="D27" s="158" t="s">
        <v>95</v>
      </c>
      <c r="E27" s="58"/>
      <c r="F27" s="58"/>
      <c r="G27" s="58"/>
      <c r="H27" s="58"/>
      <c r="I27" s="58"/>
      <c r="J27" s="58"/>
      <c r="K27" s="58"/>
      <c r="L27" s="58"/>
      <c r="M27" s="58"/>
      <c r="N27" s="58"/>
      <c r="O27" s="58"/>
      <c r="P27" s="58"/>
      <c r="Q27" s="58"/>
      <c r="R27" s="58"/>
      <c r="S27" s="58"/>
      <c r="T27" s="58"/>
      <c r="U27" s="58"/>
      <c r="V27" s="158"/>
      <c r="W27" s="58"/>
      <c r="X27" s="58"/>
      <c r="Y27" s="350"/>
      <c r="Z27" s="351"/>
    </row>
    <row r="28" spans="1:26" ht="18" customHeight="1">
      <c r="A28" s="523" t="s">
        <v>515</v>
      </c>
      <c r="B28" s="274">
        <v>1</v>
      </c>
      <c r="C28" s="203">
        <v>9</v>
      </c>
      <c r="D28" s="203">
        <v>367</v>
      </c>
      <c r="E28" s="203">
        <v>184</v>
      </c>
      <c r="F28" s="203">
        <v>183</v>
      </c>
      <c r="G28" s="203">
        <v>67</v>
      </c>
      <c r="H28" s="203">
        <v>61</v>
      </c>
      <c r="I28" s="203">
        <v>60</v>
      </c>
      <c r="J28" s="203">
        <v>59</v>
      </c>
      <c r="K28" s="203">
        <v>57</v>
      </c>
      <c r="L28" s="203">
        <v>63</v>
      </c>
      <c r="M28" s="203">
        <v>359</v>
      </c>
      <c r="N28" s="203">
        <v>181</v>
      </c>
      <c r="O28" s="203">
        <v>178</v>
      </c>
      <c r="P28" s="203">
        <v>59</v>
      </c>
      <c r="Q28" s="203">
        <v>64</v>
      </c>
      <c r="R28" s="203">
        <v>65</v>
      </c>
      <c r="S28" s="203">
        <v>57</v>
      </c>
      <c r="T28" s="203">
        <v>57</v>
      </c>
      <c r="U28" s="203">
        <v>57</v>
      </c>
      <c r="V28" s="203">
        <v>45</v>
      </c>
      <c r="W28" s="203">
        <v>27</v>
      </c>
      <c r="X28" s="203">
        <v>18</v>
      </c>
      <c r="Y28" s="203">
        <v>23</v>
      </c>
      <c r="Z28" s="275">
        <v>14</v>
      </c>
    </row>
    <row r="29" spans="1:26" ht="18" customHeight="1">
      <c r="A29" s="523" t="s">
        <v>97</v>
      </c>
      <c r="B29" s="274">
        <v>1</v>
      </c>
      <c r="C29" s="203">
        <v>9</v>
      </c>
      <c r="D29" s="203">
        <v>372</v>
      </c>
      <c r="E29" s="203">
        <v>190</v>
      </c>
      <c r="F29" s="203">
        <v>182</v>
      </c>
      <c r="G29" s="203">
        <v>64</v>
      </c>
      <c r="H29" s="203">
        <v>62</v>
      </c>
      <c r="I29" s="203">
        <v>67</v>
      </c>
      <c r="J29" s="203">
        <v>61</v>
      </c>
      <c r="K29" s="203">
        <v>59</v>
      </c>
      <c r="L29" s="203">
        <v>59</v>
      </c>
      <c r="M29" s="203">
        <v>365</v>
      </c>
      <c r="N29" s="203">
        <v>181</v>
      </c>
      <c r="O29" s="203">
        <v>184</v>
      </c>
      <c r="P29" s="203">
        <v>57</v>
      </c>
      <c r="Q29" s="203">
        <v>63</v>
      </c>
      <c r="R29" s="203">
        <v>59</v>
      </c>
      <c r="S29" s="203">
        <v>64</v>
      </c>
      <c r="T29" s="203">
        <v>65</v>
      </c>
      <c r="U29" s="203">
        <v>57</v>
      </c>
      <c r="V29" s="203">
        <v>45</v>
      </c>
      <c r="W29" s="203">
        <v>27</v>
      </c>
      <c r="X29" s="203">
        <v>18</v>
      </c>
      <c r="Y29" s="203">
        <v>21</v>
      </c>
      <c r="Z29" s="275">
        <v>14</v>
      </c>
    </row>
    <row r="30" spans="1:26" ht="18" customHeight="1">
      <c r="A30" s="523" t="s">
        <v>507</v>
      </c>
      <c r="B30" s="274">
        <v>1</v>
      </c>
      <c r="C30" s="203">
        <v>9</v>
      </c>
      <c r="D30" s="203">
        <v>373</v>
      </c>
      <c r="E30" s="203">
        <v>191</v>
      </c>
      <c r="F30" s="203">
        <v>182</v>
      </c>
      <c r="G30" s="203">
        <v>60</v>
      </c>
      <c r="H30" s="203">
        <v>60</v>
      </c>
      <c r="I30" s="203">
        <v>64</v>
      </c>
      <c r="J30" s="203">
        <v>62</v>
      </c>
      <c r="K30" s="203">
        <v>67</v>
      </c>
      <c r="L30" s="203">
        <v>60</v>
      </c>
      <c r="M30" s="203">
        <v>361</v>
      </c>
      <c r="N30" s="203">
        <v>175</v>
      </c>
      <c r="O30" s="203">
        <v>186</v>
      </c>
      <c r="P30" s="203">
        <v>59</v>
      </c>
      <c r="Q30" s="203">
        <v>59</v>
      </c>
      <c r="R30" s="203">
        <v>57</v>
      </c>
      <c r="S30" s="203">
        <v>63</v>
      </c>
      <c r="T30" s="203">
        <v>59</v>
      </c>
      <c r="U30" s="203">
        <v>64</v>
      </c>
      <c r="V30" s="203">
        <v>45</v>
      </c>
      <c r="W30" s="203">
        <v>25</v>
      </c>
      <c r="X30" s="203">
        <v>20</v>
      </c>
      <c r="Y30" s="203">
        <v>23</v>
      </c>
      <c r="Z30" s="275">
        <v>14</v>
      </c>
    </row>
    <row r="31" spans="1:26" ht="18" customHeight="1">
      <c r="A31" s="523" t="s">
        <v>513</v>
      </c>
      <c r="B31" s="274">
        <v>1</v>
      </c>
      <c r="C31" s="203">
        <v>9</v>
      </c>
      <c r="D31" s="203">
        <v>363</v>
      </c>
      <c r="E31" s="203">
        <v>182</v>
      </c>
      <c r="F31" s="203">
        <v>181</v>
      </c>
      <c r="G31" s="203">
        <v>60</v>
      </c>
      <c r="H31" s="203">
        <v>60</v>
      </c>
      <c r="I31" s="203">
        <v>59</v>
      </c>
      <c r="J31" s="203">
        <v>59</v>
      </c>
      <c r="K31" s="203">
        <v>63</v>
      </c>
      <c r="L31" s="203">
        <v>62</v>
      </c>
      <c r="M31" s="203">
        <v>362</v>
      </c>
      <c r="N31" s="203">
        <v>182</v>
      </c>
      <c r="O31" s="203">
        <v>180</v>
      </c>
      <c r="P31" s="203">
        <v>67</v>
      </c>
      <c r="Q31" s="203">
        <v>59</v>
      </c>
      <c r="R31" s="203">
        <v>59</v>
      </c>
      <c r="S31" s="203">
        <v>58</v>
      </c>
      <c r="T31" s="203">
        <v>56</v>
      </c>
      <c r="U31" s="203">
        <v>63</v>
      </c>
      <c r="V31" s="203">
        <v>43</v>
      </c>
      <c r="W31" s="203">
        <v>24</v>
      </c>
      <c r="X31" s="203">
        <v>19</v>
      </c>
      <c r="Y31" s="203">
        <v>25</v>
      </c>
      <c r="Z31" s="275">
        <v>16</v>
      </c>
    </row>
    <row r="32" spans="1:26" ht="18" customHeight="1">
      <c r="A32" s="523" t="s">
        <v>526</v>
      </c>
      <c r="B32" s="276">
        <v>1</v>
      </c>
      <c r="C32" s="277">
        <v>9</v>
      </c>
      <c r="D32" s="277">
        <v>359</v>
      </c>
      <c r="E32" s="277">
        <v>179</v>
      </c>
      <c r="F32" s="277">
        <v>180</v>
      </c>
      <c r="G32" s="277">
        <v>58</v>
      </c>
      <c r="H32" s="277">
        <v>61</v>
      </c>
      <c r="I32" s="277">
        <v>61</v>
      </c>
      <c r="J32" s="277">
        <v>60</v>
      </c>
      <c r="K32" s="277">
        <v>60</v>
      </c>
      <c r="L32" s="277">
        <v>59</v>
      </c>
      <c r="M32" s="277">
        <v>366</v>
      </c>
      <c r="N32" s="277">
        <v>189</v>
      </c>
      <c r="O32" s="277">
        <v>177</v>
      </c>
      <c r="P32" s="277">
        <v>64</v>
      </c>
      <c r="Q32" s="277">
        <v>60</v>
      </c>
      <c r="R32" s="277">
        <v>67</v>
      </c>
      <c r="S32" s="277">
        <v>60</v>
      </c>
      <c r="T32" s="277">
        <v>58</v>
      </c>
      <c r="U32" s="277">
        <v>57</v>
      </c>
      <c r="V32" s="277">
        <v>43</v>
      </c>
      <c r="W32" s="277">
        <v>24</v>
      </c>
      <c r="X32" s="277">
        <v>19</v>
      </c>
      <c r="Y32" s="277">
        <v>23</v>
      </c>
      <c r="Z32" s="278">
        <v>16</v>
      </c>
    </row>
    <row r="33" spans="1:27" s="143" customFormat="1" ht="18" customHeight="1">
      <c r="A33" s="340" t="s">
        <v>560</v>
      </c>
      <c r="B33" s="445">
        <v>1</v>
      </c>
      <c r="C33" s="444">
        <v>9</v>
      </c>
      <c r="D33" s="443">
        <v>358</v>
      </c>
      <c r="E33" s="443">
        <v>179</v>
      </c>
      <c r="F33" s="443">
        <v>179</v>
      </c>
      <c r="G33" s="443">
        <v>60</v>
      </c>
      <c r="H33" s="443">
        <v>60</v>
      </c>
      <c r="I33" s="443">
        <v>58</v>
      </c>
      <c r="J33" s="443">
        <v>61</v>
      </c>
      <c r="K33" s="443">
        <v>61</v>
      </c>
      <c r="L33" s="443">
        <v>58</v>
      </c>
      <c r="M33" s="443">
        <v>367</v>
      </c>
      <c r="N33" s="443">
        <v>189</v>
      </c>
      <c r="O33" s="443">
        <v>178</v>
      </c>
      <c r="P33" s="443">
        <v>60</v>
      </c>
      <c r="Q33" s="443">
        <v>58</v>
      </c>
      <c r="R33" s="443">
        <v>64</v>
      </c>
      <c r="S33" s="443">
        <v>60</v>
      </c>
      <c r="T33" s="443">
        <v>65</v>
      </c>
      <c r="U33" s="443">
        <v>60</v>
      </c>
      <c r="V33" s="444">
        <v>45</v>
      </c>
      <c r="W33" s="444">
        <v>26</v>
      </c>
      <c r="X33" s="443">
        <v>19</v>
      </c>
      <c r="Y33" s="443">
        <v>22</v>
      </c>
      <c r="Z33" s="446">
        <v>14</v>
      </c>
      <c r="AA33" s="108"/>
    </row>
  </sheetData>
  <mergeCells count="27">
    <mergeCell ref="V24:X25"/>
    <mergeCell ref="Y24:Y25"/>
    <mergeCell ref="Z24:Z25"/>
    <mergeCell ref="D25:F25"/>
    <mergeCell ref="G25:H25"/>
    <mergeCell ref="I25:J25"/>
    <mergeCell ref="K25:L25"/>
    <mergeCell ref="M25:O25"/>
    <mergeCell ref="P25:Q25"/>
    <mergeCell ref="R25:S25"/>
    <mergeCell ref="A21:T21"/>
    <mergeCell ref="B24:B26"/>
    <mergeCell ref="C24:C25"/>
    <mergeCell ref="D24:L24"/>
    <mergeCell ref="M24:U24"/>
    <mergeCell ref="T25:U25"/>
    <mergeCell ref="A2:T2"/>
    <mergeCell ref="B6:B8"/>
    <mergeCell ref="C6:F7"/>
    <mergeCell ref="G6:O6"/>
    <mergeCell ref="P6:R7"/>
    <mergeCell ref="S6:S7"/>
    <mergeCell ref="T6:T7"/>
    <mergeCell ref="G7:I7"/>
    <mergeCell ref="J7:K7"/>
    <mergeCell ref="L7:M7"/>
    <mergeCell ref="N7:O7"/>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1"/>
    <pageSetUpPr fitToPage="1"/>
  </sheetPr>
  <dimension ref="A1:BT82"/>
  <sheetViews>
    <sheetView showZeros="0" view="pageBreakPreview" zoomScale="78" zoomScaleNormal="100" zoomScaleSheetLayoutView="78" workbookViewId="0">
      <pane xSplit="2" ySplit="6" topLeftCell="C7" activePane="bottomRight" state="frozen"/>
      <selection activeCell="C29" sqref="C29"/>
      <selection pane="topRight" activeCell="C29" sqref="C29"/>
      <selection pane="bottomLeft" activeCell="C29" sqref="C29"/>
      <selection pane="bottomRight" sqref="A1:BC1"/>
    </sheetView>
  </sheetViews>
  <sheetFormatPr defaultColWidth="9" defaultRowHeight="12"/>
  <cols>
    <col min="1" max="1" width="5.109375" style="48" customWidth="1"/>
    <col min="2" max="2" width="7.109375" style="48" customWidth="1"/>
    <col min="3" max="3" width="7.21875" style="48" customWidth="1"/>
    <col min="4" max="5" width="6.77734375" style="48" customWidth="1"/>
    <col min="6" max="6" width="7.109375" style="48" customWidth="1"/>
    <col min="7" max="8" width="6.77734375" style="48" customWidth="1"/>
    <col min="9" max="35" width="3.6640625" style="48" customWidth="1"/>
    <col min="36" max="36" width="6.77734375" style="48" customWidth="1"/>
    <col min="37" max="49" width="3.6640625" style="48" customWidth="1"/>
    <col min="50" max="52" width="6.6640625" style="48" customWidth="1"/>
    <col min="53" max="53" width="5.21875" style="357" bestFit="1" customWidth="1"/>
    <col min="54" max="54" width="5.44140625" style="48" bestFit="1" customWidth="1"/>
    <col min="55" max="55" width="5.21875" style="48" bestFit="1" customWidth="1"/>
    <col min="56" max="16384" width="9" style="48"/>
  </cols>
  <sheetData>
    <row r="1" spans="1:72" s="47" customFormat="1" ht="21.75" customHeight="1">
      <c r="A1" s="644" t="s">
        <v>524</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row>
    <row r="2" spans="1:72" ht="15.75" customHeight="1">
      <c r="B2" s="102"/>
      <c r="C2" s="102"/>
      <c r="D2" s="352"/>
      <c r="E2" s="353"/>
      <c r="F2" s="353"/>
      <c r="G2" s="352"/>
      <c r="H2" s="353"/>
      <c r="I2" s="353"/>
      <c r="J2" s="353"/>
      <c r="K2" s="353"/>
      <c r="L2" s="354"/>
      <c r="M2" s="354"/>
      <c r="N2" s="273"/>
      <c r="O2" s="355"/>
      <c r="P2" s="355"/>
      <c r="Q2" s="353"/>
      <c r="R2" s="353"/>
      <c r="S2" s="353"/>
      <c r="T2" s="353"/>
      <c r="U2" s="353"/>
      <c r="V2" s="353"/>
      <c r="W2" s="353"/>
      <c r="X2" s="353"/>
      <c r="Y2" s="353"/>
      <c r="Z2" s="353"/>
      <c r="AA2" s="353"/>
      <c r="AB2" s="353"/>
      <c r="AC2" s="353"/>
      <c r="AD2" s="353"/>
      <c r="AE2" s="353"/>
      <c r="AF2" s="353"/>
      <c r="AG2" s="354"/>
      <c r="AH2" s="356"/>
      <c r="AI2" s="273"/>
      <c r="AJ2" s="355"/>
      <c r="AK2" s="355"/>
      <c r="AL2" s="352"/>
      <c r="AM2" s="353"/>
      <c r="AN2" s="353"/>
      <c r="AO2" s="353"/>
      <c r="AP2" s="353"/>
      <c r="AQ2" s="353"/>
      <c r="AR2" s="353"/>
      <c r="AS2" s="353"/>
      <c r="AT2" s="353"/>
      <c r="AU2" s="353"/>
      <c r="AV2" s="353"/>
      <c r="AW2" s="353"/>
      <c r="AX2" s="353"/>
      <c r="AY2" s="353"/>
      <c r="AZ2" s="353"/>
      <c r="BA2" s="273"/>
      <c r="BB2" s="273"/>
      <c r="BC2" s="273"/>
    </row>
    <row r="3" spans="1:72" ht="30" customHeight="1">
      <c r="A3" s="763" t="s">
        <v>76</v>
      </c>
      <c r="B3" s="763"/>
      <c r="C3" s="645" t="s">
        <v>430</v>
      </c>
      <c r="D3" s="655"/>
      <c r="E3" s="646"/>
      <c r="F3" s="829" t="s">
        <v>431</v>
      </c>
      <c r="G3" s="763"/>
      <c r="H3" s="763"/>
      <c r="I3" s="829" t="s">
        <v>432</v>
      </c>
      <c r="J3" s="763"/>
      <c r="K3" s="763"/>
      <c r="L3" s="829" t="s">
        <v>433</v>
      </c>
      <c r="M3" s="763"/>
      <c r="N3" s="763"/>
      <c r="O3" s="710" t="s">
        <v>434</v>
      </c>
      <c r="P3" s="763"/>
      <c r="Q3" s="763"/>
      <c r="R3" s="666" t="s">
        <v>435</v>
      </c>
      <c r="S3" s="667"/>
      <c r="T3" s="667"/>
      <c r="U3" s="667"/>
      <c r="V3" s="667"/>
      <c r="W3" s="667"/>
      <c r="X3" s="667"/>
      <c r="Y3" s="667"/>
      <c r="Z3" s="667"/>
      <c r="AA3" s="667"/>
      <c r="AB3" s="667"/>
      <c r="AC3" s="668"/>
      <c r="AD3" s="763" t="s">
        <v>436</v>
      </c>
      <c r="AE3" s="763"/>
      <c r="AF3" s="763"/>
      <c r="AG3" s="763" t="s">
        <v>437</v>
      </c>
      <c r="AH3" s="763"/>
      <c r="AI3" s="763"/>
      <c r="AJ3" s="829" t="s">
        <v>438</v>
      </c>
      <c r="AK3" s="830" t="s">
        <v>439</v>
      </c>
      <c r="AL3" s="831"/>
      <c r="AM3" s="831"/>
      <c r="AN3" s="831"/>
      <c r="AO3" s="831"/>
      <c r="AP3" s="831"/>
      <c r="AQ3" s="832"/>
      <c r="AR3" s="830" t="s">
        <v>440</v>
      </c>
      <c r="AS3" s="831"/>
      <c r="AT3" s="832"/>
      <c r="AU3" s="830" t="s">
        <v>441</v>
      </c>
      <c r="AV3" s="831"/>
      <c r="AW3" s="832"/>
      <c r="AX3" s="772" t="s">
        <v>442</v>
      </c>
      <c r="AY3" s="656"/>
      <c r="AZ3" s="656"/>
      <c r="BA3" s="772" t="s">
        <v>443</v>
      </c>
      <c r="BB3" s="656"/>
      <c r="BC3" s="656"/>
    </row>
    <row r="4" spans="1:72" ht="30" customHeight="1">
      <c r="A4" s="763"/>
      <c r="B4" s="763"/>
      <c r="C4" s="647"/>
      <c r="D4" s="669"/>
      <c r="E4" s="648"/>
      <c r="F4" s="829"/>
      <c r="G4" s="763"/>
      <c r="H4" s="763"/>
      <c r="I4" s="829"/>
      <c r="J4" s="763"/>
      <c r="K4" s="763"/>
      <c r="L4" s="829"/>
      <c r="M4" s="763"/>
      <c r="N4" s="763"/>
      <c r="O4" s="710"/>
      <c r="P4" s="763"/>
      <c r="Q4" s="763"/>
      <c r="R4" s="659" t="s">
        <v>444</v>
      </c>
      <c r="S4" s="655"/>
      <c r="T4" s="646"/>
      <c r="U4" s="666" t="s">
        <v>445</v>
      </c>
      <c r="V4" s="667"/>
      <c r="W4" s="667"/>
      <c r="X4" s="667"/>
      <c r="Y4" s="667"/>
      <c r="Z4" s="668"/>
      <c r="AA4" s="645" t="s">
        <v>446</v>
      </c>
      <c r="AB4" s="655"/>
      <c r="AC4" s="646"/>
      <c r="AD4" s="763"/>
      <c r="AE4" s="763"/>
      <c r="AF4" s="763"/>
      <c r="AG4" s="763"/>
      <c r="AH4" s="763"/>
      <c r="AI4" s="763"/>
      <c r="AJ4" s="829"/>
      <c r="AK4" s="836"/>
      <c r="AL4" s="837"/>
      <c r="AM4" s="837"/>
      <c r="AN4" s="837"/>
      <c r="AO4" s="837"/>
      <c r="AP4" s="837"/>
      <c r="AQ4" s="838"/>
      <c r="AR4" s="833"/>
      <c r="AS4" s="834"/>
      <c r="AT4" s="835"/>
      <c r="AU4" s="833"/>
      <c r="AV4" s="834"/>
      <c r="AW4" s="835"/>
      <c r="AX4" s="828"/>
      <c r="AY4" s="657"/>
      <c r="AZ4" s="657"/>
      <c r="BA4" s="828"/>
      <c r="BB4" s="657"/>
      <c r="BC4" s="657"/>
    </row>
    <row r="5" spans="1:72" s="326" customFormat="1" ht="30" customHeight="1">
      <c r="A5" s="763"/>
      <c r="B5" s="763"/>
      <c r="C5" s="649"/>
      <c r="D5" s="731"/>
      <c r="E5" s="650"/>
      <c r="F5" s="763"/>
      <c r="G5" s="763"/>
      <c r="H5" s="763"/>
      <c r="I5" s="763"/>
      <c r="J5" s="763"/>
      <c r="K5" s="763"/>
      <c r="L5" s="763"/>
      <c r="M5" s="763"/>
      <c r="N5" s="763"/>
      <c r="O5" s="668"/>
      <c r="P5" s="763"/>
      <c r="Q5" s="763"/>
      <c r="R5" s="649"/>
      <c r="S5" s="731"/>
      <c r="T5" s="650"/>
      <c r="U5" s="708" t="s">
        <v>447</v>
      </c>
      <c r="V5" s="667"/>
      <c r="W5" s="668"/>
      <c r="X5" s="666" t="s">
        <v>448</v>
      </c>
      <c r="Y5" s="667"/>
      <c r="Z5" s="668"/>
      <c r="AA5" s="649"/>
      <c r="AB5" s="731"/>
      <c r="AC5" s="650"/>
      <c r="AD5" s="763"/>
      <c r="AE5" s="763"/>
      <c r="AF5" s="763"/>
      <c r="AG5" s="763"/>
      <c r="AH5" s="763"/>
      <c r="AI5" s="763"/>
      <c r="AJ5" s="763"/>
      <c r="AK5" s="829" t="s">
        <v>449</v>
      </c>
      <c r="AL5" s="829" t="s">
        <v>450</v>
      </c>
      <c r="AM5" s="708" t="s">
        <v>451</v>
      </c>
      <c r="AN5" s="829" t="s">
        <v>452</v>
      </c>
      <c r="AO5" s="829" t="s">
        <v>453</v>
      </c>
      <c r="AP5" s="829" t="s">
        <v>454</v>
      </c>
      <c r="AQ5" s="829" t="s">
        <v>455</v>
      </c>
      <c r="AR5" s="836"/>
      <c r="AS5" s="837"/>
      <c r="AT5" s="838"/>
      <c r="AU5" s="836"/>
      <c r="AV5" s="837"/>
      <c r="AW5" s="838"/>
      <c r="AX5" s="658"/>
      <c r="AY5" s="658"/>
      <c r="AZ5" s="658"/>
      <c r="BA5" s="658"/>
      <c r="BB5" s="658"/>
      <c r="BC5" s="658"/>
    </row>
    <row r="6" spans="1:72" s="326" customFormat="1" ht="20.100000000000001" customHeight="1">
      <c r="A6" s="763"/>
      <c r="B6" s="763"/>
      <c r="C6" s="176" t="s">
        <v>213</v>
      </c>
      <c r="D6" s="51" t="s">
        <v>214</v>
      </c>
      <c r="E6" s="51" t="s">
        <v>215</v>
      </c>
      <c r="F6" s="176" t="s">
        <v>213</v>
      </c>
      <c r="G6" s="51" t="s">
        <v>214</v>
      </c>
      <c r="H6" s="51" t="s">
        <v>215</v>
      </c>
      <c r="I6" s="51" t="s">
        <v>213</v>
      </c>
      <c r="J6" s="51" t="s">
        <v>214</v>
      </c>
      <c r="K6" s="51" t="s">
        <v>215</v>
      </c>
      <c r="L6" s="51" t="s">
        <v>213</v>
      </c>
      <c r="M6" s="51" t="s">
        <v>214</v>
      </c>
      <c r="N6" s="51" t="s">
        <v>215</v>
      </c>
      <c r="O6" s="176" t="s">
        <v>213</v>
      </c>
      <c r="P6" s="51" t="s">
        <v>214</v>
      </c>
      <c r="Q6" s="51" t="s">
        <v>215</v>
      </c>
      <c r="R6" s="51" t="s">
        <v>213</v>
      </c>
      <c r="S6" s="51" t="s">
        <v>214</v>
      </c>
      <c r="T6" s="51" t="s">
        <v>215</v>
      </c>
      <c r="U6" s="51" t="s">
        <v>213</v>
      </c>
      <c r="V6" s="51" t="s">
        <v>214</v>
      </c>
      <c r="W6" s="51" t="s">
        <v>215</v>
      </c>
      <c r="X6" s="51" t="s">
        <v>213</v>
      </c>
      <c r="Y6" s="51" t="s">
        <v>214</v>
      </c>
      <c r="Z6" s="51" t="s">
        <v>215</v>
      </c>
      <c r="AA6" s="51" t="s">
        <v>213</v>
      </c>
      <c r="AB6" s="51" t="s">
        <v>214</v>
      </c>
      <c r="AC6" s="51" t="s">
        <v>215</v>
      </c>
      <c r="AD6" s="51" t="s">
        <v>213</v>
      </c>
      <c r="AE6" s="51" t="s">
        <v>214</v>
      </c>
      <c r="AF6" s="51" t="s">
        <v>215</v>
      </c>
      <c r="AG6" s="51" t="s">
        <v>213</v>
      </c>
      <c r="AH6" s="51" t="s">
        <v>214</v>
      </c>
      <c r="AI6" s="51" t="s">
        <v>215</v>
      </c>
      <c r="AJ6" s="763"/>
      <c r="AK6" s="763"/>
      <c r="AL6" s="763"/>
      <c r="AM6" s="666"/>
      <c r="AN6" s="763"/>
      <c r="AO6" s="763"/>
      <c r="AP6" s="763"/>
      <c r="AQ6" s="763"/>
      <c r="AR6" s="51" t="s">
        <v>213</v>
      </c>
      <c r="AS6" s="51" t="s">
        <v>214</v>
      </c>
      <c r="AT6" s="51" t="s">
        <v>215</v>
      </c>
      <c r="AU6" s="51" t="s">
        <v>213</v>
      </c>
      <c r="AV6" s="51" t="s">
        <v>214</v>
      </c>
      <c r="AW6" s="51" t="s">
        <v>215</v>
      </c>
      <c r="AX6" s="51" t="s">
        <v>213</v>
      </c>
      <c r="AY6" s="51" t="s">
        <v>214</v>
      </c>
      <c r="AZ6" s="51" t="s">
        <v>215</v>
      </c>
      <c r="BA6" s="51" t="s">
        <v>213</v>
      </c>
      <c r="BB6" s="51" t="s">
        <v>214</v>
      </c>
      <c r="BC6" s="51" t="s">
        <v>215</v>
      </c>
    </row>
    <row r="7" spans="1:72" s="326" customFormat="1" ht="10.8">
      <c r="A7" s="54"/>
      <c r="B7" s="55"/>
      <c r="C7" s="158" t="s">
        <v>95</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158" t="s">
        <v>456</v>
      </c>
      <c r="AY7" s="58"/>
      <c r="AZ7" s="58"/>
      <c r="BA7" s="58"/>
      <c r="BB7" s="58"/>
      <c r="BC7" s="55"/>
      <c r="BS7" s="136"/>
    </row>
    <row r="8" spans="1:72" ht="15" customHeight="1">
      <c r="A8" s="647" t="s">
        <v>570</v>
      </c>
      <c r="B8" s="648"/>
      <c r="C8" s="60">
        <v>12681</v>
      </c>
      <c r="D8" s="513">
        <v>6744</v>
      </c>
      <c r="E8" s="513">
        <v>5937</v>
      </c>
      <c r="F8" s="513">
        <v>12552</v>
      </c>
      <c r="G8" s="513">
        <v>6677</v>
      </c>
      <c r="H8" s="513">
        <v>5875</v>
      </c>
      <c r="I8" s="513">
        <v>37</v>
      </c>
      <c r="J8" s="513">
        <v>22</v>
      </c>
      <c r="K8" s="513">
        <v>15</v>
      </c>
      <c r="L8" s="513">
        <v>15</v>
      </c>
      <c r="M8" s="513">
        <v>5</v>
      </c>
      <c r="N8" s="513">
        <v>10</v>
      </c>
      <c r="O8" s="513">
        <v>0</v>
      </c>
      <c r="P8" s="513">
        <v>0</v>
      </c>
      <c r="Q8" s="513">
        <v>0</v>
      </c>
      <c r="R8" s="48">
        <v>2</v>
      </c>
      <c r="S8" s="48">
        <v>1</v>
      </c>
      <c r="T8" s="48">
        <v>1</v>
      </c>
      <c r="U8" s="513">
        <v>7</v>
      </c>
      <c r="V8" s="513">
        <v>5</v>
      </c>
      <c r="W8" s="513">
        <v>2</v>
      </c>
      <c r="X8" s="633">
        <v>0</v>
      </c>
      <c r="Y8" s="633">
        <v>0</v>
      </c>
      <c r="Z8" s="633">
        <v>0</v>
      </c>
      <c r="AA8" s="357">
        <v>1</v>
      </c>
      <c r="AB8" s="357">
        <v>1</v>
      </c>
      <c r="AC8" s="633">
        <v>0</v>
      </c>
      <c r="AD8" s="513">
        <v>62</v>
      </c>
      <c r="AE8" s="513">
        <v>29</v>
      </c>
      <c r="AF8" s="513">
        <v>33</v>
      </c>
      <c r="AG8" s="513">
        <v>5</v>
      </c>
      <c r="AH8" s="513">
        <v>4</v>
      </c>
      <c r="AI8" s="513">
        <v>1</v>
      </c>
      <c r="AJ8" s="513">
        <v>1439</v>
      </c>
      <c r="AK8" s="513">
        <v>0</v>
      </c>
      <c r="AL8" s="513">
        <v>0</v>
      </c>
      <c r="AM8" s="513">
        <v>0</v>
      </c>
      <c r="AN8" s="513">
        <v>0</v>
      </c>
      <c r="AO8" s="513">
        <v>0</v>
      </c>
      <c r="AP8" s="513">
        <v>0</v>
      </c>
      <c r="AQ8" s="513">
        <v>0</v>
      </c>
      <c r="AR8" s="633">
        <v>0</v>
      </c>
      <c r="AS8" s="633">
        <v>0</v>
      </c>
      <c r="AT8" s="633">
        <v>0</v>
      </c>
      <c r="AU8" s="177">
        <v>9</v>
      </c>
      <c r="AV8" s="177">
        <v>6</v>
      </c>
      <c r="AW8" s="177">
        <v>3</v>
      </c>
      <c r="AX8" s="358">
        <v>98.9827300686066</v>
      </c>
      <c r="AY8" s="358">
        <v>99.006524317912195</v>
      </c>
      <c r="AZ8" s="358">
        <v>98.955701532760699</v>
      </c>
      <c r="BA8" s="359">
        <v>0.1</v>
      </c>
      <c r="BB8" s="359">
        <v>8.8967971530249101E-2</v>
      </c>
      <c r="BC8" s="360">
        <v>5.0530570995452301E-2</v>
      </c>
      <c r="BD8" s="361"/>
      <c r="BE8" s="361"/>
      <c r="BF8" s="361"/>
      <c r="BG8" s="361"/>
      <c r="BH8" s="361"/>
      <c r="BI8" s="361"/>
      <c r="BS8" s="353"/>
      <c r="BT8" s="353"/>
    </row>
    <row r="9" spans="1:72" ht="15" customHeight="1">
      <c r="A9" s="647" t="s">
        <v>571</v>
      </c>
      <c r="B9" s="669"/>
      <c r="C9" s="60">
        <v>12207</v>
      </c>
      <c r="D9" s="513">
        <v>6341</v>
      </c>
      <c r="E9" s="513">
        <v>5866</v>
      </c>
      <c r="F9" s="513">
        <v>12084</v>
      </c>
      <c r="G9" s="513">
        <v>6274</v>
      </c>
      <c r="H9" s="513">
        <v>5810</v>
      </c>
      <c r="I9" s="513">
        <v>31</v>
      </c>
      <c r="J9" s="513">
        <v>15</v>
      </c>
      <c r="K9" s="513">
        <v>16</v>
      </c>
      <c r="L9" s="513">
        <v>12</v>
      </c>
      <c r="M9" s="513">
        <v>4</v>
      </c>
      <c r="N9" s="513">
        <v>8</v>
      </c>
      <c r="O9" s="513">
        <v>2</v>
      </c>
      <c r="P9" s="513">
        <v>1</v>
      </c>
      <c r="Q9" s="513">
        <v>1</v>
      </c>
      <c r="R9" s="48">
        <v>9</v>
      </c>
      <c r="S9" s="48">
        <v>7</v>
      </c>
      <c r="T9" s="48">
        <v>2</v>
      </c>
      <c r="U9" s="513">
        <v>11</v>
      </c>
      <c r="V9" s="513">
        <v>7</v>
      </c>
      <c r="W9" s="513">
        <v>4</v>
      </c>
      <c r="X9" s="513">
        <v>1</v>
      </c>
      <c r="Y9" s="513">
        <v>1</v>
      </c>
      <c r="Z9" s="513">
        <v>0</v>
      </c>
      <c r="AA9" s="633">
        <v>0</v>
      </c>
      <c r="AB9" s="633">
        <v>0</v>
      </c>
      <c r="AC9" s="513">
        <v>0</v>
      </c>
      <c r="AD9" s="513">
        <v>57</v>
      </c>
      <c r="AE9" s="513">
        <v>32</v>
      </c>
      <c r="AF9" s="513">
        <v>25</v>
      </c>
      <c r="AG9" s="513">
        <v>0</v>
      </c>
      <c r="AH9" s="513">
        <v>0</v>
      </c>
      <c r="AI9" s="513">
        <v>0</v>
      </c>
      <c r="AJ9" s="513">
        <v>1644</v>
      </c>
      <c r="AK9" s="513">
        <v>1</v>
      </c>
      <c r="AL9" s="513">
        <v>1</v>
      </c>
      <c r="AM9" s="513">
        <v>0</v>
      </c>
      <c r="AN9" s="513">
        <v>1</v>
      </c>
      <c r="AO9" s="513">
        <v>0</v>
      </c>
      <c r="AP9" s="513">
        <v>0</v>
      </c>
      <c r="AQ9" s="513">
        <v>0</v>
      </c>
      <c r="AR9" s="513">
        <v>1</v>
      </c>
      <c r="AS9" s="513">
        <v>1</v>
      </c>
      <c r="AT9" s="513">
        <v>0</v>
      </c>
      <c r="AU9" s="177">
        <v>22</v>
      </c>
      <c r="AV9" s="177">
        <v>16</v>
      </c>
      <c r="AW9" s="177">
        <v>6</v>
      </c>
      <c r="AX9" s="358">
        <v>98.9923814204964</v>
      </c>
      <c r="AY9" s="358">
        <v>98.943384324239105</v>
      </c>
      <c r="AZ9" s="358">
        <v>99.045346062052502</v>
      </c>
      <c r="BA9" s="359">
        <v>0.180224461374621</v>
      </c>
      <c r="BB9" s="359">
        <v>0.252326131524996</v>
      </c>
      <c r="BC9" s="360">
        <v>0.102284350494374</v>
      </c>
      <c r="BD9" s="361"/>
      <c r="BE9" s="361"/>
      <c r="BF9" s="361"/>
      <c r="BG9" s="361"/>
      <c r="BH9" s="361"/>
      <c r="BI9" s="361"/>
      <c r="BS9" s="353"/>
      <c r="BT9" s="353"/>
    </row>
    <row r="10" spans="1:72" ht="15" customHeight="1">
      <c r="A10" s="647" t="s">
        <v>572</v>
      </c>
      <c r="B10" s="669"/>
      <c r="C10" s="60">
        <v>11840</v>
      </c>
      <c r="D10" s="513">
        <v>6136</v>
      </c>
      <c r="E10" s="513">
        <v>5704</v>
      </c>
      <c r="F10" s="513">
        <v>11696</v>
      </c>
      <c r="G10" s="513">
        <v>6051</v>
      </c>
      <c r="H10" s="513">
        <v>5645</v>
      </c>
      <c r="I10" s="513">
        <v>38</v>
      </c>
      <c r="J10" s="513">
        <v>22</v>
      </c>
      <c r="K10" s="513">
        <v>16</v>
      </c>
      <c r="L10" s="513">
        <v>13</v>
      </c>
      <c r="M10" s="513">
        <v>5</v>
      </c>
      <c r="N10" s="513">
        <v>8</v>
      </c>
      <c r="O10" s="513">
        <v>1</v>
      </c>
      <c r="P10" s="513">
        <v>0</v>
      </c>
      <c r="Q10" s="513">
        <v>1</v>
      </c>
      <c r="R10" s="48">
        <v>4</v>
      </c>
      <c r="S10" s="48">
        <v>4</v>
      </c>
      <c r="T10" s="48">
        <v>0</v>
      </c>
      <c r="U10" s="513">
        <v>4</v>
      </c>
      <c r="V10" s="513">
        <v>3</v>
      </c>
      <c r="W10" s="513">
        <v>1</v>
      </c>
      <c r="X10" s="513">
        <v>2</v>
      </c>
      <c r="Y10" s="513">
        <v>2</v>
      </c>
      <c r="Z10" s="513">
        <v>0</v>
      </c>
      <c r="AA10" s="513">
        <v>0</v>
      </c>
      <c r="AB10" s="513">
        <v>0</v>
      </c>
      <c r="AC10" s="513">
        <v>0</v>
      </c>
      <c r="AD10" s="513">
        <v>81</v>
      </c>
      <c r="AE10" s="513">
        <v>48</v>
      </c>
      <c r="AF10" s="513">
        <v>33</v>
      </c>
      <c r="AG10" s="513">
        <v>1</v>
      </c>
      <c r="AH10" s="513">
        <v>1</v>
      </c>
      <c r="AI10" s="513">
        <v>0</v>
      </c>
      <c r="AJ10" s="513">
        <v>1578</v>
      </c>
      <c r="AK10" s="513">
        <v>0</v>
      </c>
      <c r="AL10" s="513">
        <v>0</v>
      </c>
      <c r="AM10" s="513">
        <v>0</v>
      </c>
      <c r="AN10" s="513">
        <v>0</v>
      </c>
      <c r="AO10" s="513">
        <v>0</v>
      </c>
      <c r="AP10" s="513">
        <v>0</v>
      </c>
      <c r="AQ10" s="513">
        <v>0</v>
      </c>
      <c r="AR10" s="513">
        <v>1</v>
      </c>
      <c r="AS10" s="513">
        <v>1</v>
      </c>
      <c r="AT10" s="513">
        <v>0</v>
      </c>
      <c r="AU10" s="177">
        <v>9</v>
      </c>
      <c r="AV10" s="177">
        <v>8</v>
      </c>
      <c r="AW10" s="177">
        <v>1</v>
      </c>
      <c r="AX10" s="358">
        <v>98.8</v>
      </c>
      <c r="AY10" s="358">
        <v>98.6</v>
      </c>
      <c r="AZ10" s="358">
        <v>99</v>
      </c>
      <c r="BA10" s="359">
        <v>0.1</v>
      </c>
      <c r="BB10" s="359">
        <v>0.1</v>
      </c>
      <c r="BC10" s="360">
        <v>1.7531556802244001E-2</v>
      </c>
      <c r="BD10" s="361"/>
      <c r="BE10" s="361"/>
      <c r="BF10" s="361"/>
      <c r="BG10" s="361"/>
      <c r="BH10" s="361"/>
      <c r="BI10" s="361"/>
      <c r="BS10" s="353"/>
      <c r="BT10" s="353"/>
    </row>
    <row r="11" spans="1:72" ht="15" customHeight="1">
      <c r="A11" s="647" t="s">
        <v>573</v>
      </c>
      <c r="B11" s="669"/>
      <c r="C11" s="60">
        <v>12147</v>
      </c>
      <c r="D11" s="513">
        <v>6228</v>
      </c>
      <c r="E11" s="513">
        <v>5919</v>
      </c>
      <c r="F11" s="513">
        <v>12004</v>
      </c>
      <c r="G11" s="513">
        <v>6154</v>
      </c>
      <c r="H11" s="513">
        <v>5850</v>
      </c>
      <c r="I11" s="513">
        <v>38</v>
      </c>
      <c r="J11" s="513">
        <v>19</v>
      </c>
      <c r="K11" s="513">
        <v>19</v>
      </c>
      <c r="L11" s="513">
        <v>9</v>
      </c>
      <c r="M11" s="513">
        <v>4</v>
      </c>
      <c r="N11" s="513">
        <v>5</v>
      </c>
      <c r="O11" s="513">
        <v>0</v>
      </c>
      <c r="P11" s="513">
        <v>0</v>
      </c>
      <c r="Q11" s="513">
        <v>0</v>
      </c>
      <c r="R11" s="48">
        <v>5</v>
      </c>
      <c r="S11" s="48">
        <v>3</v>
      </c>
      <c r="T11" s="403">
        <v>2</v>
      </c>
      <c r="U11" s="513">
        <v>8</v>
      </c>
      <c r="V11" s="513">
        <v>7</v>
      </c>
      <c r="W11" s="513">
        <v>1</v>
      </c>
      <c r="X11" s="513">
        <v>0</v>
      </c>
      <c r="Y11" s="513">
        <v>0</v>
      </c>
      <c r="Z11" s="513">
        <v>0</v>
      </c>
      <c r="AA11" s="513">
        <v>0</v>
      </c>
      <c r="AB11" s="513">
        <v>0</v>
      </c>
      <c r="AC11" s="513">
        <v>0</v>
      </c>
      <c r="AD11" s="513">
        <v>83</v>
      </c>
      <c r="AE11" s="513">
        <v>41</v>
      </c>
      <c r="AF11" s="513">
        <v>42</v>
      </c>
      <c r="AG11" s="513">
        <v>0</v>
      </c>
      <c r="AH11" s="513">
        <v>0</v>
      </c>
      <c r="AI11" s="513">
        <v>0</v>
      </c>
      <c r="AJ11" s="513">
        <v>1617</v>
      </c>
      <c r="AK11" s="513">
        <v>0</v>
      </c>
      <c r="AL11" s="513">
        <v>0</v>
      </c>
      <c r="AM11" s="513">
        <v>0</v>
      </c>
      <c r="AN11" s="513">
        <v>0</v>
      </c>
      <c r="AO11" s="513">
        <v>0</v>
      </c>
      <c r="AP11" s="513">
        <v>0</v>
      </c>
      <c r="AQ11" s="513">
        <v>0</v>
      </c>
      <c r="AR11" s="513">
        <v>0</v>
      </c>
      <c r="AS11" s="513">
        <v>0</v>
      </c>
      <c r="AT11" s="513">
        <v>0</v>
      </c>
      <c r="AU11" s="177">
        <v>13</v>
      </c>
      <c r="AV11" s="177">
        <v>10</v>
      </c>
      <c r="AW11" s="177">
        <v>3</v>
      </c>
      <c r="AX11" s="358">
        <v>98.822754589610611</v>
      </c>
      <c r="AY11" s="358">
        <v>98.811817597944767</v>
      </c>
      <c r="AZ11" s="358">
        <v>98.834262544348704</v>
      </c>
      <c r="BA11" s="359">
        <v>0.10702231003539969</v>
      </c>
      <c r="BB11" s="359">
        <v>0.16056518946692355</v>
      </c>
      <c r="BC11" s="360">
        <v>5.0684237202230108E-2</v>
      </c>
      <c r="BD11" s="361"/>
      <c r="BE11" s="361"/>
      <c r="BF11" s="361"/>
      <c r="BG11" s="361"/>
      <c r="BH11" s="361"/>
      <c r="BI11" s="361"/>
      <c r="BS11" s="353"/>
      <c r="BT11" s="353"/>
    </row>
    <row r="12" spans="1:72" ht="15" customHeight="1">
      <c r="A12" s="647" t="s">
        <v>527</v>
      </c>
      <c r="B12" s="648"/>
      <c r="C12" s="64">
        <v>11945</v>
      </c>
      <c r="D12" s="65">
        <v>6067</v>
      </c>
      <c r="E12" s="65">
        <v>5878</v>
      </c>
      <c r="F12" s="65">
        <v>11786</v>
      </c>
      <c r="G12" s="65">
        <v>5985</v>
      </c>
      <c r="H12" s="65">
        <v>5801</v>
      </c>
      <c r="I12" s="65">
        <v>50</v>
      </c>
      <c r="J12" s="65">
        <v>25</v>
      </c>
      <c r="K12" s="65">
        <v>25</v>
      </c>
      <c r="L12" s="65">
        <v>15</v>
      </c>
      <c r="M12" s="65">
        <v>6</v>
      </c>
      <c r="N12" s="65">
        <v>9</v>
      </c>
      <c r="O12" s="65">
        <v>0</v>
      </c>
      <c r="P12" s="65">
        <v>0</v>
      </c>
      <c r="Q12" s="65">
        <v>0</v>
      </c>
      <c r="R12" s="48">
        <v>3</v>
      </c>
      <c r="S12" s="48">
        <v>3</v>
      </c>
      <c r="T12" s="513">
        <v>0</v>
      </c>
      <c r="U12" s="65">
        <v>3</v>
      </c>
      <c r="V12" s="65">
        <v>3</v>
      </c>
      <c r="W12" s="65">
        <v>0</v>
      </c>
      <c r="X12" s="513">
        <v>1</v>
      </c>
      <c r="Y12" s="513">
        <v>1</v>
      </c>
      <c r="Z12" s="61">
        <v>0</v>
      </c>
      <c r="AA12" s="61">
        <v>5</v>
      </c>
      <c r="AB12" s="61">
        <v>2</v>
      </c>
      <c r="AC12" s="164">
        <v>3</v>
      </c>
      <c r="AD12" s="65">
        <v>80</v>
      </c>
      <c r="AE12" s="65">
        <v>40</v>
      </c>
      <c r="AF12" s="65">
        <v>40</v>
      </c>
      <c r="AG12" s="65">
        <v>2</v>
      </c>
      <c r="AH12" s="65">
        <v>2</v>
      </c>
      <c r="AI12" s="65">
        <v>0</v>
      </c>
      <c r="AJ12" s="65">
        <v>1569</v>
      </c>
      <c r="AK12" s="65">
        <v>1</v>
      </c>
      <c r="AL12" s="65">
        <v>1</v>
      </c>
      <c r="AM12" s="65">
        <v>0</v>
      </c>
      <c r="AN12" s="65">
        <v>1</v>
      </c>
      <c r="AO12" s="65">
        <v>0</v>
      </c>
      <c r="AP12" s="65">
        <v>0</v>
      </c>
      <c r="AQ12" s="65">
        <v>0</v>
      </c>
      <c r="AR12" s="65">
        <v>0</v>
      </c>
      <c r="AS12" s="65">
        <v>0</v>
      </c>
      <c r="AT12" s="65">
        <v>0</v>
      </c>
      <c r="AU12" s="177">
        <v>7</v>
      </c>
      <c r="AV12" s="177">
        <v>7</v>
      </c>
      <c r="AW12" s="177">
        <v>0</v>
      </c>
      <c r="AX12" s="362">
        <v>98.668899120971119</v>
      </c>
      <c r="AY12" s="362">
        <v>98.648425910664244</v>
      </c>
      <c r="AZ12" s="362">
        <v>98.690030622660771</v>
      </c>
      <c r="BA12" s="363">
        <v>5.8601925491837591E-2</v>
      </c>
      <c r="BB12" s="363">
        <v>0.11537827591890555</v>
      </c>
      <c r="BC12" s="364">
        <v>0</v>
      </c>
      <c r="BD12" s="361"/>
      <c r="BE12" s="361"/>
      <c r="BF12" s="361"/>
      <c r="BG12" s="361"/>
      <c r="BH12" s="361"/>
      <c r="BI12" s="361"/>
      <c r="BS12" s="353"/>
      <c r="BT12" s="353"/>
    </row>
    <row r="13" spans="1:72" ht="10.5" customHeight="1">
      <c r="A13" s="700" t="s">
        <v>574</v>
      </c>
      <c r="B13" s="701"/>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365"/>
      <c r="AY13" s="365"/>
      <c r="AZ13" s="365"/>
      <c r="BA13" s="365"/>
      <c r="BB13" s="365"/>
      <c r="BC13" s="366"/>
      <c r="BD13" s="361"/>
      <c r="BE13" s="361"/>
      <c r="BF13" s="361"/>
      <c r="BG13" s="361"/>
      <c r="BH13" s="361"/>
      <c r="BI13" s="361"/>
      <c r="BS13" s="353"/>
      <c r="BT13" s="353"/>
    </row>
    <row r="14" spans="1:72" s="143" customFormat="1" ht="12.75" customHeight="1">
      <c r="A14" s="713" t="s">
        <v>98</v>
      </c>
      <c r="B14" s="714"/>
      <c r="C14" s="435">
        <f>SUM(C15:C53)</f>
        <v>11535</v>
      </c>
      <c r="D14" s="432">
        <f t="shared" ref="D14:E14" si="0">SUM(D15:D53)</f>
        <v>5883</v>
      </c>
      <c r="E14" s="432">
        <f t="shared" si="0"/>
        <v>5652</v>
      </c>
      <c r="F14" s="432">
        <f>SUM(F15:F53)</f>
        <v>11381</v>
      </c>
      <c r="G14" s="432">
        <f t="shared" ref="G14:T14" si="1">SUM(G15:G53)</f>
        <v>5800</v>
      </c>
      <c r="H14" s="432">
        <f t="shared" si="1"/>
        <v>5581</v>
      </c>
      <c r="I14" s="432">
        <f t="shared" si="1"/>
        <v>39</v>
      </c>
      <c r="J14" s="432">
        <f t="shared" si="1"/>
        <v>20</v>
      </c>
      <c r="K14" s="432">
        <f t="shared" si="1"/>
        <v>19</v>
      </c>
      <c r="L14" s="432">
        <f t="shared" si="1"/>
        <v>12</v>
      </c>
      <c r="M14" s="432">
        <f t="shared" si="1"/>
        <v>7</v>
      </c>
      <c r="N14" s="432">
        <f t="shared" si="1"/>
        <v>5</v>
      </c>
      <c r="O14" s="432">
        <f t="shared" si="1"/>
        <v>2</v>
      </c>
      <c r="P14" s="432">
        <f t="shared" si="1"/>
        <v>2</v>
      </c>
      <c r="Q14" s="432">
        <f t="shared" si="1"/>
        <v>0</v>
      </c>
      <c r="R14" s="432">
        <f t="shared" si="1"/>
        <v>5</v>
      </c>
      <c r="S14" s="432">
        <f t="shared" si="1"/>
        <v>5</v>
      </c>
      <c r="T14" s="432">
        <f t="shared" si="1"/>
        <v>0</v>
      </c>
      <c r="U14" s="432">
        <f>SUM(U15:U53)</f>
        <v>3</v>
      </c>
      <c r="V14" s="432">
        <f t="shared" ref="V14:AI14" si="2">SUM(V15:V53)</f>
        <v>0</v>
      </c>
      <c r="W14" s="432">
        <f t="shared" si="2"/>
        <v>3</v>
      </c>
      <c r="X14" s="432">
        <f t="shared" si="2"/>
        <v>0</v>
      </c>
      <c r="Y14" s="432">
        <f t="shared" si="2"/>
        <v>0</v>
      </c>
      <c r="Z14" s="432">
        <f t="shared" si="2"/>
        <v>0</v>
      </c>
      <c r="AA14" s="432">
        <f t="shared" si="2"/>
        <v>4</v>
      </c>
      <c r="AB14" s="432">
        <f t="shared" si="2"/>
        <v>4</v>
      </c>
      <c r="AC14" s="432">
        <f t="shared" si="2"/>
        <v>0</v>
      </c>
      <c r="AD14" s="432">
        <f t="shared" si="2"/>
        <v>87</v>
      </c>
      <c r="AE14" s="432">
        <f t="shared" si="2"/>
        <v>44</v>
      </c>
      <c r="AF14" s="432">
        <f t="shared" si="2"/>
        <v>43</v>
      </c>
      <c r="AG14" s="432">
        <f t="shared" si="2"/>
        <v>2</v>
      </c>
      <c r="AH14" s="432">
        <f t="shared" si="2"/>
        <v>1</v>
      </c>
      <c r="AI14" s="432">
        <f t="shared" si="2"/>
        <v>1</v>
      </c>
      <c r="AJ14" s="440">
        <f>SUM(AJ15:AJ53)</f>
        <v>1329</v>
      </c>
      <c r="AK14" s="432">
        <f t="shared" ref="AK14:AW14" si="3">SUM(AK15:AK53)</f>
        <v>0</v>
      </c>
      <c r="AL14" s="432">
        <f t="shared" si="3"/>
        <v>0</v>
      </c>
      <c r="AM14" s="432">
        <f t="shared" si="3"/>
        <v>0</v>
      </c>
      <c r="AN14" s="432">
        <f t="shared" si="3"/>
        <v>0</v>
      </c>
      <c r="AO14" s="432">
        <f t="shared" si="3"/>
        <v>0</v>
      </c>
      <c r="AP14" s="432">
        <f t="shared" si="3"/>
        <v>0</v>
      </c>
      <c r="AQ14" s="432">
        <f t="shared" si="3"/>
        <v>0</v>
      </c>
      <c r="AR14" s="432">
        <f t="shared" si="3"/>
        <v>0</v>
      </c>
      <c r="AS14" s="432">
        <f t="shared" si="3"/>
        <v>0</v>
      </c>
      <c r="AT14" s="432">
        <f t="shared" si="3"/>
        <v>0</v>
      </c>
      <c r="AU14" s="432">
        <f t="shared" si="3"/>
        <v>8</v>
      </c>
      <c r="AV14" s="432">
        <f t="shared" si="3"/>
        <v>5</v>
      </c>
      <c r="AW14" s="432">
        <f t="shared" si="3"/>
        <v>3</v>
      </c>
      <c r="AX14" s="561">
        <f>IF(ISERROR(F14/C14*100),"-",F14/C14*100)</f>
        <v>98.664932813177288</v>
      </c>
      <c r="AY14" s="561">
        <f>IF(ISERROR(G14/D14*100),"-",G14/D14*100)</f>
        <v>98.589155192928786</v>
      </c>
      <c r="AZ14" s="561">
        <f t="shared" ref="AZ14" si="4">IF(ISERROR(H14/E14*100),"-",H14/E14*100)</f>
        <v>98.743807501769282</v>
      </c>
      <c r="BA14" s="561">
        <f>IF(ISERROR((R14+U14+AK14+AR14)/C14*100),"-",(R14+U14+AK14+AR14)/C14*100)</f>
        <v>6.9354139575205892E-2</v>
      </c>
      <c r="BB14" s="561">
        <f>IF(ISERROR((S14+V14+AL14+AS14)/D14*100),"-",(S14+V14+AL14+AS14)/D14*100)</f>
        <v>8.4990651028386877E-2</v>
      </c>
      <c r="BC14" s="562">
        <f>IF(ISERROR((T14+W14+AM14+AT14)/E14*100),"-",(T14+W14+AM14+AT14)/E14*100)</f>
        <v>5.3078556263269641E-2</v>
      </c>
      <c r="BD14" s="108"/>
      <c r="BE14" s="367"/>
      <c r="BF14" s="367"/>
      <c r="BG14" s="367"/>
      <c r="BH14" s="367"/>
      <c r="BI14" s="367"/>
      <c r="BS14" s="266"/>
      <c r="BT14" s="266"/>
    </row>
    <row r="15" spans="1:72" ht="15" customHeight="1">
      <c r="A15" s="647" t="s">
        <v>99</v>
      </c>
      <c r="B15" s="648"/>
      <c r="C15" s="438">
        <v>3257</v>
      </c>
      <c r="D15" s="439">
        <v>1615</v>
      </c>
      <c r="E15" s="439">
        <v>1642</v>
      </c>
      <c r="F15" s="439">
        <v>3212</v>
      </c>
      <c r="G15" s="439">
        <v>1590</v>
      </c>
      <c r="H15" s="439">
        <v>1622</v>
      </c>
      <c r="I15" s="439">
        <v>10</v>
      </c>
      <c r="J15" s="439">
        <v>7</v>
      </c>
      <c r="K15" s="439">
        <v>3</v>
      </c>
      <c r="L15" s="439">
        <v>1</v>
      </c>
      <c r="M15" s="439">
        <v>0</v>
      </c>
      <c r="N15" s="439">
        <v>1</v>
      </c>
      <c r="O15" s="439">
        <v>0</v>
      </c>
      <c r="P15" s="439">
        <v>0</v>
      </c>
      <c r="Q15" s="439">
        <v>0</v>
      </c>
      <c r="R15" s="439">
        <v>4</v>
      </c>
      <c r="S15" s="439">
        <v>4</v>
      </c>
      <c r="T15" s="439">
        <v>0</v>
      </c>
      <c r="U15" s="439">
        <v>1</v>
      </c>
      <c r="V15" s="439">
        <v>0</v>
      </c>
      <c r="W15" s="439">
        <v>1</v>
      </c>
      <c r="X15" s="439">
        <v>0</v>
      </c>
      <c r="Y15" s="439">
        <v>0</v>
      </c>
      <c r="Z15" s="439">
        <v>0</v>
      </c>
      <c r="AA15" s="439">
        <v>1</v>
      </c>
      <c r="AB15" s="439">
        <v>1</v>
      </c>
      <c r="AC15" s="439">
        <v>0</v>
      </c>
      <c r="AD15" s="439">
        <v>28</v>
      </c>
      <c r="AE15" s="439">
        <v>13</v>
      </c>
      <c r="AF15" s="439">
        <v>15</v>
      </c>
      <c r="AG15" s="439">
        <v>0</v>
      </c>
      <c r="AH15" s="439">
        <v>0</v>
      </c>
      <c r="AI15" s="439">
        <v>0</v>
      </c>
      <c r="AJ15" s="441">
        <v>417</v>
      </c>
      <c r="AK15" s="439">
        <v>0</v>
      </c>
      <c r="AL15" s="439">
        <v>0</v>
      </c>
      <c r="AM15" s="439">
        <v>0</v>
      </c>
      <c r="AN15" s="439">
        <v>0</v>
      </c>
      <c r="AO15" s="439">
        <v>0</v>
      </c>
      <c r="AP15" s="439">
        <v>0</v>
      </c>
      <c r="AQ15" s="439">
        <v>0</v>
      </c>
      <c r="AR15" s="439">
        <v>0</v>
      </c>
      <c r="AS15" s="439">
        <v>0</v>
      </c>
      <c r="AT15" s="439">
        <v>0</v>
      </c>
      <c r="AU15" s="439">
        <v>5</v>
      </c>
      <c r="AV15" s="439">
        <v>4</v>
      </c>
      <c r="AW15" s="439">
        <v>1</v>
      </c>
      <c r="AX15" s="563">
        <v>98.618360454405888</v>
      </c>
      <c r="AY15" s="563">
        <v>98.452012383900936</v>
      </c>
      <c r="AZ15" s="563">
        <v>98.781973203410473</v>
      </c>
      <c r="BA15" s="563">
        <v>0.15351550506601166</v>
      </c>
      <c r="BB15" s="563">
        <v>0.24767801857585139</v>
      </c>
      <c r="BC15" s="564">
        <v>6.090133982947625E-2</v>
      </c>
      <c r="BD15" s="361"/>
      <c r="BE15" s="361"/>
      <c r="BF15" s="361"/>
      <c r="BG15" s="361"/>
      <c r="BH15" s="361"/>
      <c r="BI15" s="361"/>
      <c r="BS15" s="353"/>
      <c r="BT15" s="353"/>
    </row>
    <row r="16" spans="1:72" ht="15" customHeight="1">
      <c r="A16" s="647" t="s">
        <v>100</v>
      </c>
      <c r="B16" s="648"/>
      <c r="C16" s="436">
        <v>439</v>
      </c>
      <c r="D16" s="141">
        <v>214</v>
      </c>
      <c r="E16" s="141">
        <v>225</v>
      </c>
      <c r="F16" s="141">
        <v>434</v>
      </c>
      <c r="G16" s="141">
        <v>213</v>
      </c>
      <c r="H16" s="141">
        <v>221</v>
      </c>
      <c r="I16" s="141">
        <v>1</v>
      </c>
      <c r="J16" s="141">
        <v>0</v>
      </c>
      <c r="K16" s="141">
        <v>1</v>
      </c>
      <c r="L16" s="141">
        <v>0</v>
      </c>
      <c r="M16" s="141">
        <v>0</v>
      </c>
      <c r="N16" s="141">
        <v>0</v>
      </c>
      <c r="O16" s="141">
        <v>0</v>
      </c>
      <c r="P16" s="141">
        <v>0</v>
      </c>
      <c r="Q16" s="141">
        <v>0</v>
      </c>
      <c r="R16" s="141">
        <v>0</v>
      </c>
      <c r="S16" s="141">
        <v>0</v>
      </c>
      <c r="T16" s="141">
        <v>0</v>
      </c>
      <c r="U16" s="141">
        <v>0</v>
      </c>
      <c r="V16" s="141">
        <v>0</v>
      </c>
      <c r="W16" s="141">
        <v>0</v>
      </c>
      <c r="X16" s="141">
        <v>0</v>
      </c>
      <c r="Y16" s="141">
        <v>0</v>
      </c>
      <c r="Z16" s="141">
        <v>0</v>
      </c>
      <c r="AA16" s="141">
        <v>0</v>
      </c>
      <c r="AB16" s="141">
        <v>0</v>
      </c>
      <c r="AC16" s="141">
        <v>0</v>
      </c>
      <c r="AD16" s="141">
        <v>4</v>
      </c>
      <c r="AE16" s="141">
        <v>1</v>
      </c>
      <c r="AF16" s="141">
        <v>3</v>
      </c>
      <c r="AG16" s="141">
        <v>0</v>
      </c>
      <c r="AH16" s="141">
        <v>0</v>
      </c>
      <c r="AI16" s="141">
        <v>0</v>
      </c>
      <c r="AJ16" s="442">
        <v>42</v>
      </c>
      <c r="AK16" s="141">
        <v>0</v>
      </c>
      <c r="AL16" s="141">
        <v>0</v>
      </c>
      <c r="AM16" s="141">
        <v>0</v>
      </c>
      <c r="AN16" s="141">
        <v>0</v>
      </c>
      <c r="AO16" s="141">
        <v>0</v>
      </c>
      <c r="AP16" s="141">
        <v>0</v>
      </c>
      <c r="AQ16" s="141">
        <v>0</v>
      </c>
      <c r="AR16" s="141">
        <v>0</v>
      </c>
      <c r="AS16" s="141">
        <v>0</v>
      </c>
      <c r="AT16" s="141">
        <v>0</v>
      </c>
      <c r="AU16" s="141">
        <v>0</v>
      </c>
      <c r="AV16" s="141">
        <v>0</v>
      </c>
      <c r="AW16" s="141">
        <v>0</v>
      </c>
      <c r="AX16" s="565">
        <v>98.861047835990888</v>
      </c>
      <c r="AY16" s="565">
        <v>99.532710280373834</v>
      </c>
      <c r="AZ16" s="565">
        <v>98.222222222222229</v>
      </c>
      <c r="BA16" s="565">
        <v>0</v>
      </c>
      <c r="BB16" s="565">
        <v>0</v>
      </c>
      <c r="BC16" s="566">
        <v>0</v>
      </c>
      <c r="BD16" s="361"/>
      <c r="BE16" s="361"/>
      <c r="BF16" s="361"/>
      <c r="BG16" s="361"/>
      <c r="BH16" s="361"/>
      <c r="BI16" s="361"/>
      <c r="BS16" s="353"/>
      <c r="BT16" s="353"/>
    </row>
    <row r="17" spans="1:72" ht="15" customHeight="1">
      <c r="A17" s="647" t="s">
        <v>101</v>
      </c>
      <c r="B17" s="648"/>
      <c r="C17" s="435">
        <v>828</v>
      </c>
      <c r="D17" s="432">
        <v>426</v>
      </c>
      <c r="E17" s="432">
        <v>402</v>
      </c>
      <c r="F17" s="432">
        <v>821</v>
      </c>
      <c r="G17" s="432">
        <v>421</v>
      </c>
      <c r="H17" s="432">
        <v>400</v>
      </c>
      <c r="I17" s="432">
        <v>1</v>
      </c>
      <c r="J17" s="432">
        <v>0</v>
      </c>
      <c r="K17" s="432">
        <v>1</v>
      </c>
      <c r="L17" s="432">
        <v>0</v>
      </c>
      <c r="M17" s="432">
        <v>0</v>
      </c>
      <c r="N17" s="432">
        <v>0</v>
      </c>
      <c r="O17" s="432">
        <v>0</v>
      </c>
      <c r="P17" s="432">
        <v>0</v>
      </c>
      <c r="Q17" s="432">
        <v>0</v>
      </c>
      <c r="R17" s="432">
        <v>0</v>
      </c>
      <c r="S17" s="432">
        <v>0</v>
      </c>
      <c r="T17" s="432">
        <v>0</v>
      </c>
      <c r="U17" s="432">
        <v>0</v>
      </c>
      <c r="V17" s="432">
        <v>0</v>
      </c>
      <c r="W17" s="432">
        <v>0</v>
      </c>
      <c r="X17" s="432">
        <v>0</v>
      </c>
      <c r="Y17" s="432">
        <v>0</v>
      </c>
      <c r="Z17" s="432">
        <v>0</v>
      </c>
      <c r="AA17" s="432">
        <v>0</v>
      </c>
      <c r="AB17" s="432">
        <v>0</v>
      </c>
      <c r="AC17" s="432">
        <v>0</v>
      </c>
      <c r="AD17" s="432">
        <v>6</v>
      </c>
      <c r="AE17" s="432">
        <v>5</v>
      </c>
      <c r="AF17" s="432">
        <v>1</v>
      </c>
      <c r="AG17" s="432">
        <v>0</v>
      </c>
      <c r="AH17" s="432">
        <v>0</v>
      </c>
      <c r="AI17" s="432">
        <v>0</v>
      </c>
      <c r="AJ17" s="440">
        <v>57</v>
      </c>
      <c r="AK17" s="432">
        <v>0</v>
      </c>
      <c r="AL17" s="432">
        <v>0</v>
      </c>
      <c r="AM17" s="432">
        <v>0</v>
      </c>
      <c r="AN17" s="432">
        <v>0</v>
      </c>
      <c r="AO17" s="432">
        <v>0</v>
      </c>
      <c r="AP17" s="432">
        <v>0</v>
      </c>
      <c r="AQ17" s="432">
        <v>0</v>
      </c>
      <c r="AR17" s="432">
        <v>0</v>
      </c>
      <c r="AS17" s="432">
        <v>0</v>
      </c>
      <c r="AT17" s="432">
        <v>0</v>
      </c>
      <c r="AU17" s="432">
        <v>0</v>
      </c>
      <c r="AV17" s="432">
        <v>0</v>
      </c>
      <c r="AW17" s="432">
        <v>0</v>
      </c>
      <c r="AX17" s="567">
        <v>99.154589371980677</v>
      </c>
      <c r="AY17" s="567">
        <v>98.826291079812208</v>
      </c>
      <c r="AZ17" s="567">
        <v>99.50248756218906</v>
      </c>
      <c r="BA17" s="567">
        <v>0</v>
      </c>
      <c r="BB17" s="567">
        <v>0</v>
      </c>
      <c r="BC17" s="562">
        <v>0</v>
      </c>
      <c r="BD17" s="361"/>
      <c r="BE17" s="361"/>
      <c r="BF17" s="361"/>
      <c r="BG17" s="361"/>
      <c r="BH17" s="361"/>
      <c r="BI17" s="361"/>
      <c r="BS17" s="353"/>
      <c r="BT17" s="353"/>
    </row>
    <row r="18" spans="1:72" ht="15" customHeight="1">
      <c r="A18" s="647" t="s">
        <v>102</v>
      </c>
      <c r="B18" s="648"/>
      <c r="C18" s="436">
        <v>535</v>
      </c>
      <c r="D18" s="141">
        <v>283</v>
      </c>
      <c r="E18" s="141">
        <v>252</v>
      </c>
      <c r="F18" s="141">
        <v>529</v>
      </c>
      <c r="G18" s="141">
        <v>280</v>
      </c>
      <c r="H18" s="141">
        <v>249</v>
      </c>
      <c r="I18" s="141">
        <v>0</v>
      </c>
      <c r="J18" s="141">
        <v>0</v>
      </c>
      <c r="K18" s="141">
        <v>0</v>
      </c>
      <c r="L18" s="141">
        <v>0</v>
      </c>
      <c r="M18" s="141">
        <v>0</v>
      </c>
      <c r="N18" s="141">
        <v>0</v>
      </c>
      <c r="O18" s="141">
        <v>1</v>
      </c>
      <c r="P18" s="141">
        <v>1</v>
      </c>
      <c r="Q18" s="141">
        <v>0</v>
      </c>
      <c r="R18" s="141">
        <v>0</v>
      </c>
      <c r="S18" s="141">
        <v>0</v>
      </c>
      <c r="T18" s="141">
        <v>0</v>
      </c>
      <c r="U18" s="141">
        <v>0</v>
      </c>
      <c r="V18" s="141">
        <v>0</v>
      </c>
      <c r="W18" s="141">
        <v>0</v>
      </c>
      <c r="X18" s="141">
        <v>0</v>
      </c>
      <c r="Y18" s="141">
        <v>0</v>
      </c>
      <c r="Z18" s="141">
        <v>0</v>
      </c>
      <c r="AA18" s="141">
        <v>0</v>
      </c>
      <c r="AB18" s="141">
        <v>0</v>
      </c>
      <c r="AC18" s="141">
        <v>0</v>
      </c>
      <c r="AD18" s="141">
        <v>5</v>
      </c>
      <c r="AE18" s="141">
        <v>2</v>
      </c>
      <c r="AF18" s="141">
        <v>3</v>
      </c>
      <c r="AG18" s="141">
        <v>0</v>
      </c>
      <c r="AH18" s="141">
        <v>0</v>
      </c>
      <c r="AI18" s="141">
        <v>0</v>
      </c>
      <c r="AJ18" s="442">
        <v>40</v>
      </c>
      <c r="AK18" s="141">
        <v>0</v>
      </c>
      <c r="AL18" s="141">
        <v>0</v>
      </c>
      <c r="AM18" s="141">
        <v>0</v>
      </c>
      <c r="AN18" s="141">
        <v>0</v>
      </c>
      <c r="AO18" s="141">
        <v>0</v>
      </c>
      <c r="AP18" s="141">
        <v>0</v>
      </c>
      <c r="AQ18" s="141">
        <v>0</v>
      </c>
      <c r="AR18" s="141">
        <v>0</v>
      </c>
      <c r="AS18" s="141">
        <v>0</v>
      </c>
      <c r="AT18" s="141">
        <v>0</v>
      </c>
      <c r="AU18" s="141">
        <v>0</v>
      </c>
      <c r="AV18" s="141">
        <v>0</v>
      </c>
      <c r="AW18" s="141">
        <v>0</v>
      </c>
      <c r="AX18" s="565">
        <v>98.878504672897193</v>
      </c>
      <c r="AY18" s="565">
        <v>98.939929328621915</v>
      </c>
      <c r="AZ18" s="565">
        <v>98.80952380952381</v>
      </c>
      <c r="BA18" s="565">
        <v>0</v>
      </c>
      <c r="BB18" s="565">
        <v>0</v>
      </c>
      <c r="BC18" s="566">
        <v>0</v>
      </c>
      <c r="BD18" s="361"/>
      <c r="BE18" s="361"/>
      <c r="BF18" s="361"/>
      <c r="BG18" s="361"/>
      <c r="BH18" s="361"/>
      <c r="BI18" s="361"/>
      <c r="BS18" s="353"/>
      <c r="BT18" s="353"/>
    </row>
    <row r="19" spans="1:72" ht="15" customHeight="1">
      <c r="A19" s="647" t="s">
        <v>103</v>
      </c>
      <c r="B19" s="648"/>
      <c r="C19" s="435">
        <v>946</v>
      </c>
      <c r="D19" s="432">
        <v>467</v>
      </c>
      <c r="E19" s="432">
        <v>479</v>
      </c>
      <c r="F19" s="432">
        <v>937</v>
      </c>
      <c r="G19" s="432">
        <v>459</v>
      </c>
      <c r="H19" s="432">
        <v>478</v>
      </c>
      <c r="I19" s="432">
        <v>1</v>
      </c>
      <c r="J19" s="432">
        <v>1</v>
      </c>
      <c r="K19" s="432">
        <v>0</v>
      </c>
      <c r="L19" s="432">
        <v>0</v>
      </c>
      <c r="M19" s="432">
        <v>0</v>
      </c>
      <c r="N19" s="432">
        <v>0</v>
      </c>
      <c r="O19" s="432">
        <v>0</v>
      </c>
      <c r="P19" s="432">
        <v>0</v>
      </c>
      <c r="Q19" s="432">
        <v>0</v>
      </c>
      <c r="R19" s="432">
        <v>0</v>
      </c>
      <c r="S19" s="432">
        <v>0</v>
      </c>
      <c r="T19" s="432">
        <v>0</v>
      </c>
      <c r="U19" s="432">
        <v>0</v>
      </c>
      <c r="V19" s="432">
        <v>0</v>
      </c>
      <c r="W19" s="432">
        <v>0</v>
      </c>
      <c r="X19" s="432">
        <v>0</v>
      </c>
      <c r="Y19" s="432">
        <v>0</v>
      </c>
      <c r="Z19" s="432">
        <v>0</v>
      </c>
      <c r="AA19" s="432">
        <v>3</v>
      </c>
      <c r="AB19" s="432">
        <v>3</v>
      </c>
      <c r="AC19" s="432">
        <v>0</v>
      </c>
      <c r="AD19" s="432">
        <v>5</v>
      </c>
      <c r="AE19" s="432">
        <v>4</v>
      </c>
      <c r="AF19" s="432">
        <v>1</v>
      </c>
      <c r="AG19" s="432">
        <v>0</v>
      </c>
      <c r="AH19" s="432">
        <v>0</v>
      </c>
      <c r="AI19" s="432">
        <v>0</v>
      </c>
      <c r="AJ19" s="440">
        <v>99</v>
      </c>
      <c r="AK19" s="432">
        <v>0</v>
      </c>
      <c r="AL19" s="432">
        <v>0</v>
      </c>
      <c r="AM19" s="432">
        <v>0</v>
      </c>
      <c r="AN19" s="432">
        <v>0</v>
      </c>
      <c r="AO19" s="432">
        <v>0</v>
      </c>
      <c r="AP19" s="432">
        <v>0</v>
      </c>
      <c r="AQ19" s="432">
        <v>0</v>
      </c>
      <c r="AR19" s="432">
        <v>0</v>
      </c>
      <c r="AS19" s="432">
        <v>0</v>
      </c>
      <c r="AT19" s="432">
        <v>0</v>
      </c>
      <c r="AU19" s="432">
        <v>0</v>
      </c>
      <c r="AV19" s="432">
        <v>0</v>
      </c>
      <c r="AW19" s="432">
        <v>0</v>
      </c>
      <c r="AX19" s="567">
        <v>99.048625792811833</v>
      </c>
      <c r="AY19" s="567">
        <v>98.286937901498931</v>
      </c>
      <c r="AZ19" s="567">
        <v>99.791231732776623</v>
      </c>
      <c r="BA19" s="567">
        <v>0</v>
      </c>
      <c r="BB19" s="567">
        <v>0</v>
      </c>
      <c r="BC19" s="562">
        <v>0</v>
      </c>
      <c r="BD19" s="361"/>
      <c r="BE19" s="361"/>
      <c r="BF19" s="361"/>
      <c r="BG19" s="361"/>
      <c r="BH19" s="361"/>
      <c r="BI19" s="361"/>
      <c r="BS19" s="353"/>
      <c r="BT19" s="353"/>
    </row>
    <row r="20" spans="1:72" ht="15" customHeight="1">
      <c r="A20" s="647" t="s">
        <v>104</v>
      </c>
      <c r="B20" s="648"/>
      <c r="C20" s="436">
        <v>423</v>
      </c>
      <c r="D20" s="141">
        <v>213</v>
      </c>
      <c r="E20" s="141">
        <v>210</v>
      </c>
      <c r="F20" s="141">
        <v>417</v>
      </c>
      <c r="G20" s="141">
        <v>211</v>
      </c>
      <c r="H20" s="141">
        <v>206</v>
      </c>
      <c r="I20" s="141">
        <v>0</v>
      </c>
      <c r="J20" s="141">
        <v>0</v>
      </c>
      <c r="K20" s="141">
        <v>0</v>
      </c>
      <c r="L20" s="141">
        <v>0</v>
      </c>
      <c r="M20" s="141">
        <v>0</v>
      </c>
      <c r="N20" s="141">
        <v>0</v>
      </c>
      <c r="O20" s="141">
        <v>0</v>
      </c>
      <c r="P20" s="141">
        <v>0</v>
      </c>
      <c r="Q20" s="141">
        <v>0</v>
      </c>
      <c r="R20" s="141">
        <v>0</v>
      </c>
      <c r="S20" s="141">
        <v>0</v>
      </c>
      <c r="T20" s="141">
        <v>0</v>
      </c>
      <c r="U20" s="141">
        <v>2</v>
      </c>
      <c r="V20" s="141">
        <v>0</v>
      </c>
      <c r="W20" s="141">
        <v>2</v>
      </c>
      <c r="X20" s="141">
        <v>0</v>
      </c>
      <c r="Y20" s="141">
        <v>0</v>
      </c>
      <c r="Z20" s="141">
        <v>0</v>
      </c>
      <c r="AA20" s="141">
        <v>0</v>
      </c>
      <c r="AB20" s="141">
        <v>0</v>
      </c>
      <c r="AC20" s="141">
        <v>0</v>
      </c>
      <c r="AD20" s="141">
        <v>4</v>
      </c>
      <c r="AE20" s="141">
        <v>2</v>
      </c>
      <c r="AF20" s="141">
        <v>2</v>
      </c>
      <c r="AG20" s="141">
        <v>0</v>
      </c>
      <c r="AH20" s="141">
        <v>0</v>
      </c>
      <c r="AI20" s="141">
        <v>0</v>
      </c>
      <c r="AJ20" s="442">
        <v>26</v>
      </c>
      <c r="AK20" s="141">
        <v>0</v>
      </c>
      <c r="AL20" s="141">
        <v>0</v>
      </c>
      <c r="AM20" s="141">
        <v>0</v>
      </c>
      <c r="AN20" s="141">
        <v>0</v>
      </c>
      <c r="AO20" s="141">
        <v>0</v>
      </c>
      <c r="AP20" s="141">
        <v>0</v>
      </c>
      <c r="AQ20" s="141">
        <v>0</v>
      </c>
      <c r="AR20" s="141">
        <v>0</v>
      </c>
      <c r="AS20" s="141">
        <v>0</v>
      </c>
      <c r="AT20" s="141">
        <v>0</v>
      </c>
      <c r="AU20" s="141">
        <v>2</v>
      </c>
      <c r="AV20" s="141">
        <v>0</v>
      </c>
      <c r="AW20" s="141">
        <v>2</v>
      </c>
      <c r="AX20" s="565">
        <v>98.581560283687949</v>
      </c>
      <c r="AY20" s="565">
        <v>99.061032863849761</v>
      </c>
      <c r="AZ20" s="565">
        <v>98.095238095238102</v>
      </c>
      <c r="BA20" s="565">
        <v>0.4728132387706856</v>
      </c>
      <c r="BB20" s="565">
        <v>0</v>
      </c>
      <c r="BC20" s="566">
        <v>0.95238095238095233</v>
      </c>
      <c r="BD20" s="361"/>
      <c r="BE20" s="361"/>
      <c r="BF20" s="361"/>
      <c r="BG20" s="361"/>
      <c r="BH20" s="361"/>
      <c r="BI20" s="361"/>
      <c r="BS20" s="353"/>
      <c r="BT20" s="353"/>
    </row>
    <row r="21" spans="1:72" ht="15" customHeight="1">
      <c r="A21" s="647" t="s">
        <v>105</v>
      </c>
      <c r="B21" s="648"/>
      <c r="C21" s="435">
        <v>256</v>
      </c>
      <c r="D21" s="432">
        <v>122</v>
      </c>
      <c r="E21" s="432">
        <v>134</v>
      </c>
      <c r="F21" s="432">
        <v>255</v>
      </c>
      <c r="G21" s="432">
        <v>121</v>
      </c>
      <c r="H21" s="432">
        <v>134</v>
      </c>
      <c r="I21" s="432">
        <v>1</v>
      </c>
      <c r="J21" s="432">
        <v>1</v>
      </c>
      <c r="K21" s="432">
        <v>0</v>
      </c>
      <c r="L21" s="432">
        <v>0</v>
      </c>
      <c r="M21" s="432">
        <v>0</v>
      </c>
      <c r="N21" s="432">
        <v>0</v>
      </c>
      <c r="O21" s="432">
        <v>0</v>
      </c>
      <c r="P21" s="432">
        <v>0</v>
      </c>
      <c r="Q21" s="432">
        <v>0</v>
      </c>
      <c r="R21" s="432">
        <v>0</v>
      </c>
      <c r="S21" s="432">
        <v>0</v>
      </c>
      <c r="T21" s="432">
        <v>0</v>
      </c>
      <c r="U21" s="432">
        <v>0</v>
      </c>
      <c r="V21" s="432">
        <v>0</v>
      </c>
      <c r="W21" s="432">
        <v>0</v>
      </c>
      <c r="X21" s="432">
        <v>0</v>
      </c>
      <c r="Y21" s="432">
        <v>0</v>
      </c>
      <c r="Z21" s="432">
        <v>0</v>
      </c>
      <c r="AA21" s="432">
        <v>0</v>
      </c>
      <c r="AB21" s="432">
        <v>0</v>
      </c>
      <c r="AC21" s="432">
        <v>0</v>
      </c>
      <c r="AD21" s="432">
        <v>0</v>
      </c>
      <c r="AE21" s="432">
        <v>0</v>
      </c>
      <c r="AF21" s="432">
        <v>0</v>
      </c>
      <c r="AG21" s="432">
        <v>0</v>
      </c>
      <c r="AH21" s="432">
        <v>0</v>
      </c>
      <c r="AI21" s="432">
        <v>0</v>
      </c>
      <c r="AJ21" s="440">
        <v>24</v>
      </c>
      <c r="AK21" s="432">
        <v>0</v>
      </c>
      <c r="AL21" s="432">
        <v>0</v>
      </c>
      <c r="AM21" s="432">
        <v>0</v>
      </c>
      <c r="AN21" s="432">
        <v>0</v>
      </c>
      <c r="AO21" s="432">
        <v>0</v>
      </c>
      <c r="AP21" s="432">
        <v>0</v>
      </c>
      <c r="AQ21" s="432">
        <v>0</v>
      </c>
      <c r="AR21" s="432">
        <v>0</v>
      </c>
      <c r="AS21" s="432">
        <v>0</v>
      </c>
      <c r="AT21" s="432">
        <v>0</v>
      </c>
      <c r="AU21" s="432">
        <v>0</v>
      </c>
      <c r="AV21" s="432">
        <v>0</v>
      </c>
      <c r="AW21" s="432">
        <v>0</v>
      </c>
      <c r="AX21" s="567">
        <v>99.609375</v>
      </c>
      <c r="AY21" s="567">
        <v>99.180327868852459</v>
      </c>
      <c r="AZ21" s="567">
        <v>100</v>
      </c>
      <c r="BA21" s="567">
        <v>0</v>
      </c>
      <c r="BB21" s="567">
        <v>0</v>
      </c>
      <c r="BC21" s="562">
        <v>0</v>
      </c>
      <c r="BD21" s="361"/>
      <c r="BE21" s="361"/>
      <c r="BF21" s="361"/>
      <c r="BG21" s="361"/>
      <c r="BH21" s="361"/>
      <c r="BI21" s="361"/>
      <c r="BS21" s="353"/>
      <c r="BT21" s="353"/>
    </row>
    <row r="22" spans="1:72" ht="15" customHeight="1">
      <c r="A22" s="647" t="s">
        <v>106</v>
      </c>
      <c r="B22" s="648"/>
      <c r="C22" s="436">
        <v>211</v>
      </c>
      <c r="D22" s="141">
        <v>114</v>
      </c>
      <c r="E22" s="141">
        <v>97</v>
      </c>
      <c r="F22" s="141">
        <v>208</v>
      </c>
      <c r="G22" s="141">
        <v>113</v>
      </c>
      <c r="H22" s="141">
        <v>95</v>
      </c>
      <c r="I22" s="141">
        <v>1</v>
      </c>
      <c r="J22" s="141">
        <v>0</v>
      </c>
      <c r="K22" s="141">
        <v>1</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2</v>
      </c>
      <c r="AE22" s="141">
        <v>1</v>
      </c>
      <c r="AF22" s="141">
        <v>1</v>
      </c>
      <c r="AG22" s="141">
        <v>0</v>
      </c>
      <c r="AH22" s="141">
        <v>0</v>
      </c>
      <c r="AI22" s="141">
        <v>0</v>
      </c>
      <c r="AJ22" s="442">
        <v>11</v>
      </c>
      <c r="AK22" s="141">
        <v>0</v>
      </c>
      <c r="AL22" s="141">
        <v>0</v>
      </c>
      <c r="AM22" s="141">
        <v>0</v>
      </c>
      <c r="AN22" s="141">
        <v>0</v>
      </c>
      <c r="AO22" s="141">
        <v>0</v>
      </c>
      <c r="AP22" s="141">
        <v>0</v>
      </c>
      <c r="AQ22" s="141">
        <v>0</v>
      </c>
      <c r="AR22" s="141">
        <v>0</v>
      </c>
      <c r="AS22" s="141">
        <v>0</v>
      </c>
      <c r="AT22" s="141">
        <v>0</v>
      </c>
      <c r="AU22" s="141">
        <v>0</v>
      </c>
      <c r="AV22" s="141">
        <v>0</v>
      </c>
      <c r="AW22" s="141">
        <v>0</v>
      </c>
      <c r="AX22" s="565">
        <v>98.578199052132703</v>
      </c>
      <c r="AY22" s="565">
        <v>99.122807017543863</v>
      </c>
      <c r="AZ22" s="565">
        <v>97.9381443298969</v>
      </c>
      <c r="BA22" s="565">
        <v>0</v>
      </c>
      <c r="BB22" s="565">
        <v>0</v>
      </c>
      <c r="BC22" s="566">
        <v>0</v>
      </c>
      <c r="BD22" s="361"/>
      <c r="BE22" s="361"/>
      <c r="BF22" s="361"/>
      <c r="BG22" s="361"/>
      <c r="BH22" s="361"/>
      <c r="BI22" s="361"/>
      <c r="BS22" s="353"/>
      <c r="BT22" s="353"/>
    </row>
    <row r="23" spans="1:72" ht="15" customHeight="1">
      <c r="A23" s="647" t="s">
        <v>107</v>
      </c>
      <c r="B23" s="648"/>
      <c r="C23" s="435">
        <v>1035</v>
      </c>
      <c r="D23" s="432">
        <v>536</v>
      </c>
      <c r="E23" s="432">
        <v>499</v>
      </c>
      <c r="F23" s="432">
        <v>1021</v>
      </c>
      <c r="G23" s="432">
        <v>529</v>
      </c>
      <c r="H23" s="432">
        <v>492</v>
      </c>
      <c r="I23" s="432">
        <v>7</v>
      </c>
      <c r="J23" s="432">
        <v>3</v>
      </c>
      <c r="K23" s="432">
        <v>4</v>
      </c>
      <c r="L23" s="432">
        <v>2</v>
      </c>
      <c r="M23" s="432">
        <v>2</v>
      </c>
      <c r="N23" s="432">
        <v>0</v>
      </c>
      <c r="O23" s="432">
        <v>0</v>
      </c>
      <c r="P23" s="432">
        <v>0</v>
      </c>
      <c r="Q23" s="432">
        <v>0</v>
      </c>
      <c r="R23" s="432">
        <v>0</v>
      </c>
      <c r="S23" s="432">
        <v>0</v>
      </c>
      <c r="T23" s="432">
        <v>0</v>
      </c>
      <c r="U23" s="432">
        <v>0</v>
      </c>
      <c r="V23" s="432">
        <v>0</v>
      </c>
      <c r="W23" s="432">
        <v>0</v>
      </c>
      <c r="X23" s="432">
        <v>0</v>
      </c>
      <c r="Y23" s="432">
        <v>0</v>
      </c>
      <c r="Z23" s="432">
        <v>0</v>
      </c>
      <c r="AA23" s="432">
        <v>0</v>
      </c>
      <c r="AB23" s="432">
        <v>0</v>
      </c>
      <c r="AC23" s="432">
        <v>0</v>
      </c>
      <c r="AD23" s="432">
        <v>4</v>
      </c>
      <c r="AE23" s="432">
        <v>2</v>
      </c>
      <c r="AF23" s="432">
        <v>2</v>
      </c>
      <c r="AG23" s="432">
        <v>1</v>
      </c>
      <c r="AH23" s="432">
        <v>0</v>
      </c>
      <c r="AI23" s="432">
        <v>1</v>
      </c>
      <c r="AJ23" s="440">
        <v>166</v>
      </c>
      <c r="AK23" s="432">
        <v>0</v>
      </c>
      <c r="AL23" s="432">
        <v>0</v>
      </c>
      <c r="AM23" s="432">
        <v>0</v>
      </c>
      <c r="AN23" s="432">
        <v>0</v>
      </c>
      <c r="AO23" s="432">
        <v>0</v>
      </c>
      <c r="AP23" s="432">
        <v>0</v>
      </c>
      <c r="AQ23" s="432">
        <v>0</v>
      </c>
      <c r="AR23" s="432">
        <v>0</v>
      </c>
      <c r="AS23" s="432">
        <v>0</v>
      </c>
      <c r="AT23" s="432">
        <v>0</v>
      </c>
      <c r="AU23" s="432">
        <v>0</v>
      </c>
      <c r="AV23" s="432">
        <v>0</v>
      </c>
      <c r="AW23" s="432">
        <v>0</v>
      </c>
      <c r="AX23" s="567">
        <v>98.647342995169083</v>
      </c>
      <c r="AY23" s="567">
        <v>98.694029850746276</v>
      </c>
      <c r="AZ23" s="567">
        <v>98.597194388777552</v>
      </c>
      <c r="BA23" s="567">
        <v>0</v>
      </c>
      <c r="BB23" s="567">
        <v>0</v>
      </c>
      <c r="BC23" s="562">
        <v>0</v>
      </c>
      <c r="BD23" s="361"/>
      <c r="BE23" s="361"/>
      <c r="BF23" s="361"/>
      <c r="BG23" s="361"/>
      <c r="BH23" s="361"/>
      <c r="BI23" s="361"/>
      <c r="BS23" s="353"/>
      <c r="BT23" s="353"/>
    </row>
    <row r="24" spans="1:72" ht="15" customHeight="1">
      <c r="A24" s="647" t="s">
        <v>108</v>
      </c>
      <c r="B24" s="648"/>
      <c r="C24" s="436">
        <v>904</v>
      </c>
      <c r="D24" s="141">
        <v>453</v>
      </c>
      <c r="E24" s="141">
        <v>451</v>
      </c>
      <c r="F24" s="141">
        <v>898</v>
      </c>
      <c r="G24" s="141">
        <v>451</v>
      </c>
      <c r="H24" s="141">
        <v>447</v>
      </c>
      <c r="I24" s="141">
        <v>0</v>
      </c>
      <c r="J24" s="141">
        <v>0</v>
      </c>
      <c r="K24" s="141">
        <v>0</v>
      </c>
      <c r="L24" s="141">
        <v>1</v>
      </c>
      <c r="M24" s="141">
        <v>0</v>
      </c>
      <c r="N24" s="141">
        <v>1</v>
      </c>
      <c r="O24" s="141">
        <v>0</v>
      </c>
      <c r="P24" s="141">
        <v>0</v>
      </c>
      <c r="Q24" s="141">
        <v>0</v>
      </c>
      <c r="R24" s="141">
        <v>0</v>
      </c>
      <c r="S24" s="141">
        <v>0</v>
      </c>
      <c r="T24" s="141">
        <v>0</v>
      </c>
      <c r="U24" s="141">
        <v>0</v>
      </c>
      <c r="V24" s="141">
        <v>0</v>
      </c>
      <c r="W24" s="141">
        <v>0</v>
      </c>
      <c r="X24" s="141">
        <v>0</v>
      </c>
      <c r="Y24" s="141">
        <v>0</v>
      </c>
      <c r="Z24" s="141">
        <v>0</v>
      </c>
      <c r="AA24" s="141">
        <v>0</v>
      </c>
      <c r="AB24" s="141">
        <v>0</v>
      </c>
      <c r="AC24" s="141">
        <v>0</v>
      </c>
      <c r="AD24" s="141">
        <v>5</v>
      </c>
      <c r="AE24" s="141">
        <v>2</v>
      </c>
      <c r="AF24" s="141">
        <v>3</v>
      </c>
      <c r="AG24" s="141">
        <v>0</v>
      </c>
      <c r="AH24" s="141">
        <v>0</v>
      </c>
      <c r="AI24" s="141">
        <v>0</v>
      </c>
      <c r="AJ24" s="442">
        <v>150</v>
      </c>
      <c r="AK24" s="141">
        <v>0</v>
      </c>
      <c r="AL24" s="141">
        <v>0</v>
      </c>
      <c r="AM24" s="141">
        <v>0</v>
      </c>
      <c r="AN24" s="141">
        <v>0</v>
      </c>
      <c r="AO24" s="141">
        <v>0</v>
      </c>
      <c r="AP24" s="141">
        <v>0</v>
      </c>
      <c r="AQ24" s="141">
        <v>0</v>
      </c>
      <c r="AR24" s="141">
        <v>0</v>
      </c>
      <c r="AS24" s="141">
        <v>0</v>
      </c>
      <c r="AT24" s="141">
        <v>0</v>
      </c>
      <c r="AU24" s="141">
        <v>0</v>
      </c>
      <c r="AV24" s="141">
        <v>0</v>
      </c>
      <c r="AW24" s="141">
        <v>0</v>
      </c>
      <c r="AX24" s="565">
        <v>99.336283185840713</v>
      </c>
      <c r="AY24" s="565">
        <v>99.558498896247244</v>
      </c>
      <c r="AZ24" s="565">
        <v>99.113082039911305</v>
      </c>
      <c r="BA24" s="565">
        <v>0</v>
      </c>
      <c r="BB24" s="565">
        <v>0</v>
      </c>
      <c r="BC24" s="566">
        <v>0</v>
      </c>
      <c r="BD24" s="361"/>
      <c r="BE24" s="361"/>
      <c r="BF24" s="361"/>
      <c r="BG24" s="361"/>
      <c r="BH24" s="361"/>
      <c r="BI24" s="361"/>
      <c r="BS24" s="353"/>
      <c r="BT24" s="353"/>
    </row>
    <row r="25" spans="1:72" ht="15" customHeight="1">
      <c r="A25" s="647" t="s">
        <v>109</v>
      </c>
      <c r="B25" s="648"/>
      <c r="C25" s="435">
        <v>384</v>
      </c>
      <c r="D25" s="432">
        <v>203</v>
      </c>
      <c r="E25" s="432">
        <v>181</v>
      </c>
      <c r="F25" s="432">
        <v>376</v>
      </c>
      <c r="G25" s="432">
        <v>200</v>
      </c>
      <c r="H25" s="432">
        <v>176</v>
      </c>
      <c r="I25" s="432">
        <v>1</v>
      </c>
      <c r="J25" s="432">
        <v>0</v>
      </c>
      <c r="K25" s="432">
        <v>1</v>
      </c>
      <c r="L25" s="432">
        <v>1</v>
      </c>
      <c r="M25" s="432">
        <v>0</v>
      </c>
      <c r="N25" s="432">
        <v>1</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6</v>
      </c>
      <c r="AE25" s="432">
        <v>3</v>
      </c>
      <c r="AF25" s="432">
        <v>3</v>
      </c>
      <c r="AG25" s="432">
        <v>0</v>
      </c>
      <c r="AH25" s="432">
        <v>0</v>
      </c>
      <c r="AI25" s="432">
        <v>0</v>
      </c>
      <c r="AJ25" s="440">
        <v>34</v>
      </c>
      <c r="AK25" s="432">
        <v>0</v>
      </c>
      <c r="AL25" s="432">
        <v>0</v>
      </c>
      <c r="AM25" s="432">
        <v>0</v>
      </c>
      <c r="AN25" s="432">
        <v>0</v>
      </c>
      <c r="AO25" s="432">
        <v>0</v>
      </c>
      <c r="AP25" s="432">
        <v>0</v>
      </c>
      <c r="AQ25" s="432">
        <v>0</v>
      </c>
      <c r="AR25" s="432">
        <v>0</v>
      </c>
      <c r="AS25" s="432">
        <v>0</v>
      </c>
      <c r="AT25" s="432">
        <v>0</v>
      </c>
      <c r="AU25" s="432">
        <v>0</v>
      </c>
      <c r="AV25" s="432">
        <v>0</v>
      </c>
      <c r="AW25" s="432">
        <v>0</v>
      </c>
      <c r="AX25" s="567">
        <v>97.916666666666671</v>
      </c>
      <c r="AY25" s="567">
        <v>98.522167487684726</v>
      </c>
      <c r="AZ25" s="567">
        <v>97.237569060773481</v>
      </c>
      <c r="BA25" s="567">
        <v>0</v>
      </c>
      <c r="BB25" s="567">
        <v>0</v>
      </c>
      <c r="BC25" s="562">
        <v>0</v>
      </c>
      <c r="BD25" s="361"/>
      <c r="BE25" s="361"/>
      <c r="BF25" s="361"/>
      <c r="BG25" s="361"/>
      <c r="BH25" s="361"/>
      <c r="BI25" s="361"/>
      <c r="BS25" s="353"/>
      <c r="BT25" s="353"/>
    </row>
    <row r="26" spans="1:72" ht="15" customHeight="1">
      <c r="A26" s="647" t="s">
        <v>110</v>
      </c>
      <c r="B26" s="648"/>
      <c r="C26" s="436">
        <v>206</v>
      </c>
      <c r="D26" s="141">
        <v>108</v>
      </c>
      <c r="E26" s="141">
        <v>98</v>
      </c>
      <c r="F26" s="141">
        <v>200</v>
      </c>
      <c r="G26" s="141">
        <v>104</v>
      </c>
      <c r="H26" s="141">
        <v>96</v>
      </c>
      <c r="I26" s="141">
        <v>0</v>
      </c>
      <c r="J26" s="141">
        <v>0</v>
      </c>
      <c r="K26" s="141">
        <v>0</v>
      </c>
      <c r="L26" s="141">
        <v>5</v>
      </c>
      <c r="M26" s="141">
        <v>4</v>
      </c>
      <c r="N26" s="141">
        <v>1</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1</v>
      </c>
      <c r="AE26" s="141">
        <v>0</v>
      </c>
      <c r="AF26" s="141">
        <v>1</v>
      </c>
      <c r="AG26" s="141">
        <v>0</v>
      </c>
      <c r="AH26" s="141">
        <v>0</v>
      </c>
      <c r="AI26" s="141">
        <v>0</v>
      </c>
      <c r="AJ26" s="442">
        <v>23</v>
      </c>
      <c r="AK26" s="141">
        <v>0</v>
      </c>
      <c r="AL26" s="141">
        <v>0</v>
      </c>
      <c r="AM26" s="141">
        <v>0</v>
      </c>
      <c r="AN26" s="141">
        <v>0</v>
      </c>
      <c r="AO26" s="141">
        <v>0</v>
      </c>
      <c r="AP26" s="141">
        <v>0</v>
      </c>
      <c r="AQ26" s="141">
        <v>0</v>
      </c>
      <c r="AR26" s="141">
        <v>0</v>
      </c>
      <c r="AS26" s="141">
        <v>0</v>
      </c>
      <c r="AT26" s="141">
        <v>0</v>
      </c>
      <c r="AU26" s="141">
        <v>0</v>
      </c>
      <c r="AV26" s="141">
        <v>0</v>
      </c>
      <c r="AW26" s="141">
        <v>0</v>
      </c>
      <c r="AX26" s="565">
        <v>97.087378640776706</v>
      </c>
      <c r="AY26" s="565">
        <v>96.296296296296291</v>
      </c>
      <c r="AZ26" s="565">
        <v>97.959183673469383</v>
      </c>
      <c r="BA26" s="565">
        <v>0</v>
      </c>
      <c r="BB26" s="565">
        <v>0</v>
      </c>
      <c r="BC26" s="566">
        <v>0</v>
      </c>
      <c r="BD26" s="361"/>
      <c r="BE26" s="361"/>
      <c r="BF26" s="361"/>
      <c r="BG26" s="361"/>
      <c r="BH26" s="361"/>
      <c r="BI26" s="361"/>
      <c r="BS26" s="353"/>
      <c r="BT26" s="353"/>
    </row>
    <row r="27" spans="1:72" ht="15" customHeight="1">
      <c r="A27" s="77" t="s">
        <v>111</v>
      </c>
      <c r="B27" s="78" t="s">
        <v>112</v>
      </c>
      <c r="C27" s="435">
        <v>24</v>
      </c>
      <c r="D27" s="432">
        <v>11</v>
      </c>
      <c r="E27" s="432">
        <v>13</v>
      </c>
      <c r="F27" s="432">
        <v>24</v>
      </c>
      <c r="G27" s="432">
        <v>11</v>
      </c>
      <c r="H27" s="432">
        <v>13</v>
      </c>
      <c r="I27" s="432">
        <v>0</v>
      </c>
      <c r="J27" s="432">
        <v>0</v>
      </c>
      <c r="K27" s="432">
        <v>0</v>
      </c>
      <c r="L27" s="432">
        <v>0</v>
      </c>
      <c r="M27" s="432">
        <v>0</v>
      </c>
      <c r="N27" s="432">
        <v>0</v>
      </c>
      <c r="O27" s="432">
        <v>0</v>
      </c>
      <c r="P27" s="432">
        <v>0</v>
      </c>
      <c r="Q27" s="432">
        <v>0</v>
      </c>
      <c r="R27" s="432">
        <v>0</v>
      </c>
      <c r="S27" s="432">
        <v>0</v>
      </c>
      <c r="T27" s="432">
        <v>0</v>
      </c>
      <c r="U27" s="432">
        <v>0</v>
      </c>
      <c r="V27" s="432">
        <v>0</v>
      </c>
      <c r="W27" s="432">
        <v>0</v>
      </c>
      <c r="X27" s="432">
        <v>0</v>
      </c>
      <c r="Y27" s="432">
        <v>0</v>
      </c>
      <c r="Z27" s="432">
        <v>0</v>
      </c>
      <c r="AA27" s="432">
        <v>0</v>
      </c>
      <c r="AB27" s="432">
        <v>0</v>
      </c>
      <c r="AC27" s="432">
        <v>0</v>
      </c>
      <c r="AD27" s="432">
        <v>0</v>
      </c>
      <c r="AE27" s="432">
        <v>0</v>
      </c>
      <c r="AF27" s="432">
        <v>0</v>
      </c>
      <c r="AG27" s="432">
        <v>0</v>
      </c>
      <c r="AH27" s="432">
        <v>0</v>
      </c>
      <c r="AI27" s="432">
        <v>0</v>
      </c>
      <c r="AJ27" s="440">
        <v>14</v>
      </c>
      <c r="AK27" s="432">
        <v>0</v>
      </c>
      <c r="AL27" s="432">
        <v>0</v>
      </c>
      <c r="AM27" s="432">
        <v>0</v>
      </c>
      <c r="AN27" s="432">
        <v>0</v>
      </c>
      <c r="AO27" s="432">
        <v>0</v>
      </c>
      <c r="AP27" s="432">
        <v>0</v>
      </c>
      <c r="AQ27" s="432">
        <v>0</v>
      </c>
      <c r="AR27" s="432">
        <v>0</v>
      </c>
      <c r="AS27" s="432">
        <v>0</v>
      </c>
      <c r="AT27" s="432">
        <v>0</v>
      </c>
      <c r="AU27" s="432">
        <v>0</v>
      </c>
      <c r="AV27" s="432">
        <v>0</v>
      </c>
      <c r="AW27" s="432">
        <v>0</v>
      </c>
      <c r="AX27" s="567">
        <v>100</v>
      </c>
      <c r="AY27" s="567">
        <v>100</v>
      </c>
      <c r="AZ27" s="567">
        <v>100</v>
      </c>
      <c r="BA27" s="567">
        <v>0</v>
      </c>
      <c r="BB27" s="567">
        <v>0</v>
      </c>
      <c r="BC27" s="562">
        <v>0</v>
      </c>
      <c r="BD27" s="361"/>
      <c r="BE27" s="361"/>
      <c r="BF27" s="361"/>
      <c r="BG27" s="361"/>
      <c r="BH27" s="361"/>
      <c r="BI27" s="361"/>
      <c r="BS27" s="353"/>
      <c r="BT27" s="353"/>
    </row>
    <row r="28" spans="1:72" ht="15" customHeight="1">
      <c r="A28" s="77" t="s">
        <v>113</v>
      </c>
      <c r="B28" s="78" t="s">
        <v>114</v>
      </c>
      <c r="C28" s="436">
        <v>117</v>
      </c>
      <c r="D28" s="141">
        <v>57</v>
      </c>
      <c r="E28" s="141">
        <v>60</v>
      </c>
      <c r="F28" s="141">
        <v>116</v>
      </c>
      <c r="G28" s="141">
        <v>56</v>
      </c>
      <c r="H28" s="141">
        <v>60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1</v>
      </c>
      <c r="AE28" s="141">
        <v>1</v>
      </c>
      <c r="AF28" s="141">
        <v>0</v>
      </c>
      <c r="AG28" s="141">
        <v>0</v>
      </c>
      <c r="AH28" s="141">
        <v>0</v>
      </c>
      <c r="AI28" s="141">
        <v>0</v>
      </c>
      <c r="AJ28" s="442">
        <v>25</v>
      </c>
      <c r="AK28" s="141">
        <v>0</v>
      </c>
      <c r="AL28" s="141">
        <v>0</v>
      </c>
      <c r="AM28" s="141">
        <v>0</v>
      </c>
      <c r="AN28" s="141">
        <v>0</v>
      </c>
      <c r="AO28" s="141">
        <v>0</v>
      </c>
      <c r="AP28" s="141">
        <v>0</v>
      </c>
      <c r="AQ28" s="141">
        <v>0</v>
      </c>
      <c r="AR28" s="141">
        <v>0</v>
      </c>
      <c r="AS28" s="141">
        <v>0</v>
      </c>
      <c r="AT28" s="141">
        <v>0</v>
      </c>
      <c r="AU28" s="141">
        <v>0</v>
      </c>
      <c r="AV28" s="141">
        <v>0</v>
      </c>
      <c r="AW28" s="141">
        <v>0</v>
      </c>
      <c r="AX28" s="565">
        <v>99.145299145299148</v>
      </c>
      <c r="AY28" s="565">
        <v>98.245614035087726</v>
      </c>
      <c r="AZ28" s="565">
        <v>100</v>
      </c>
      <c r="BA28" s="565">
        <v>0</v>
      </c>
      <c r="BB28" s="565">
        <v>0</v>
      </c>
      <c r="BC28" s="566">
        <v>0</v>
      </c>
      <c r="BD28" s="361"/>
      <c r="BE28" s="361"/>
      <c r="BF28" s="361"/>
      <c r="BG28" s="361"/>
      <c r="BH28" s="361"/>
      <c r="BI28" s="361"/>
      <c r="BS28" s="353"/>
      <c r="BT28" s="353"/>
    </row>
    <row r="29" spans="1:72" ht="15" customHeight="1">
      <c r="A29" s="77"/>
      <c r="B29" s="78" t="s">
        <v>115</v>
      </c>
      <c r="C29" s="435">
        <v>197</v>
      </c>
      <c r="D29" s="432">
        <v>106</v>
      </c>
      <c r="E29" s="432">
        <v>91</v>
      </c>
      <c r="F29" s="432">
        <v>195</v>
      </c>
      <c r="G29" s="432">
        <v>104</v>
      </c>
      <c r="H29" s="432">
        <v>91</v>
      </c>
      <c r="I29" s="432">
        <v>0</v>
      </c>
      <c r="J29" s="432">
        <v>0</v>
      </c>
      <c r="K29" s="432">
        <v>0</v>
      </c>
      <c r="L29" s="432">
        <v>0</v>
      </c>
      <c r="M29" s="432">
        <v>0</v>
      </c>
      <c r="N29" s="432">
        <v>0</v>
      </c>
      <c r="O29" s="432">
        <v>1</v>
      </c>
      <c r="P29" s="432">
        <v>1</v>
      </c>
      <c r="Q29" s="432">
        <v>0</v>
      </c>
      <c r="R29" s="432">
        <v>0</v>
      </c>
      <c r="S29" s="432">
        <v>0</v>
      </c>
      <c r="T29" s="432">
        <v>0</v>
      </c>
      <c r="U29" s="432">
        <v>0</v>
      </c>
      <c r="V29" s="432">
        <v>0</v>
      </c>
      <c r="W29" s="432">
        <v>0</v>
      </c>
      <c r="X29" s="432">
        <v>0</v>
      </c>
      <c r="Y29" s="432">
        <v>0</v>
      </c>
      <c r="Z29" s="432">
        <v>0</v>
      </c>
      <c r="AA29" s="432">
        <v>0</v>
      </c>
      <c r="AB29" s="432">
        <v>0</v>
      </c>
      <c r="AC29" s="432">
        <v>0</v>
      </c>
      <c r="AD29" s="432">
        <v>1</v>
      </c>
      <c r="AE29" s="432">
        <v>1</v>
      </c>
      <c r="AF29" s="432">
        <v>0</v>
      </c>
      <c r="AG29" s="432">
        <v>0</v>
      </c>
      <c r="AH29" s="432">
        <v>0</v>
      </c>
      <c r="AI29" s="432">
        <v>0</v>
      </c>
      <c r="AJ29" s="440">
        <v>17</v>
      </c>
      <c r="AK29" s="432">
        <v>0</v>
      </c>
      <c r="AL29" s="432">
        <v>0</v>
      </c>
      <c r="AM29" s="432">
        <v>0</v>
      </c>
      <c r="AN29" s="432">
        <v>0</v>
      </c>
      <c r="AO29" s="432">
        <v>0</v>
      </c>
      <c r="AP29" s="432">
        <v>0</v>
      </c>
      <c r="AQ29" s="432">
        <v>0</v>
      </c>
      <c r="AR29" s="432">
        <v>0</v>
      </c>
      <c r="AS29" s="432">
        <v>0</v>
      </c>
      <c r="AT29" s="432">
        <v>0</v>
      </c>
      <c r="AU29" s="432">
        <v>0</v>
      </c>
      <c r="AV29" s="432">
        <v>0</v>
      </c>
      <c r="AW29" s="432">
        <v>0</v>
      </c>
      <c r="AX29" s="567">
        <v>98.984771573604064</v>
      </c>
      <c r="AY29" s="567">
        <v>98.113207547169807</v>
      </c>
      <c r="AZ29" s="567">
        <v>100</v>
      </c>
      <c r="BA29" s="567">
        <v>0</v>
      </c>
      <c r="BB29" s="567">
        <v>0</v>
      </c>
      <c r="BC29" s="562">
        <v>0</v>
      </c>
      <c r="BD29" s="361"/>
      <c r="BE29" s="361"/>
      <c r="BF29" s="361"/>
      <c r="BG29" s="361"/>
      <c r="BH29" s="361"/>
      <c r="BI29" s="361"/>
      <c r="BS29" s="353"/>
      <c r="BT29" s="353"/>
    </row>
    <row r="30" spans="1:72" ht="15" customHeight="1">
      <c r="A30" s="77"/>
      <c r="B30" s="78" t="s">
        <v>116</v>
      </c>
      <c r="C30" s="436">
        <v>252</v>
      </c>
      <c r="D30" s="141">
        <v>122</v>
      </c>
      <c r="E30" s="141">
        <v>130</v>
      </c>
      <c r="F30" s="141">
        <v>245</v>
      </c>
      <c r="G30" s="141">
        <v>119</v>
      </c>
      <c r="H30" s="141">
        <v>126</v>
      </c>
      <c r="I30" s="141">
        <v>2</v>
      </c>
      <c r="J30" s="141">
        <v>1</v>
      </c>
      <c r="K30" s="141">
        <v>1</v>
      </c>
      <c r="L30" s="141">
        <v>0</v>
      </c>
      <c r="M30" s="141">
        <v>0</v>
      </c>
      <c r="N30" s="141">
        <v>0</v>
      </c>
      <c r="O30" s="141">
        <v>0</v>
      </c>
      <c r="P30" s="141">
        <v>0</v>
      </c>
      <c r="Q30" s="141">
        <v>0</v>
      </c>
      <c r="R30" s="141">
        <v>1</v>
      </c>
      <c r="S30" s="141">
        <v>1</v>
      </c>
      <c r="T30" s="141">
        <v>0</v>
      </c>
      <c r="U30" s="141">
        <v>0</v>
      </c>
      <c r="V30" s="141">
        <v>0</v>
      </c>
      <c r="W30" s="141">
        <v>0</v>
      </c>
      <c r="X30" s="141">
        <v>0</v>
      </c>
      <c r="Y30" s="141">
        <v>0</v>
      </c>
      <c r="Z30" s="141">
        <v>0</v>
      </c>
      <c r="AA30" s="141">
        <v>0</v>
      </c>
      <c r="AB30" s="141">
        <v>0</v>
      </c>
      <c r="AC30" s="141">
        <v>0</v>
      </c>
      <c r="AD30" s="141">
        <v>4</v>
      </c>
      <c r="AE30" s="141">
        <v>1</v>
      </c>
      <c r="AF30" s="141">
        <v>3</v>
      </c>
      <c r="AG30" s="141">
        <v>0</v>
      </c>
      <c r="AH30" s="141">
        <v>0</v>
      </c>
      <c r="AI30" s="141">
        <v>0</v>
      </c>
      <c r="AJ30" s="442">
        <v>30</v>
      </c>
      <c r="AK30" s="141">
        <v>0</v>
      </c>
      <c r="AL30" s="141">
        <v>0</v>
      </c>
      <c r="AM30" s="141">
        <v>0</v>
      </c>
      <c r="AN30" s="141">
        <v>0</v>
      </c>
      <c r="AO30" s="141">
        <v>0</v>
      </c>
      <c r="AP30" s="141">
        <v>0</v>
      </c>
      <c r="AQ30" s="141">
        <v>0</v>
      </c>
      <c r="AR30" s="141">
        <v>0</v>
      </c>
      <c r="AS30" s="141">
        <v>0</v>
      </c>
      <c r="AT30" s="141">
        <v>0</v>
      </c>
      <c r="AU30" s="141">
        <v>1</v>
      </c>
      <c r="AV30" s="141">
        <v>1</v>
      </c>
      <c r="AW30" s="141">
        <v>0</v>
      </c>
      <c r="AX30" s="565">
        <v>97.222222222222229</v>
      </c>
      <c r="AY30" s="565">
        <v>97.540983606557376</v>
      </c>
      <c r="AZ30" s="565">
        <v>96.92307692307692</v>
      </c>
      <c r="BA30" s="565">
        <v>0.3968253968253968</v>
      </c>
      <c r="BB30" s="565">
        <v>0.81967213114754101</v>
      </c>
      <c r="BC30" s="566">
        <v>0</v>
      </c>
      <c r="BD30" s="361"/>
      <c r="BE30" s="361"/>
      <c r="BF30" s="361"/>
      <c r="BG30" s="361"/>
      <c r="BH30" s="361"/>
      <c r="BI30" s="361"/>
      <c r="BS30" s="353"/>
      <c r="BT30" s="353"/>
    </row>
    <row r="31" spans="1:72" ht="15" customHeight="1">
      <c r="A31" s="77"/>
      <c r="B31" s="78" t="s">
        <v>117</v>
      </c>
      <c r="C31" s="435">
        <v>43</v>
      </c>
      <c r="D31" s="432">
        <v>25</v>
      </c>
      <c r="E31" s="432">
        <v>18</v>
      </c>
      <c r="F31" s="432">
        <v>42</v>
      </c>
      <c r="G31" s="432">
        <v>24</v>
      </c>
      <c r="H31" s="432">
        <v>18</v>
      </c>
      <c r="I31" s="432">
        <v>1</v>
      </c>
      <c r="J31" s="432">
        <v>1</v>
      </c>
      <c r="K31" s="432">
        <v>0</v>
      </c>
      <c r="L31" s="432">
        <v>0</v>
      </c>
      <c r="M31" s="432">
        <v>0</v>
      </c>
      <c r="N31" s="432">
        <v>0</v>
      </c>
      <c r="O31" s="432">
        <v>0</v>
      </c>
      <c r="P31" s="432">
        <v>0</v>
      </c>
      <c r="Q31" s="432">
        <v>0</v>
      </c>
      <c r="R31" s="432">
        <v>0</v>
      </c>
      <c r="S31" s="432">
        <v>0</v>
      </c>
      <c r="T31" s="432">
        <v>0</v>
      </c>
      <c r="U31" s="432">
        <v>0</v>
      </c>
      <c r="V31" s="432">
        <v>0</v>
      </c>
      <c r="W31" s="432">
        <v>0</v>
      </c>
      <c r="X31" s="432">
        <v>0</v>
      </c>
      <c r="Y31" s="432">
        <v>0</v>
      </c>
      <c r="Z31" s="432">
        <v>0</v>
      </c>
      <c r="AA31" s="432">
        <v>0</v>
      </c>
      <c r="AB31" s="432">
        <v>0</v>
      </c>
      <c r="AC31" s="432">
        <v>0</v>
      </c>
      <c r="AD31" s="432">
        <v>0</v>
      </c>
      <c r="AE31" s="432">
        <v>0</v>
      </c>
      <c r="AF31" s="432">
        <v>0</v>
      </c>
      <c r="AG31" s="432">
        <v>0</v>
      </c>
      <c r="AH31" s="432">
        <v>0</v>
      </c>
      <c r="AI31" s="432">
        <v>0</v>
      </c>
      <c r="AJ31" s="440">
        <v>4</v>
      </c>
      <c r="AK31" s="432">
        <v>0</v>
      </c>
      <c r="AL31" s="432">
        <v>0</v>
      </c>
      <c r="AM31" s="432">
        <v>0</v>
      </c>
      <c r="AN31" s="432">
        <v>0</v>
      </c>
      <c r="AO31" s="432">
        <v>0</v>
      </c>
      <c r="AP31" s="432">
        <v>0</v>
      </c>
      <c r="AQ31" s="432">
        <v>0</v>
      </c>
      <c r="AR31" s="432">
        <v>0</v>
      </c>
      <c r="AS31" s="432">
        <v>0</v>
      </c>
      <c r="AT31" s="432">
        <v>0</v>
      </c>
      <c r="AU31" s="432">
        <v>0</v>
      </c>
      <c r="AV31" s="432">
        <v>0</v>
      </c>
      <c r="AW31" s="432">
        <v>0</v>
      </c>
      <c r="AX31" s="567">
        <v>97.674418604651166</v>
      </c>
      <c r="AY31" s="567">
        <v>96</v>
      </c>
      <c r="AZ31" s="567">
        <v>100</v>
      </c>
      <c r="BA31" s="567">
        <v>0</v>
      </c>
      <c r="BB31" s="567">
        <v>0</v>
      </c>
      <c r="BC31" s="562">
        <v>0</v>
      </c>
      <c r="BD31" s="361"/>
      <c r="BE31" s="361"/>
      <c r="BF31" s="361"/>
      <c r="BG31" s="361"/>
      <c r="BH31" s="361"/>
      <c r="BI31" s="361"/>
      <c r="BS31" s="353"/>
      <c r="BT31" s="353"/>
    </row>
    <row r="32" spans="1:72" ht="15" customHeight="1">
      <c r="A32" s="77" t="s">
        <v>118</v>
      </c>
      <c r="B32" s="78" t="s">
        <v>119</v>
      </c>
      <c r="C32" s="436">
        <v>103</v>
      </c>
      <c r="D32" s="141">
        <v>44</v>
      </c>
      <c r="E32" s="141">
        <v>59</v>
      </c>
      <c r="F32" s="141">
        <v>100</v>
      </c>
      <c r="G32" s="141">
        <v>41</v>
      </c>
      <c r="H32" s="141">
        <v>59</v>
      </c>
      <c r="I32" s="141">
        <v>1</v>
      </c>
      <c r="J32" s="141">
        <v>1</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1</v>
      </c>
      <c r="AE32" s="141">
        <v>1</v>
      </c>
      <c r="AF32" s="141">
        <v>0</v>
      </c>
      <c r="AG32" s="141">
        <v>1</v>
      </c>
      <c r="AH32" s="141">
        <v>1</v>
      </c>
      <c r="AI32" s="141">
        <v>0</v>
      </c>
      <c r="AJ32" s="442">
        <v>2</v>
      </c>
      <c r="AK32" s="141">
        <v>0</v>
      </c>
      <c r="AL32" s="141">
        <v>0</v>
      </c>
      <c r="AM32" s="141">
        <v>0</v>
      </c>
      <c r="AN32" s="141">
        <v>0</v>
      </c>
      <c r="AO32" s="141">
        <v>0</v>
      </c>
      <c r="AP32" s="141">
        <v>0</v>
      </c>
      <c r="AQ32" s="141">
        <v>0</v>
      </c>
      <c r="AR32" s="141">
        <v>0</v>
      </c>
      <c r="AS32" s="141">
        <v>0</v>
      </c>
      <c r="AT32" s="141">
        <v>0</v>
      </c>
      <c r="AU32" s="141">
        <v>0</v>
      </c>
      <c r="AV32" s="141">
        <v>0</v>
      </c>
      <c r="AW32" s="141">
        <v>0</v>
      </c>
      <c r="AX32" s="565">
        <v>97.087378640776706</v>
      </c>
      <c r="AY32" s="565">
        <v>93.181818181818187</v>
      </c>
      <c r="AZ32" s="565">
        <v>100</v>
      </c>
      <c r="BA32" s="565">
        <v>0</v>
      </c>
      <c r="BB32" s="565">
        <v>0</v>
      </c>
      <c r="BC32" s="566">
        <v>0</v>
      </c>
      <c r="BD32" s="361"/>
      <c r="BE32" s="361"/>
      <c r="BF32" s="361"/>
      <c r="BG32" s="361"/>
      <c r="BH32" s="361"/>
      <c r="BI32" s="361"/>
      <c r="BS32" s="353"/>
      <c r="BT32" s="353"/>
    </row>
    <row r="33" spans="1:72" ht="15" customHeight="1">
      <c r="A33" s="77"/>
      <c r="B33" s="78" t="s">
        <v>120</v>
      </c>
      <c r="C33" s="435">
        <v>0</v>
      </c>
      <c r="D33" s="432">
        <v>0</v>
      </c>
      <c r="E33" s="432">
        <v>0</v>
      </c>
      <c r="F33" s="432">
        <v>0</v>
      </c>
      <c r="G33" s="432">
        <v>0</v>
      </c>
      <c r="H33" s="432">
        <v>0</v>
      </c>
      <c r="I33" s="432">
        <v>0</v>
      </c>
      <c r="J33" s="432">
        <v>0</v>
      </c>
      <c r="K33" s="432">
        <v>0</v>
      </c>
      <c r="L33" s="432">
        <v>0</v>
      </c>
      <c r="M33" s="432">
        <v>0</v>
      </c>
      <c r="N33" s="432">
        <v>0</v>
      </c>
      <c r="O33" s="432">
        <v>0</v>
      </c>
      <c r="P33" s="432">
        <v>0</v>
      </c>
      <c r="Q33" s="432">
        <v>0</v>
      </c>
      <c r="R33" s="432">
        <v>0</v>
      </c>
      <c r="S33" s="432">
        <v>0</v>
      </c>
      <c r="T33" s="432">
        <v>0</v>
      </c>
      <c r="U33" s="432">
        <v>0</v>
      </c>
      <c r="V33" s="432">
        <v>0</v>
      </c>
      <c r="W33" s="432">
        <v>0</v>
      </c>
      <c r="X33" s="432">
        <v>0</v>
      </c>
      <c r="Y33" s="432">
        <v>0</v>
      </c>
      <c r="Z33" s="432">
        <v>0</v>
      </c>
      <c r="AA33" s="432">
        <v>0</v>
      </c>
      <c r="AB33" s="432">
        <v>0</v>
      </c>
      <c r="AC33" s="432">
        <v>0</v>
      </c>
      <c r="AD33" s="432">
        <v>0</v>
      </c>
      <c r="AE33" s="432">
        <v>0</v>
      </c>
      <c r="AF33" s="432">
        <v>0</v>
      </c>
      <c r="AG33" s="432">
        <v>0</v>
      </c>
      <c r="AH33" s="432">
        <v>0</v>
      </c>
      <c r="AI33" s="432">
        <v>0</v>
      </c>
      <c r="AJ33" s="432">
        <v>0</v>
      </c>
      <c r="AK33" s="432">
        <v>0</v>
      </c>
      <c r="AL33" s="432">
        <v>0</v>
      </c>
      <c r="AM33" s="432">
        <v>0</v>
      </c>
      <c r="AN33" s="432">
        <v>0</v>
      </c>
      <c r="AO33" s="432">
        <v>0</v>
      </c>
      <c r="AP33" s="432">
        <v>0</v>
      </c>
      <c r="AQ33" s="432">
        <v>0</v>
      </c>
      <c r="AR33" s="432">
        <v>0</v>
      </c>
      <c r="AS33" s="432">
        <v>0</v>
      </c>
      <c r="AT33" s="432">
        <v>0</v>
      </c>
      <c r="AU33" s="432">
        <v>0</v>
      </c>
      <c r="AV33" s="432">
        <v>0</v>
      </c>
      <c r="AW33" s="432">
        <v>0</v>
      </c>
      <c r="AX33" s="433">
        <v>0</v>
      </c>
      <c r="AY33" s="433">
        <v>0</v>
      </c>
      <c r="AZ33" s="433">
        <v>0</v>
      </c>
      <c r="BA33" s="433">
        <v>0</v>
      </c>
      <c r="BB33" s="433">
        <v>0</v>
      </c>
      <c r="BC33" s="568">
        <v>0</v>
      </c>
      <c r="BD33" s="361"/>
      <c r="BE33" s="361"/>
      <c r="BF33" s="361"/>
      <c r="BG33" s="361"/>
      <c r="BH33" s="361"/>
      <c r="BI33" s="361"/>
      <c r="BS33" s="353"/>
      <c r="BT33" s="353"/>
    </row>
    <row r="34" spans="1:72" ht="15" customHeight="1">
      <c r="A34" s="77"/>
      <c r="B34" s="78" t="s">
        <v>121</v>
      </c>
      <c r="C34" s="436">
        <v>256</v>
      </c>
      <c r="D34" s="141">
        <v>139</v>
      </c>
      <c r="E34" s="141">
        <v>117</v>
      </c>
      <c r="F34" s="141">
        <v>250</v>
      </c>
      <c r="G34" s="141">
        <v>136</v>
      </c>
      <c r="H34" s="141">
        <v>114</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6</v>
      </c>
      <c r="AE34" s="141">
        <v>3</v>
      </c>
      <c r="AF34" s="141">
        <v>3</v>
      </c>
      <c r="AG34" s="141">
        <v>0</v>
      </c>
      <c r="AH34" s="141">
        <v>0</v>
      </c>
      <c r="AI34" s="141">
        <v>0</v>
      </c>
      <c r="AJ34" s="442">
        <v>26</v>
      </c>
      <c r="AK34" s="141">
        <v>0</v>
      </c>
      <c r="AL34" s="141">
        <v>0</v>
      </c>
      <c r="AM34" s="141">
        <v>0</v>
      </c>
      <c r="AN34" s="141">
        <v>0</v>
      </c>
      <c r="AO34" s="141">
        <v>0</v>
      </c>
      <c r="AP34" s="141">
        <v>0</v>
      </c>
      <c r="AQ34" s="141">
        <v>0</v>
      </c>
      <c r="AR34" s="141">
        <v>0</v>
      </c>
      <c r="AS34" s="141">
        <v>0</v>
      </c>
      <c r="AT34" s="141">
        <v>0</v>
      </c>
      <c r="AU34" s="141">
        <v>0</v>
      </c>
      <c r="AV34" s="141">
        <v>0</v>
      </c>
      <c r="AW34" s="141">
        <v>0</v>
      </c>
      <c r="AX34" s="565">
        <v>97.65625</v>
      </c>
      <c r="AY34" s="565">
        <v>97.841726618705039</v>
      </c>
      <c r="AZ34" s="565">
        <v>97.435897435897431</v>
      </c>
      <c r="BA34" s="565">
        <v>0</v>
      </c>
      <c r="BB34" s="565">
        <v>0</v>
      </c>
      <c r="BC34" s="566">
        <v>0</v>
      </c>
      <c r="BD34" s="361"/>
      <c r="BE34" s="361"/>
      <c r="BF34" s="361"/>
      <c r="BG34" s="361"/>
      <c r="BH34" s="361"/>
      <c r="BI34" s="361"/>
      <c r="BS34" s="353"/>
      <c r="BT34" s="353"/>
    </row>
    <row r="35" spans="1:72" ht="15" customHeight="1">
      <c r="A35" s="77" t="s">
        <v>122</v>
      </c>
      <c r="B35" s="78" t="s">
        <v>123</v>
      </c>
      <c r="C35" s="435">
        <v>0</v>
      </c>
      <c r="D35" s="432">
        <v>0</v>
      </c>
      <c r="E35" s="432">
        <v>0</v>
      </c>
      <c r="F35" s="432">
        <v>0</v>
      </c>
      <c r="G35" s="432">
        <v>0</v>
      </c>
      <c r="H35" s="432">
        <v>0</v>
      </c>
      <c r="I35" s="432">
        <v>0</v>
      </c>
      <c r="J35" s="432">
        <v>0</v>
      </c>
      <c r="K35" s="432">
        <v>0</v>
      </c>
      <c r="L35" s="432">
        <v>0</v>
      </c>
      <c r="M35" s="432">
        <v>0</v>
      </c>
      <c r="N35" s="432">
        <v>0</v>
      </c>
      <c r="O35" s="432">
        <v>0</v>
      </c>
      <c r="P35" s="432">
        <v>0</v>
      </c>
      <c r="Q35" s="432">
        <v>0</v>
      </c>
      <c r="R35" s="432">
        <v>0</v>
      </c>
      <c r="S35" s="432">
        <v>0</v>
      </c>
      <c r="T35" s="432">
        <v>0</v>
      </c>
      <c r="U35" s="432">
        <v>0</v>
      </c>
      <c r="V35" s="432">
        <v>0</v>
      </c>
      <c r="W35" s="432">
        <v>0</v>
      </c>
      <c r="X35" s="432">
        <v>0</v>
      </c>
      <c r="Y35" s="432">
        <v>0</v>
      </c>
      <c r="Z35" s="432">
        <v>0</v>
      </c>
      <c r="AA35" s="432">
        <v>0</v>
      </c>
      <c r="AB35" s="432">
        <v>0</v>
      </c>
      <c r="AC35" s="432">
        <v>0</v>
      </c>
      <c r="AD35" s="432">
        <v>0</v>
      </c>
      <c r="AE35" s="432">
        <v>0</v>
      </c>
      <c r="AF35" s="432">
        <v>0</v>
      </c>
      <c r="AG35" s="432">
        <v>0</v>
      </c>
      <c r="AH35" s="432">
        <v>0</v>
      </c>
      <c r="AI35" s="432">
        <v>0</v>
      </c>
      <c r="AJ35" s="432">
        <v>0</v>
      </c>
      <c r="AK35" s="432">
        <v>0</v>
      </c>
      <c r="AL35" s="432">
        <v>0</v>
      </c>
      <c r="AM35" s="432">
        <v>0</v>
      </c>
      <c r="AN35" s="432">
        <v>0</v>
      </c>
      <c r="AO35" s="432">
        <v>0</v>
      </c>
      <c r="AP35" s="432">
        <v>0</v>
      </c>
      <c r="AQ35" s="432">
        <v>0</v>
      </c>
      <c r="AR35" s="432">
        <v>0</v>
      </c>
      <c r="AS35" s="432">
        <v>0</v>
      </c>
      <c r="AT35" s="432">
        <v>0</v>
      </c>
      <c r="AU35" s="432">
        <v>0</v>
      </c>
      <c r="AV35" s="432">
        <v>0</v>
      </c>
      <c r="AW35" s="432">
        <v>0</v>
      </c>
      <c r="AX35" s="433">
        <v>0</v>
      </c>
      <c r="AY35" s="433">
        <v>0</v>
      </c>
      <c r="AZ35" s="433">
        <v>0</v>
      </c>
      <c r="BA35" s="433">
        <v>0</v>
      </c>
      <c r="BB35" s="433">
        <v>0</v>
      </c>
      <c r="BC35" s="568">
        <v>0</v>
      </c>
      <c r="BD35" s="361"/>
      <c r="BE35" s="361"/>
      <c r="BF35" s="361"/>
      <c r="BG35" s="361"/>
      <c r="BH35" s="361"/>
      <c r="BI35" s="361"/>
      <c r="BS35" s="353"/>
      <c r="BT35" s="353"/>
    </row>
    <row r="36" spans="1:72" ht="15" customHeight="1">
      <c r="A36" s="77"/>
      <c r="B36" s="78" t="s">
        <v>124</v>
      </c>
      <c r="C36" s="436">
        <v>6</v>
      </c>
      <c r="D36" s="141">
        <v>5</v>
      </c>
      <c r="E36" s="141">
        <v>1</v>
      </c>
      <c r="F36" s="141">
        <v>6</v>
      </c>
      <c r="G36" s="141">
        <v>5</v>
      </c>
      <c r="H36" s="141">
        <v>1</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572">
        <v>0</v>
      </c>
      <c r="AK36" s="141">
        <v>0</v>
      </c>
      <c r="AL36" s="141">
        <v>0</v>
      </c>
      <c r="AM36" s="141">
        <v>0</v>
      </c>
      <c r="AN36" s="141">
        <v>0</v>
      </c>
      <c r="AO36" s="141">
        <v>0</v>
      </c>
      <c r="AP36" s="141">
        <v>0</v>
      </c>
      <c r="AQ36" s="141">
        <v>0</v>
      </c>
      <c r="AR36" s="141">
        <v>0</v>
      </c>
      <c r="AS36" s="141">
        <v>0</v>
      </c>
      <c r="AT36" s="141">
        <v>0</v>
      </c>
      <c r="AU36" s="141">
        <v>0</v>
      </c>
      <c r="AV36" s="141">
        <v>0</v>
      </c>
      <c r="AW36" s="141">
        <v>0</v>
      </c>
      <c r="AX36" s="565">
        <v>100</v>
      </c>
      <c r="AY36" s="565">
        <v>100</v>
      </c>
      <c r="AZ36" s="565">
        <v>100</v>
      </c>
      <c r="BA36" s="565">
        <v>0</v>
      </c>
      <c r="BB36" s="565">
        <v>0</v>
      </c>
      <c r="BC36" s="566">
        <v>0</v>
      </c>
      <c r="BD36" s="361"/>
      <c r="BE36" s="361"/>
      <c r="BF36" s="361"/>
      <c r="BG36" s="361"/>
      <c r="BH36" s="361"/>
      <c r="BI36" s="361"/>
      <c r="BS36" s="353"/>
      <c r="BT36" s="353"/>
    </row>
    <row r="37" spans="1:72" ht="15" customHeight="1">
      <c r="A37" s="77" t="s">
        <v>125</v>
      </c>
      <c r="B37" s="78" t="s">
        <v>126</v>
      </c>
      <c r="C37" s="435">
        <v>50</v>
      </c>
      <c r="D37" s="432">
        <v>32</v>
      </c>
      <c r="E37" s="432">
        <v>18</v>
      </c>
      <c r="F37" s="432">
        <v>50</v>
      </c>
      <c r="G37" s="432">
        <v>32</v>
      </c>
      <c r="H37" s="432">
        <v>18</v>
      </c>
      <c r="I37" s="432">
        <v>0</v>
      </c>
      <c r="J37" s="432">
        <v>0</v>
      </c>
      <c r="K37" s="432">
        <v>0</v>
      </c>
      <c r="L37" s="432">
        <v>0</v>
      </c>
      <c r="M37" s="432">
        <v>0</v>
      </c>
      <c r="N37" s="432">
        <v>0</v>
      </c>
      <c r="O37" s="432">
        <v>0</v>
      </c>
      <c r="P37" s="432">
        <v>0</v>
      </c>
      <c r="Q37" s="432">
        <v>0</v>
      </c>
      <c r="R37" s="432">
        <v>0</v>
      </c>
      <c r="S37" s="432">
        <v>0</v>
      </c>
      <c r="T37" s="432">
        <v>0</v>
      </c>
      <c r="U37" s="432">
        <v>0</v>
      </c>
      <c r="V37" s="432">
        <v>0</v>
      </c>
      <c r="W37" s="432">
        <v>0</v>
      </c>
      <c r="X37" s="432">
        <v>0</v>
      </c>
      <c r="Y37" s="432">
        <v>0</v>
      </c>
      <c r="Z37" s="432">
        <v>0</v>
      </c>
      <c r="AA37" s="432">
        <v>0</v>
      </c>
      <c r="AB37" s="432">
        <v>0</v>
      </c>
      <c r="AC37" s="432">
        <v>0</v>
      </c>
      <c r="AD37" s="432">
        <v>0</v>
      </c>
      <c r="AE37" s="432">
        <v>0</v>
      </c>
      <c r="AF37" s="432">
        <v>0</v>
      </c>
      <c r="AG37" s="432">
        <v>0</v>
      </c>
      <c r="AH37" s="432">
        <v>0</v>
      </c>
      <c r="AI37" s="432">
        <v>0</v>
      </c>
      <c r="AJ37" s="440">
        <v>6</v>
      </c>
      <c r="AK37" s="432">
        <v>0</v>
      </c>
      <c r="AL37" s="432">
        <v>0</v>
      </c>
      <c r="AM37" s="432">
        <v>0</v>
      </c>
      <c r="AN37" s="432">
        <v>0</v>
      </c>
      <c r="AO37" s="432">
        <v>0</v>
      </c>
      <c r="AP37" s="432">
        <v>0</v>
      </c>
      <c r="AQ37" s="432">
        <v>0</v>
      </c>
      <c r="AR37" s="432">
        <v>0</v>
      </c>
      <c r="AS37" s="432">
        <v>0</v>
      </c>
      <c r="AT37" s="432">
        <v>0</v>
      </c>
      <c r="AU37" s="432">
        <v>0</v>
      </c>
      <c r="AV37" s="432">
        <v>0</v>
      </c>
      <c r="AW37" s="432">
        <v>0</v>
      </c>
      <c r="AX37" s="567">
        <v>100</v>
      </c>
      <c r="AY37" s="567">
        <v>100</v>
      </c>
      <c r="AZ37" s="567">
        <v>100</v>
      </c>
      <c r="BA37" s="567">
        <v>0</v>
      </c>
      <c r="BB37" s="567">
        <v>0</v>
      </c>
      <c r="BC37" s="562">
        <v>0</v>
      </c>
      <c r="BD37" s="361"/>
      <c r="BE37" s="361"/>
      <c r="BF37" s="361"/>
      <c r="BG37" s="361"/>
      <c r="BH37" s="361"/>
      <c r="BI37" s="361"/>
      <c r="BS37" s="353"/>
      <c r="BT37" s="353"/>
    </row>
    <row r="38" spans="1:72" ht="15" customHeight="1">
      <c r="A38" s="77"/>
      <c r="B38" s="78" t="s">
        <v>127</v>
      </c>
      <c r="C38" s="436">
        <v>31</v>
      </c>
      <c r="D38" s="141">
        <v>20</v>
      </c>
      <c r="E38" s="141">
        <v>11</v>
      </c>
      <c r="F38" s="141">
        <v>31</v>
      </c>
      <c r="G38" s="141">
        <v>20</v>
      </c>
      <c r="H38" s="141">
        <v>11</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442">
        <v>2</v>
      </c>
      <c r="AK38" s="141">
        <v>0</v>
      </c>
      <c r="AL38" s="141">
        <v>0</v>
      </c>
      <c r="AM38" s="141">
        <v>0</v>
      </c>
      <c r="AN38" s="141">
        <v>0</v>
      </c>
      <c r="AO38" s="141">
        <v>0</v>
      </c>
      <c r="AP38" s="141">
        <v>0</v>
      </c>
      <c r="AQ38" s="141">
        <v>0</v>
      </c>
      <c r="AR38" s="141">
        <v>0</v>
      </c>
      <c r="AS38" s="141">
        <v>0</v>
      </c>
      <c r="AT38" s="141">
        <v>0</v>
      </c>
      <c r="AU38" s="141">
        <v>0</v>
      </c>
      <c r="AV38" s="141">
        <v>0</v>
      </c>
      <c r="AW38" s="141">
        <v>0</v>
      </c>
      <c r="AX38" s="565">
        <v>100</v>
      </c>
      <c r="AY38" s="565">
        <v>100</v>
      </c>
      <c r="AZ38" s="565">
        <v>100</v>
      </c>
      <c r="BA38" s="565">
        <v>0</v>
      </c>
      <c r="BB38" s="565">
        <v>0</v>
      </c>
      <c r="BC38" s="566">
        <v>0</v>
      </c>
      <c r="BD38" s="361"/>
      <c r="BE38" s="361"/>
      <c r="BF38" s="361"/>
      <c r="BG38" s="361"/>
      <c r="BH38" s="361"/>
      <c r="BI38" s="361"/>
      <c r="BS38" s="353"/>
      <c r="BT38" s="353"/>
    </row>
    <row r="39" spans="1:72" ht="15" customHeight="1">
      <c r="A39" s="77" t="s">
        <v>457</v>
      </c>
      <c r="B39" s="78" t="s">
        <v>129</v>
      </c>
      <c r="C39" s="435">
        <v>163</v>
      </c>
      <c r="D39" s="432">
        <v>78</v>
      </c>
      <c r="E39" s="432">
        <v>85</v>
      </c>
      <c r="F39" s="432">
        <v>158</v>
      </c>
      <c r="G39" s="432">
        <v>76</v>
      </c>
      <c r="H39" s="432">
        <v>82</v>
      </c>
      <c r="I39" s="432">
        <v>0</v>
      </c>
      <c r="J39" s="432">
        <v>0</v>
      </c>
      <c r="K39" s="432">
        <v>0</v>
      </c>
      <c r="L39" s="432">
        <v>2</v>
      </c>
      <c r="M39" s="432">
        <v>1</v>
      </c>
      <c r="N39" s="432">
        <v>1</v>
      </c>
      <c r="O39" s="432">
        <v>0</v>
      </c>
      <c r="P39" s="432">
        <v>0</v>
      </c>
      <c r="Q39" s="432">
        <v>0</v>
      </c>
      <c r="R39" s="432">
        <v>0</v>
      </c>
      <c r="S39" s="432">
        <v>0</v>
      </c>
      <c r="T39" s="432">
        <v>0</v>
      </c>
      <c r="U39" s="432">
        <v>0</v>
      </c>
      <c r="V39" s="432">
        <v>0</v>
      </c>
      <c r="W39" s="432">
        <v>0</v>
      </c>
      <c r="X39" s="432">
        <v>0</v>
      </c>
      <c r="Y39" s="432">
        <v>0</v>
      </c>
      <c r="Z39" s="432">
        <v>0</v>
      </c>
      <c r="AA39" s="432">
        <v>0</v>
      </c>
      <c r="AB39" s="432">
        <v>0</v>
      </c>
      <c r="AC39" s="432">
        <v>0</v>
      </c>
      <c r="AD39" s="432">
        <v>3</v>
      </c>
      <c r="AE39" s="432">
        <v>1</v>
      </c>
      <c r="AF39" s="432">
        <v>2</v>
      </c>
      <c r="AG39" s="432">
        <v>0</v>
      </c>
      <c r="AH39" s="432">
        <v>0</v>
      </c>
      <c r="AI39" s="432">
        <v>0</v>
      </c>
      <c r="AJ39" s="440">
        <v>25</v>
      </c>
      <c r="AK39" s="432">
        <v>0</v>
      </c>
      <c r="AL39" s="432">
        <v>0</v>
      </c>
      <c r="AM39" s="432">
        <v>0</v>
      </c>
      <c r="AN39" s="432">
        <v>0</v>
      </c>
      <c r="AO39" s="432">
        <v>0</v>
      </c>
      <c r="AP39" s="432">
        <v>0</v>
      </c>
      <c r="AQ39" s="432">
        <v>0</v>
      </c>
      <c r="AR39" s="432">
        <v>0</v>
      </c>
      <c r="AS39" s="432">
        <v>0</v>
      </c>
      <c r="AT39" s="432">
        <v>0</v>
      </c>
      <c r="AU39" s="432">
        <v>0</v>
      </c>
      <c r="AV39" s="432">
        <v>0</v>
      </c>
      <c r="AW39" s="432">
        <v>0</v>
      </c>
      <c r="AX39" s="567">
        <v>96.932515337423311</v>
      </c>
      <c r="AY39" s="567">
        <v>97.435897435897431</v>
      </c>
      <c r="AZ39" s="567">
        <v>96.470588235294116</v>
      </c>
      <c r="BA39" s="567">
        <v>0</v>
      </c>
      <c r="BB39" s="567">
        <v>0</v>
      </c>
      <c r="BC39" s="562">
        <v>0</v>
      </c>
      <c r="BD39" s="361"/>
      <c r="BE39" s="361"/>
      <c r="BF39" s="361"/>
      <c r="BG39" s="361"/>
      <c r="BH39" s="361"/>
      <c r="BI39" s="361"/>
      <c r="BS39" s="353"/>
      <c r="BT39" s="353"/>
    </row>
    <row r="40" spans="1:72" ht="15" customHeight="1">
      <c r="A40" s="77"/>
      <c r="B40" s="78" t="s">
        <v>130</v>
      </c>
      <c r="C40" s="436">
        <v>0</v>
      </c>
      <c r="D40" s="141">
        <v>0</v>
      </c>
      <c r="E40" s="141">
        <v>0</v>
      </c>
      <c r="F40" s="141">
        <v>0</v>
      </c>
      <c r="G40" s="141">
        <v>0</v>
      </c>
      <c r="H40" s="141">
        <v>0</v>
      </c>
      <c r="I40" s="141">
        <v>0</v>
      </c>
      <c r="J40" s="141">
        <v>0</v>
      </c>
      <c r="K40" s="141">
        <v>0</v>
      </c>
      <c r="L40" s="141">
        <v>0</v>
      </c>
      <c r="M40" s="141">
        <v>0</v>
      </c>
      <c r="N40" s="141">
        <v>0</v>
      </c>
      <c r="O40" s="141">
        <v>0</v>
      </c>
      <c r="P40" s="141">
        <v>0</v>
      </c>
      <c r="Q40" s="141">
        <v>0</v>
      </c>
      <c r="R40" s="141">
        <v>0</v>
      </c>
      <c r="S40" s="141">
        <v>0</v>
      </c>
      <c r="T40" s="141">
        <v>0</v>
      </c>
      <c r="U40" s="141">
        <v>0</v>
      </c>
      <c r="V40" s="141">
        <v>0</v>
      </c>
      <c r="W40" s="141">
        <v>0</v>
      </c>
      <c r="X40" s="141">
        <v>0</v>
      </c>
      <c r="Y40" s="141">
        <v>0</v>
      </c>
      <c r="Z40" s="141">
        <v>0</v>
      </c>
      <c r="AA40" s="141">
        <v>0</v>
      </c>
      <c r="AB40" s="141">
        <v>0</v>
      </c>
      <c r="AC40" s="141">
        <v>0</v>
      </c>
      <c r="AD40" s="141">
        <v>0</v>
      </c>
      <c r="AE40" s="141">
        <v>0</v>
      </c>
      <c r="AF40" s="141">
        <v>0</v>
      </c>
      <c r="AG40" s="141">
        <v>0</v>
      </c>
      <c r="AH40" s="141">
        <v>0</v>
      </c>
      <c r="AI40" s="141">
        <v>0</v>
      </c>
      <c r="AJ40" s="639" t="s">
        <v>578</v>
      </c>
      <c r="AK40" s="141">
        <v>0</v>
      </c>
      <c r="AL40" s="141">
        <v>0</v>
      </c>
      <c r="AM40" s="141">
        <v>0</v>
      </c>
      <c r="AN40" s="141">
        <v>0</v>
      </c>
      <c r="AO40" s="141">
        <v>0</v>
      </c>
      <c r="AP40" s="141">
        <v>0</v>
      </c>
      <c r="AQ40" s="141">
        <v>0</v>
      </c>
      <c r="AR40" s="141">
        <v>0</v>
      </c>
      <c r="AS40" s="141">
        <v>0</v>
      </c>
      <c r="AT40" s="141">
        <v>0</v>
      </c>
      <c r="AU40" s="141">
        <v>0</v>
      </c>
      <c r="AV40" s="141">
        <v>0</v>
      </c>
      <c r="AW40" s="141">
        <v>0</v>
      </c>
      <c r="AX40" s="565">
        <v>0</v>
      </c>
      <c r="AY40" s="565">
        <v>0</v>
      </c>
      <c r="AZ40" s="565">
        <v>0</v>
      </c>
      <c r="BA40" s="565">
        <v>0</v>
      </c>
      <c r="BB40" s="565">
        <v>0</v>
      </c>
      <c r="BC40" s="566">
        <v>0</v>
      </c>
      <c r="BD40" s="361"/>
      <c r="BE40" s="361"/>
      <c r="BF40" s="361"/>
      <c r="BG40" s="361"/>
      <c r="BH40" s="361"/>
      <c r="BI40" s="361"/>
      <c r="BS40" s="353"/>
      <c r="BT40" s="353"/>
    </row>
    <row r="41" spans="1:72" ht="15" customHeight="1">
      <c r="A41" s="77"/>
      <c r="B41" s="78" t="s">
        <v>131</v>
      </c>
      <c r="C41" s="435">
        <v>312</v>
      </c>
      <c r="D41" s="432">
        <v>152</v>
      </c>
      <c r="E41" s="432">
        <v>160</v>
      </c>
      <c r="F41" s="432">
        <v>301</v>
      </c>
      <c r="G41" s="432">
        <v>147</v>
      </c>
      <c r="H41" s="432">
        <v>154</v>
      </c>
      <c r="I41" s="432">
        <v>10</v>
      </c>
      <c r="J41" s="432">
        <v>4</v>
      </c>
      <c r="K41" s="432">
        <v>6</v>
      </c>
      <c r="L41" s="432">
        <v>0</v>
      </c>
      <c r="M41" s="432">
        <v>0</v>
      </c>
      <c r="N41" s="432">
        <v>0</v>
      </c>
      <c r="O41" s="432">
        <v>0</v>
      </c>
      <c r="P41" s="432">
        <v>0</v>
      </c>
      <c r="Q41" s="432">
        <v>0</v>
      </c>
      <c r="R41" s="432">
        <v>0</v>
      </c>
      <c r="S41" s="432">
        <v>0</v>
      </c>
      <c r="T41" s="432">
        <v>0</v>
      </c>
      <c r="U41" s="432">
        <v>0</v>
      </c>
      <c r="V41" s="432">
        <v>0</v>
      </c>
      <c r="W41" s="432">
        <v>0</v>
      </c>
      <c r="X41" s="432">
        <v>0</v>
      </c>
      <c r="Y41" s="432">
        <v>0</v>
      </c>
      <c r="Z41" s="432">
        <v>0</v>
      </c>
      <c r="AA41" s="432">
        <v>0</v>
      </c>
      <c r="AB41" s="432">
        <v>0</v>
      </c>
      <c r="AC41" s="432">
        <v>0</v>
      </c>
      <c r="AD41" s="432">
        <v>1</v>
      </c>
      <c r="AE41" s="432">
        <v>1</v>
      </c>
      <c r="AF41" s="432">
        <v>0</v>
      </c>
      <c r="AG41" s="432">
        <v>0</v>
      </c>
      <c r="AH41" s="432">
        <v>0</v>
      </c>
      <c r="AI41" s="432">
        <v>0</v>
      </c>
      <c r="AJ41" s="440">
        <v>46</v>
      </c>
      <c r="AK41" s="432">
        <v>0</v>
      </c>
      <c r="AL41" s="432">
        <v>0</v>
      </c>
      <c r="AM41" s="432">
        <v>0</v>
      </c>
      <c r="AN41" s="432">
        <v>0</v>
      </c>
      <c r="AO41" s="432">
        <v>0</v>
      </c>
      <c r="AP41" s="432">
        <v>0</v>
      </c>
      <c r="AQ41" s="432">
        <v>0</v>
      </c>
      <c r="AR41" s="432">
        <v>0</v>
      </c>
      <c r="AS41" s="432">
        <v>0</v>
      </c>
      <c r="AT41" s="432">
        <v>0</v>
      </c>
      <c r="AU41" s="432">
        <v>0</v>
      </c>
      <c r="AV41" s="432">
        <v>0</v>
      </c>
      <c r="AW41" s="432">
        <v>0</v>
      </c>
      <c r="AX41" s="567">
        <v>96.474358974358978</v>
      </c>
      <c r="AY41" s="567">
        <v>96.71052631578948</v>
      </c>
      <c r="AZ41" s="567">
        <v>96.25</v>
      </c>
      <c r="BA41" s="567">
        <v>0</v>
      </c>
      <c r="BB41" s="567">
        <v>0</v>
      </c>
      <c r="BC41" s="562">
        <v>0</v>
      </c>
      <c r="BD41" s="361"/>
      <c r="BE41" s="361"/>
      <c r="BF41" s="361"/>
      <c r="BG41" s="361"/>
      <c r="BH41" s="361"/>
      <c r="BI41" s="361"/>
      <c r="BS41" s="353"/>
      <c r="BT41" s="353"/>
    </row>
    <row r="42" spans="1:72" ht="15" customHeight="1">
      <c r="A42" s="77"/>
      <c r="B42" s="78" t="s">
        <v>132</v>
      </c>
      <c r="C42" s="436">
        <v>368</v>
      </c>
      <c r="D42" s="141">
        <v>247</v>
      </c>
      <c r="E42" s="141">
        <v>121</v>
      </c>
      <c r="F42" s="141">
        <v>368</v>
      </c>
      <c r="G42" s="141">
        <v>247</v>
      </c>
      <c r="H42" s="141">
        <v>121</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s="141">
        <v>0</v>
      </c>
      <c r="AH42" s="141">
        <v>0</v>
      </c>
      <c r="AI42" s="141">
        <v>0</v>
      </c>
      <c r="AJ42" s="442">
        <v>30</v>
      </c>
      <c r="AK42" s="141">
        <v>0</v>
      </c>
      <c r="AL42" s="141">
        <v>0</v>
      </c>
      <c r="AM42" s="141">
        <v>0</v>
      </c>
      <c r="AN42" s="141">
        <v>0</v>
      </c>
      <c r="AO42" s="141">
        <v>0</v>
      </c>
      <c r="AP42" s="141">
        <v>0</v>
      </c>
      <c r="AQ42" s="141">
        <v>0</v>
      </c>
      <c r="AR42" s="141">
        <v>0</v>
      </c>
      <c r="AS42" s="141">
        <v>0</v>
      </c>
      <c r="AT42" s="141">
        <v>0</v>
      </c>
      <c r="AU42" s="141">
        <v>0</v>
      </c>
      <c r="AV42" s="141">
        <v>0</v>
      </c>
      <c r="AW42" s="141">
        <v>0</v>
      </c>
      <c r="AX42" s="565">
        <v>100</v>
      </c>
      <c r="AY42" s="565">
        <v>100</v>
      </c>
      <c r="AZ42" s="565">
        <v>100</v>
      </c>
      <c r="BA42" s="565">
        <v>0</v>
      </c>
      <c r="BB42" s="565">
        <v>0</v>
      </c>
      <c r="BC42" s="566">
        <v>0</v>
      </c>
      <c r="BD42" s="361"/>
      <c r="BE42" s="361"/>
      <c r="BF42" s="361"/>
      <c r="BG42" s="361"/>
      <c r="BH42" s="361"/>
      <c r="BI42" s="361"/>
      <c r="BS42" s="353"/>
      <c r="BT42" s="353"/>
    </row>
    <row r="43" spans="1:72" ht="15" customHeight="1">
      <c r="A43" s="77" t="s">
        <v>133</v>
      </c>
      <c r="B43" s="78" t="s">
        <v>134</v>
      </c>
      <c r="C43" s="435">
        <v>33</v>
      </c>
      <c r="D43" s="432">
        <v>11</v>
      </c>
      <c r="E43" s="432">
        <v>22</v>
      </c>
      <c r="F43" s="432">
        <v>33</v>
      </c>
      <c r="G43" s="432">
        <v>11</v>
      </c>
      <c r="H43" s="432">
        <v>22</v>
      </c>
      <c r="I43" s="432">
        <v>0</v>
      </c>
      <c r="J43" s="432">
        <v>0</v>
      </c>
      <c r="K43" s="432">
        <v>0</v>
      </c>
      <c r="L43" s="432">
        <v>0</v>
      </c>
      <c r="M43" s="432">
        <v>0</v>
      </c>
      <c r="N43" s="432">
        <v>0</v>
      </c>
      <c r="O43" s="432">
        <v>0</v>
      </c>
      <c r="P43" s="432">
        <v>0</v>
      </c>
      <c r="Q43" s="432">
        <v>0</v>
      </c>
      <c r="R43" s="432">
        <v>0</v>
      </c>
      <c r="S43" s="432">
        <v>0</v>
      </c>
      <c r="T43" s="432">
        <v>0</v>
      </c>
      <c r="U43" s="432">
        <v>0</v>
      </c>
      <c r="V43" s="432">
        <v>0</v>
      </c>
      <c r="W43" s="432">
        <v>0</v>
      </c>
      <c r="X43" s="432">
        <v>0</v>
      </c>
      <c r="Y43" s="432">
        <v>0</v>
      </c>
      <c r="Z43" s="432">
        <v>0</v>
      </c>
      <c r="AA43" s="432">
        <v>0</v>
      </c>
      <c r="AB43" s="432">
        <v>0</v>
      </c>
      <c r="AC43" s="432">
        <v>0</v>
      </c>
      <c r="AD43" s="432">
        <v>0</v>
      </c>
      <c r="AE43" s="432">
        <v>0</v>
      </c>
      <c r="AF43" s="432">
        <v>0</v>
      </c>
      <c r="AG43" s="432">
        <v>0</v>
      </c>
      <c r="AH43" s="432">
        <v>0</v>
      </c>
      <c r="AI43" s="432">
        <v>0</v>
      </c>
      <c r="AJ43" s="573">
        <v>4</v>
      </c>
      <c r="AK43" s="432">
        <v>0</v>
      </c>
      <c r="AL43" s="432">
        <v>0</v>
      </c>
      <c r="AM43" s="432">
        <v>0</v>
      </c>
      <c r="AN43" s="432">
        <v>0</v>
      </c>
      <c r="AO43" s="432">
        <v>0</v>
      </c>
      <c r="AP43" s="432">
        <v>0</v>
      </c>
      <c r="AQ43" s="432">
        <v>0</v>
      </c>
      <c r="AR43" s="432">
        <v>0</v>
      </c>
      <c r="AS43" s="432">
        <v>0</v>
      </c>
      <c r="AT43" s="432">
        <v>0</v>
      </c>
      <c r="AU43" s="432">
        <v>0</v>
      </c>
      <c r="AV43" s="432">
        <v>0</v>
      </c>
      <c r="AW43" s="432">
        <v>0</v>
      </c>
      <c r="AX43" s="567">
        <v>100</v>
      </c>
      <c r="AY43" s="567">
        <v>100</v>
      </c>
      <c r="AZ43" s="567">
        <v>100</v>
      </c>
      <c r="BA43" s="567">
        <v>0</v>
      </c>
      <c r="BB43" s="567">
        <v>0</v>
      </c>
      <c r="BC43" s="562">
        <v>0</v>
      </c>
      <c r="BD43" s="361"/>
      <c r="BE43" s="361"/>
      <c r="BF43" s="361"/>
      <c r="BG43" s="361"/>
      <c r="BH43" s="361"/>
      <c r="BI43" s="361"/>
      <c r="BS43" s="353"/>
      <c r="BT43" s="353"/>
    </row>
    <row r="44" spans="1:72" ht="15" customHeight="1">
      <c r="A44" s="77"/>
      <c r="B44" s="78" t="s">
        <v>135</v>
      </c>
      <c r="C44" s="436">
        <v>126</v>
      </c>
      <c r="D44" s="141">
        <v>68</v>
      </c>
      <c r="E44" s="141">
        <v>58</v>
      </c>
      <c r="F44" s="141">
        <v>124</v>
      </c>
      <c r="G44" s="141">
        <v>67</v>
      </c>
      <c r="H44" s="141">
        <v>57</v>
      </c>
      <c r="I44" s="141">
        <v>2</v>
      </c>
      <c r="J44" s="141">
        <v>1</v>
      </c>
      <c r="K44" s="141">
        <v>1</v>
      </c>
      <c r="L44" s="141">
        <v>0</v>
      </c>
      <c r="M44" s="141">
        <v>0</v>
      </c>
      <c r="N44" s="141">
        <v>0</v>
      </c>
      <c r="O44" s="141">
        <v>0</v>
      </c>
      <c r="P44" s="141">
        <v>0</v>
      </c>
      <c r="Q44" s="141">
        <v>0</v>
      </c>
      <c r="R44" s="141">
        <v>0</v>
      </c>
      <c r="S44" s="141">
        <v>0</v>
      </c>
      <c r="T44" s="141">
        <v>0</v>
      </c>
      <c r="U44" s="141">
        <v>0</v>
      </c>
      <c r="V44" s="141">
        <v>0</v>
      </c>
      <c r="W44" s="141">
        <v>0</v>
      </c>
      <c r="X44" s="141">
        <v>0</v>
      </c>
      <c r="Y44" s="141">
        <v>0</v>
      </c>
      <c r="Z44" s="141">
        <v>0</v>
      </c>
      <c r="AA44" s="141">
        <v>0</v>
      </c>
      <c r="AB44" s="141">
        <v>0</v>
      </c>
      <c r="AC44" s="141">
        <v>0</v>
      </c>
      <c r="AD44" s="141">
        <v>0</v>
      </c>
      <c r="AE44" s="141">
        <v>0</v>
      </c>
      <c r="AF44" s="141">
        <v>0</v>
      </c>
      <c r="AG44" s="141">
        <v>0</v>
      </c>
      <c r="AH44" s="141">
        <v>0</v>
      </c>
      <c r="AI44" s="141">
        <v>0</v>
      </c>
      <c r="AJ44" s="442">
        <v>5</v>
      </c>
      <c r="AK44" s="141">
        <v>0</v>
      </c>
      <c r="AL44" s="141">
        <v>0</v>
      </c>
      <c r="AM44" s="141">
        <v>0</v>
      </c>
      <c r="AN44" s="141">
        <v>0</v>
      </c>
      <c r="AO44" s="141">
        <v>0</v>
      </c>
      <c r="AP44" s="141">
        <v>0</v>
      </c>
      <c r="AQ44" s="141">
        <v>0</v>
      </c>
      <c r="AR44" s="141">
        <v>0</v>
      </c>
      <c r="AS44" s="141">
        <v>0</v>
      </c>
      <c r="AT44" s="141">
        <v>0</v>
      </c>
      <c r="AU44" s="141">
        <v>0</v>
      </c>
      <c r="AV44" s="141">
        <v>0</v>
      </c>
      <c r="AW44" s="141">
        <v>0</v>
      </c>
      <c r="AX44" s="565">
        <v>98.412698412698418</v>
      </c>
      <c r="AY44" s="565">
        <v>98.529411764705884</v>
      </c>
      <c r="AZ44" s="565">
        <v>98.275862068965523</v>
      </c>
      <c r="BA44" s="565">
        <v>0</v>
      </c>
      <c r="BB44" s="565">
        <v>0</v>
      </c>
      <c r="BC44" s="566">
        <v>0</v>
      </c>
      <c r="BD44" s="361"/>
      <c r="BE44" s="361"/>
      <c r="BF44" s="361"/>
      <c r="BG44" s="361"/>
      <c r="BH44" s="361"/>
      <c r="BI44" s="361"/>
      <c r="BS44" s="353"/>
      <c r="BT44" s="353"/>
    </row>
    <row r="45" spans="1:72" ht="15" customHeight="1">
      <c r="A45" s="77"/>
      <c r="B45" s="78" t="s">
        <v>136</v>
      </c>
      <c r="C45" s="435">
        <v>0</v>
      </c>
      <c r="D45" s="432">
        <v>0</v>
      </c>
      <c r="E45" s="432">
        <v>0</v>
      </c>
      <c r="F45" s="432">
        <v>0</v>
      </c>
      <c r="G45" s="432">
        <v>0</v>
      </c>
      <c r="H45" s="432">
        <v>0</v>
      </c>
      <c r="I45" s="432">
        <v>0</v>
      </c>
      <c r="J45" s="432">
        <v>0</v>
      </c>
      <c r="K45" s="432">
        <v>0</v>
      </c>
      <c r="L45" s="432">
        <v>0</v>
      </c>
      <c r="M45" s="432">
        <v>0</v>
      </c>
      <c r="N45" s="432">
        <v>0</v>
      </c>
      <c r="O45" s="432">
        <v>0</v>
      </c>
      <c r="P45" s="432">
        <v>0</v>
      </c>
      <c r="Q45" s="432">
        <v>0</v>
      </c>
      <c r="R45" s="432">
        <v>0</v>
      </c>
      <c r="S45" s="432">
        <v>0</v>
      </c>
      <c r="T45" s="432">
        <v>0</v>
      </c>
      <c r="U45" s="432">
        <v>0</v>
      </c>
      <c r="V45" s="432">
        <v>0</v>
      </c>
      <c r="W45" s="432">
        <v>0</v>
      </c>
      <c r="X45" s="432">
        <v>0</v>
      </c>
      <c r="Y45" s="432">
        <v>0</v>
      </c>
      <c r="Z45" s="432">
        <v>0</v>
      </c>
      <c r="AA45" s="432">
        <v>0</v>
      </c>
      <c r="AB45" s="432">
        <v>0</v>
      </c>
      <c r="AC45" s="432">
        <v>0</v>
      </c>
      <c r="AD45" s="432">
        <v>0</v>
      </c>
      <c r="AE45" s="432">
        <v>0</v>
      </c>
      <c r="AF45" s="432">
        <v>0</v>
      </c>
      <c r="AG45" s="432">
        <v>0</v>
      </c>
      <c r="AH45" s="432">
        <v>0</v>
      </c>
      <c r="AI45" s="432">
        <v>0</v>
      </c>
      <c r="AJ45" s="640" t="s">
        <v>578</v>
      </c>
      <c r="AK45" s="432">
        <v>0</v>
      </c>
      <c r="AL45" s="432">
        <v>0</v>
      </c>
      <c r="AM45" s="432">
        <v>0</v>
      </c>
      <c r="AN45" s="432">
        <v>0</v>
      </c>
      <c r="AO45" s="432">
        <v>0</v>
      </c>
      <c r="AP45" s="432">
        <v>0</v>
      </c>
      <c r="AQ45" s="432">
        <v>0</v>
      </c>
      <c r="AR45" s="432">
        <v>0</v>
      </c>
      <c r="AS45" s="432">
        <v>0</v>
      </c>
      <c r="AT45" s="432">
        <v>0</v>
      </c>
      <c r="AU45" s="432">
        <v>0</v>
      </c>
      <c r="AV45" s="432">
        <v>0</v>
      </c>
      <c r="AW45" s="432">
        <v>0</v>
      </c>
      <c r="AX45" s="567">
        <v>0</v>
      </c>
      <c r="AY45" s="567">
        <v>0</v>
      </c>
      <c r="AZ45" s="567">
        <v>0</v>
      </c>
      <c r="BA45" s="567">
        <v>0</v>
      </c>
      <c r="BB45" s="567">
        <v>0</v>
      </c>
      <c r="BC45" s="562">
        <v>0</v>
      </c>
      <c r="BD45" s="361"/>
      <c r="BE45" s="361"/>
      <c r="BF45" s="361"/>
      <c r="BG45" s="361"/>
      <c r="BH45" s="361"/>
      <c r="BI45" s="361"/>
      <c r="BS45" s="353"/>
      <c r="BT45" s="353"/>
    </row>
    <row r="46" spans="1:72" ht="15" customHeight="1">
      <c r="A46" s="77"/>
      <c r="B46" s="78" t="s">
        <v>137</v>
      </c>
      <c r="C46" s="436">
        <v>3</v>
      </c>
      <c r="D46" s="141">
        <v>1</v>
      </c>
      <c r="E46" s="141">
        <v>2</v>
      </c>
      <c r="F46" s="141">
        <v>3</v>
      </c>
      <c r="G46" s="141">
        <v>1</v>
      </c>
      <c r="H46" s="141">
        <v>2</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1">
        <v>0</v>
      </c>
      <c r="AK46" s="141">
        <v>0</v>
      </c>
      <c r="AL46" s="141">
        <v>0</v>
      </c>
      <c r="AM46" s="141">
        <v>0</v>
      </c>
      <c r="AN46" s="141">
        <v>0</v>
      </c>
      <c r="AO46" s="141">
        <v>0</v>
      </c>
      <c r="AP46" s="141">
        <v>0</v>
      </c>
      <c r="AQ46" s="141">
        <v>0</v>
      </c>
      <c r="AR46" s="141">
        <v>0</v>
      </c>
      <c r="AS46" s="141">
        <v>0</v>
      </c>
      <c r="AT46" s="141">
        <v>0</v>
      </c>
      <c r="AU46" s="141">
        <v>0</v>
      </c>
      <c r="AV46" s="141">
        <v>0</v>
      </c>
      <c r="AW46" s="141">
        <v>0</v>
      </c>
      <c r="AX46" s="382">
        <v>100</v>
      </c>
      <c r="AY46" s="382">
        <v>100</v>
      </c>
      <c r="AZ46" s="382">
        <v>100</v>
      </c>
      <c r="BA46" s="382">
        <v>0</v>
      </c>
      <c r="BB46" s="382">
        <v>0</v>
      </c>
      <c r="BC46" s="569">
        <v>0</v>
      </c>
      <c r="BD46" s="361"/>
      <c r="BE46" s="361"/>
      <c r="BF46" s="361"/>
      <c r="BG46" s="361"/>
      <c r="BH46" s="361"/>
      <c r="BI46" s="361"/>
      <c r="BS46" s="353"/>
      <c r="BT46" s="353"/>
    </row>
    <row r="47" spans="1:72" ht="15" customHeight="1">
      <c r="A47" s="77"/>
      <c r="B47" s="78" t="s">
        <v>138</v>
      </c>
      <c r="C47" s="435">
        <v>0</v>
      </c>
      <c r="D47" s="432">
        <v>0</v>
      </c>
      <c r="E47" s="432">
        <v>0</v>
      </c>
      <c r="F47" s="432">
        <v>0</v>
      </c>
      <c r="G47" s="432">
        <v>0</v>
      </c>
      <c r="H47" s="432">
        <v>0</v>
      </c>
      <c r="I47" s="432">
        <v>0</v>
      </c>
      <c r="J47" s="432">
        <v>0</v>
      </c>
      <c r="K47" s="432">
        <v>0</v>
      </c>
      <c r="L47" s="432">
        <v>0</v>
      </c>
      <c r="M47" s="432">
        <v>0</v>
      </c>
      <c r="N47" s="432">
        <v>0</v>
      </c>
      <c r="O47" s="432">
        <v>0</v>
      </c>
      <c r="P47" s="432">
        <v>0</v>
      </c>
      <c r="Q47" s="432">
        <v>0</v>
      </c>
      <c r="R47" s="432">
        <v>0</v>
      </c>
      <c r="S47" s="432">
        <v>0</v>
      </c>
      <c r="T47" s="432">
        <v>0</v>
      </c>
      <c r="U47" s="432">
        <v>0</v>
      </c>
      <c r="V47" s="432">
        <v>0</v>
      </c>
      <c r="W47" s="432">
        <v>0</v>
      </c>
      <c r="X47" s="432">
        <v>0</v>
      </c>
      <c r="Y47" s="432">
        <v>0</v>
      </c>
      <c r="Z47" s="432">
        <v>0</v>
      </c>
      <c r="AA47" s="432">
        <v>0</v>
      </c>
      <c r="AB47" s="432">
        <v>0</v>
      </c>
      <c r="AC47" s="432">
        <v>0</v>
      </c>
      <c r="AD47" s="432">
        <v>0</v>
      </c>
      <c r="AE47" s="432">
        <v>0</v>
      </c>
      <c r="AF47" s="432">
        <v>0</v>
      </c>
      <c r="AG47" s="432">
        <v>0</v>
      </c>
      <c r="AH47" s="432">
        <v>0</v>
      </c>
      <c r="AI47" s="432">
        <v>0</v>
      </c>
      <c r="AJ47" s="432">
        <v>0</v>
      </c>
      <c r="AK47" s="432">
        <v>0</v>
      </c>
      <c r="AL47" s="432">
        <v>0</v>
      </c>
      <c r="AM47" s="432">
        <v>0</v>
      </c>
      <c r="AN47" s="432">
        <v>0</v>
      </c>
      <c r="AO47" s="432">
        <v>0</v>
      </c>
      <c r="AP47" s="432">
        <v>0</v>
      </c>
      <c r="AQ47" s="432">
        <v>0</v>
      </c>
      <c r="AR47" s="432">
        <v>0</v>
      </c>
      <c r="AS47" s="432">
        <v>0</v>
      </c>
      <c r="AT47" s="432">
        <v>0</v>
      </c>
      <c r="AU47" s="432">
        <v>0</v>
      </c>
      <c r="AV47" s="432">
        <v>0</v>
      </c>
      <c r="AW47" s="432">
        <v>0</v>
      </c>
      <c r="AX47" s="433">
        <v>0</v>
      </c>
      <c r="AY47" s="433">
        <v>0</v>
      </c>
      <c r="AZ47" s="433">
        <v>0</v>
      </c>
      <c r="BA47" s="433">
        <v>0</v>
      </c>
      <c r="BB47" s="433">
        <v>0</v>
      </c>
      <c r="BC47" s="568">
        <v>0</v>
      </c>
      <c r="BD47" s="361"/>
      <c r="BE47" s="361"/>
      <c r="BF47" s="361"/>
      <c r="BG47" s="361"/>
      <c r="BH47" s="361"/>
      <c r="BI47" s="361"/>
      <c r="BS47" s="353"/>
      <c r="BT47" s="353"/>
    </row>
    <row r="48" spans="1:72" ht="15" customHeight="1">
      <c r="A48" s="77"/>
      <c r="B48" s="78" t="s">
        <v>139</v>
      </c>
      <c r="C48" s="436">
        <v>0</v>
      </c>
      <c r="D48" s="285">
        <v>0</v>
      </c>
      <c r="E48" s="285">
        <v>0</v>
      </c>
      <c r="F48" s="141">
        <v>0</v>
      </c>
      <c r="G48" s="285">
        <v>0</v>
      </c>
      <c r="H48" s="285">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1">
        <v>0</v>
      </c>
      <c r="AK48" s="141">
        <v>0</v>
      </c>
      <c r="AL48" s="141">
        <v>0</v>
      </c>
      <c r="AM48" s="141">
        <v>0</v>
      </c>
      <c r="AN48" s="141">
        <v>0</v>
      </c>
      <c r="AO48" s="141">
        <v>0</v>
      </c>
      <c r="AP48" s="141">
        <v>0</v>
      </c>
      <c r="AQ48" s="141">
        <v>0</v>
      </c>
      <c r="AR48" s="141">
        <v>0</v>
      </c>
      <c r="AS48" s="141">
        <v>0</v>
      </c>
      <c r="AT48" s="141">
        <v>0</v>
      </c>
      <c r="AU48" s="141">
        <v>0</v>
      </c>
      <c r="AV48" s="141">
        <v>0</v>
      </c>
      <c r="AW48" s="141">
        <v>0</v>
      </c>
      <c r="AX48" s="382">
        <v>0</v>
      </c>
      <c r="AY48" s="382">
        <v>0</v>
      </c>
      <c r="AZ48" s="382">
        <v>0</v>
      </c>
      <c r="BA48" s="382">
        <v>0</v>
      </c>
      <c r="BB48" s="382">
        <v>0</v>
      </c>
      <c r="BC48" s="569">
        <v>0</v>
      </c>
      <c r="BD48" s="361"/>
      <c r="BE48" s="361"/>
      <c r="BF48" s="361"/>
      <c r="BG48" s="361"/>
      <c r="BH48" s="361"/>
      <c r="BI48" s="361"/>
      <c r="BS48" s="353"/>
      <c r="BT48" s="353"/>
    </row>
    <row r="49" spans="1:72" ht="15" customHeight="1">
      <c r="A49" s="77"/>
      <c r="B49" s="78" t="s">
        <v>140</v>
      </c>
      <c r="C49" s="435">
        <v>15</v>
      </c>
      <c r="D49" s="432">
        <v>6</v>
      </c>
      <c r="E49" s="432">
        <v>9</v>
      </c>
      <c r="F49" s="432">
        <v>15</v>
      </c>
      <c r="G49" s="432">
        <v>6</v>
      </c>
      <c r="H49" s="432">
        <v>9</v>
      </c>
      <c r="I49" s="432">
        <v>0</v>
      </c>
      <c r="J49" s="432">
        <v>0</v>
      </c>
      <c r="K49" s="432">
        <v>0</v>
      </c>
      <c r="L49" s="432">
        <v>0</v>
      </c>
      <c r="M49" s="432">
        <v>0</v>
      </c>
      <c r="N49" s="432">
        <v>0</v>
      </c>
      <c r="O49" s="432">
        <v>0</v>
      </c>
      <c r="P49" s="432">
        <v>0</v>
      </c>
      <c r="Q49" s="432">
        <v>0</v>
      </c>
      <c r="R49" s="432">
        <v>0</v>
      </c>
      <c r="S49" s="432">
        <v>0</v>
      </c>
      <c r="T49" s="432">
        <v>0</v>
      </c>
      <c r="U49" s="432">
        <v>0</v>
      </c>
      <c r="V49" s="432">
        <v>0</v>
      </c>
      <c r="W49" s="432">
        <v>0</v>
      </c>
      <c r="X49" s="432">
        <v>0</v>
      </c>
      <c r="Y49" s="432">
        <v>0</v>
      </c>
      <c r="Z49" s="432">
        <v>0</v>
      </c>
      <c r="AA49" s="432">
        <v>0</v>
      </c>
      <c r="AB49" s="432">
        <v>0</v>
      </c>
      <c r="AC49" s="432">
        <v>0</v>
      </c>
      <c r="AD49" s="432">
        <v>0</v>
      </c>
      <c r="AE49" s="432">
        <v>0</v>
      </c>
      <c r="AF49" s="432">
        <v>0</v>
      </c>
      <c r="AG49" s="432">
        <v>0</v>
      </c>
      <c r="AH49" s="432">
        <v>0</v>
      </c>
      <c r="AI49" s="432">
        <v>0</v>
      </c>
      <c r="AJ49" s="432">
        <v>1</v>
      </c>
      <c r="AK49" s="432">
        <v>0</v>
      </c>
      <c r="AL49" s="432">
        <v>0</v>
      </c>
      <c r="AM49" s="432">
        <v>0</v>
      </c>
      <c r="AN49" s="432">
        <v>0</v>
      </c>
      <c r="AO49" s="432">
        <v>0</v>
      </c>
      <c r="AP49" s="432">
        <v>0</v>
      </c>
      <c r="AQ49" s="432">
        <v>0</v>
      </c>
      <c r="AR49" s="432">
        <v>0</v>
      </c>
      <c r="AS49" s="432">
        <v>0</v>
      </c>
      <c r="AT49" s="432">
        <v>0</v>
      </c>
      <c r="AU49" s="432">
        <v>0</v>
      </c>
      <c r="AV49" s="432">
        <v>0</v>
      </c>
      <c r="AW49" s="432">
        <v>0</v>
      </c>
      <c r="AX49" s="567">
        <v>100</v>
      </c>
      <c r="AY49" s="567">
        <v>100</v>
      </c>
      <c r="AZ49" s="567">
        <v>100</v>
      </c>
      <c r="BA49" s="567">
        <v>0</v>
      </c>
      <c r="BB49" s="567">
        <v>0</v>
      </c>
      <c r="BC49" s="562">
        <v>0</v>
      </c>
      <c r="BD49" s="361"/>
      <c r="BE49" s="361"/>
      <c r="BF49" s="361"/>
      <c r="BG49" s="361"/>
      <c r="BH49" s="361"/>
      <c r="BI49" s="361"/>
      <c r="BS49" s="353"/>
      <c r="BT49" s="353"/>
    </row>
    <row r="50" spans="1:72" ht="15" customHeight="1">
      <c r="A50" s="77"/>
      <c r="B50" s="78" t="s">
        <v>141</v>
      </c>
      <c r="C50" s="436">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572">
        <v>0</v>
      </c>
      <c r="AK50" s="141">
        <v>0</v>
      </c>
      <c r="AL50" s="141">
        <v>0</v>
      </c>
      <c r="AM50" s="141">
        <v>0</v>
      </c>
      <c r="AN50" s="141">
        <v>0</v>
      </c>
      <c r="AO50" s="141">
        <v>0</v>
      </c>
      <c r="AP50" s="141">
        <v>0</v>
      </c>
      <c r="AQ50" s="141">
        <v>0</v>
      </c>
      <c r="AR50" s="141">
        <v>0</v>
      </c>
      <c r="AS50" s="141">
        <v>0</v>
      </c>
      <c r="AT50" s="141">
        <v>0</v>
      </c>
      <c r="AU50" s="141">
        <v>0</v>
      </c>
      <c r="AV50" s="141">
        <v>0</v>
      </c>
      <c r="AW50" s="141">
        <v>0</v>
      </c>
      <c r="AX50" s="565">
        <v>0</v>
      </c>
      <c r="AY50" s="565">
        <v>0</v>
      </c>
      <c r="AZ50" s="565">
        <v>0</v>
      </c>
      <c r="BA50" s="565">
        <v>0</v>
      </c>
      <c r="BB50" s="565">
        <v>0</v>
      </c>
      <c r="BC50" s="566">
        <v>0</v>
      </c>
      <c r="BD50" s="361"/>
      <c r="BE50" s="361"/>
      <c r="BF50" s="361"/>
      <c r="BG50" s="361"/>
      <c r="BH50" s="361"/>
      <c r="BI50" s="361"/>
      <c r="BS50" s="353"/>
      <c r="BT50" s="353"/>
    </row>
    <row r="51" spans="1:72" ht="15" customHeight="1">
      <c r="A51" s="77"/>
      <c r="B51" s="78" t="s">
        <v>142</v>
      </c>
      <c r="C51" s="435">
        <v>0</v>
      </c>
      <c r="D51" s="432">
        <v>0</v>
      </c>
      <c r="E51" s="432">
        <v>0</v>
      </c>
      <c r="F51" s="432">
        <v>0</v>
      </c>
      <c r="G51" s="432">
        <v>0</v>
      </c>
      <c r="H51" s="432">
        <v>0</v>
      </c>
      <c r="I51" s="432">
        <v>0</v>
      </c>
      <c r="J51" s="432">
        <v>0</v>
      </c>
      <c r="K51" s="432">
        <v>0</v>
      </c>
      <c r="L51" s="432">
        <v>0</v>
      </c>
      <c r="M51" s="432">
        <v>0</v>
      </c>
      <c r="N51" s="432">
        <v>0</v>
      </c>
      <c r="O51" s="432">
        <v>0</v>
      </c>
      <c r="P51" s="432">
        <v>0</v>
      </c>
      <c r="Q51" s="432">
        <v>0</v>
      </c>
      <c r="R51" s="432">
        <v>0</v>
      </c>
      <c r="S51" s="432">
        <v>0</v>
      </c>
      <c r="T51" s="432">
        <v>0</v>
      </c>
      <c r="U51" s="432">
        <v>0</v>
      </c>
      <c r="V51" s="432">
        <v>0</v>
      </c>
      <c r="W51" s="432">
        <v>0</v>
      </c>
      <c r="X51" s="432">
        <v>0</v>
      </c>
      <c r="Y51" s="432">
        <v>0</v>
      </c>
      <c r="Z51" s="432">
        <v>0</v>
      </c>
      <c r="AA51" s="432">
        <v>0</v>
      </c>
      <c r="AB51" s="432">
        <v>0</v>
      </c>
      <c r="AC51" s="432">
        <v>0</v>
      </c>
      <c r="AD51" s="432">
        <v>0</v>
      </c>
      <c r="AE51" s="432">
        <v>0</v>
      </c>
      <c r="AF51" s="432">
        <v>0</v>
      </c>
      <c r="AG51" s="432">
        <v>0</v>
      </c>
      <c r="AH51" s="432">
        <v>0</v>
      </c>
      <c r="AI51" s="432">
        <v>0</v>
      </c>
      <c r="AJ51" s="432">
        <v>0</v>
      </c>
      <c r="AK51" s="432">
        <v>0</v>
      </c>
      <c r="AL51" s="432">
        <v>0</v>
      </c>
      <c r="AM51" s="432">
        <v>0</v>
      </c>
      <c r="AN51" s="432">
        <v>0</v>
      </c>
      <c r="AO51" s="432">
        <v>0</v>
      </c>
      <c r="AP51" s="432">
        <v>0</v>
      </c>
      <c r="AQ51" s="432">
        <v>0</v>
      </c>
      <c r="AR51" s="432">
        <v>0</v>
      </c>
      <c r="AS51" s="432">
        <v>0</v>
      </c>
      <c r="AT51" s="432">
        <v>0</v>
      </c>
      <c r="AU51" s="432">
        <v>0</v>
      </c>
      <c r="AV51" s="432">
        <v>0</v>
      </c>
      <c r="AW51" s="432">
        <v>0</v>
      </c>
      <c r="AX51" s="433">
        <v>0</v>
      </c>
      <c r="AY51" s="433">
        <v>0</v>
      </c>
      <c r="AZ51" s="433">
        <v>0</v>
      </c>
      <c r="BA51" s="433">
        <v>0</v>
      </c>
      <c r="BB51" s="433">
        <v>0</v>
      </c>
      <c r="BC51" s="568">
        <v>0</v>
      </c>
      <c r="BD51" s="361"/>
      <c r="BE51" s="361"/>
      <c r="BF51" s="361"/>
      <c r="BG51" s="361"/>
      <c r="BH51" s="361"/>
      <c r="BI51" s="361"/>
      <c r="BS51" s="353"/>
      <c r="BT51" s="353"/>
    </row>
    <row r="52" spans="1:72" ht="15" customHeight="1">
      <c r="A52" s="77"/>
      <c r="B52" s="78" t="s">
        <v>143</v>
      </c>
      <c r="C52" s="436">
        <v>5</v>
      </c>
      <c r="D52" s="285">
        <v>1</v>
      </c>
      <c r="E52" s="285">
        <v>4</v>
      </c>
      <c r="F52" s="141">
        <v>5</v>
      </c>
      <c r="G52" s="285">
        <v>1</v>
      </c>
      <c r="H52" s="285">
        <v>4</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1">
        <v>1</v>
      </c>
      <c r="AK52" s="141">
        <v>0</v>
      </c>
      <c r="AL52" s="141">
        <v>0</v>
      </c>
      <c r="AM52" s="141">
        <v>0</v>
      </c>
      <c r="AN52" s="141">
        <v>0</v>
      </c>
      <c r="AO52" s="141">
        <v>0</v>
      </c>
      <c r="AP52" s="141">
        <v>0</v>
      </c>
      <c r="AQ52" s="141">
        <v>0</v>
      </c>
      <c r="AR52" s="141">
        <v>0</v>
      </c>
      <c r="AS52" s="141">
        <v>0</v>
      </c>
      <c r="AT52" s="141">
        <v>0</v>
      </c>
      <c r="AU52" s="141">
        <v>0</v>
      </c>
      <c r="AV52" s="141">
        <v>0</v>
      </c>
      <c r="AW52" s="141">
        <v>0</v>
      </c>
      <c r="AX52" s="565">
        <v>100</v>
      </c>
      <c r="AY52" s="382">
        <v>100</v>
      </c>
      <c r="AZ52" s="382">
        <v>100</v>
      </c>
      <c r="BA52" s="565">
        <v>0</v>
      </c>
      <c r="BB52" s="565">
        <v>0</v>
      </c>
      <c r="BC52" s="569">
        <v>0</v>
      </c>
      <c r="BD52" s="361"/>
      <c r="BE52" s="361"/>
      <c r="BF52" s="361"/>
      <c r="BG52" s="361"/>
      <c r="BH52" s="361"/>
      <c r="BI52" s="361"/>
      <c r="BM52" s="353"/>
      <c r="BN52" s="353"/>
      <c r="BO52" s="353"/>
      <c r="BP52" s="353"/>
      <c r="BQ52" s="353"/>
      <c r="BR52" s="353"/>
      <c r="BS52" s="353"/>
      <c r="BT52" s="353"/>
    </row>
    <row r="53" spans="1:72" ht="15" customHeight="1">
      <c r="A53" s="79"/>
      <c r="B53" s="80" t="s">
        <v>144</v>
      </c>
      <c r="C53" s="419">
        <v>7</v>
      </c>
      <c r="D53" s="421">
        <v>4</v>
      </c>
      <c r="E53" s="421">
        <v>3</v>
      </c>
      <c r="F53" s="421">
        <v>7</v>
      </c>
      <c r="G53" s="421">
        <v>4</v>
      </c>
      <c r="H53" s="421">
        <v>3</v>
      </c>
      <c r="I53" s="421">
        <v>0</v>
      </c>
      <c r="J53" s="421">
        <v>0</v>
      </c>
      <c r="K53" s="421">
        <v>0</v>
      </c>
      <c r="L53" s="421">
        <v>0</v>
      </c>
      <c r="M53" s="421">
        <v>0</v>
      </c>
      <c r="N53" s="421">
        <v>0</v>
      </c>
      <c r="O53" s="421">
        <v>0</v>
      </c>
      <c r="P53" s="421">
        <v>0</v>
      </c>
      <c r="Q53" s="421">
        <v>0</v>
      </c>
      <c r="R53" s="421">
        <v>0</v>
      </c>
      <c r="S53" s="421">
        <v>0</v>
      </c>
      <c r="T53" s="421">
        <v>0</v>
      </c>
      <c r="U53" s="421">
        <v>0</v>
      </c>
      <c r="V53" s="421">
        <v>0</v>
      </c>
      <c r="W53" s="421">
        <v>0</v>
      </c>
      <c r="X53" s="421">
        <v>0</v>
      </c>
      <c r="Y53" s="421">
        <v>0</v>
      </c>
      <c r="Z53" s="421">
        <v>0</v>
      </c>
      <c r="AA53" s="421">
        <v>0</v>
      </c>
      <c r="AB53" s="421">
        <v>0</v>
      </c>
      <c r="AC53" s="421">
        <v>0</v>
      </c>
      <c r="AD53" s="421">
        <v>0</v>
      </c>
      <c r="AE53" s="421">
        <v>0</v>
      </c>
      <c r="AF53" s="421">
        <v>0</v>
      </c>
      <c r="AG53" s="421">
        <v>0</v>
      </c>
      <c r="AH53" s="421">
        <v>0</v>
      </c>
      <c r="AI53" s="421">
        <v>0</v>
      </c>
      <c r="AJ53" s="421">
        <v>2</v>
      </c>
      <c r="AK53" s="421">
        <v>0</v>
      </c>
      <c r="AL53" s="421">
        <v>0</v>
      </c>
      <c r="AM53" s="421">
        <v>0</v>
      </c>
      <c r="AN53" s="421">
        <v>0</v>
      </c>
      <c r="AO53" s="421">
        <v>0</v>
      </c>
      <c r="AP53" s="421">
        <v>0</v>
      </c>
      <c r="AQ53" s="421">
        <v>0</v>
      </c>
      <c r="AR53" s="421">
        <v>0</v>
      </c>
      <c r="AS53" s="421">
        <v>0</v>
      </c>
      <c r="AT53" s="421">
        <v>0</v>
      </c>
      <c r="AU53" s="421">
        <v>0</v>
      </c>
      <c r="AV53" s="421">
        <v>0</v>
      </c>
      <c r="AW53" s="421">
        <v>0</v>
      </c>
      <c r="AX53" s="570">
        <v>100</v>
      </c>
      <c r="AY53" s="570">
        <v>100</v>
      </c>
      <c r="AZ53" s="570">
        <v>100</v>
      </c>
      <c r="BA53" s="570">
        <v>0</v>
      </c>
      <c r="BB53" s="570">
        <v>0</v>
      </c>
      <c r="BC53" s="571">
        <v>0</v>
      </c>
      <c r="BD53" s="361"/>
      <c r="BE53" s="361"/>
      <c r="BF53" s="361"/>
      <c r="BG53" s="361"/>
      <c r="BH53" s="361"/>
      <c r="BI53" s="361"/>
      <c r="BJ53" s="353"/>
      <c r="BK53" s="353"/>
      <c r="BL53" s="353"/>
      <c r="BM53" s="353"/>
      <c r="BN53" s="353"/>
      <c r="BO53" s="353"/>
      <c r="BP53" s="353"/>
      <c r="BQ53" s="353"/>
      <c r="BR53" s="353"/>
      <c r="BS53" s="353"/>
      <c r="BT53" s="353"/>
    </row>
    <row r="54" spans="1:72">
      <c r="C54" s="202"/>
      <c r="BS54" s="353"/>
      <c r="BT54" s="353"/>
    </row>
    <row r="55" spans="1:72">
      <c r="C55" s="202"/>
    </row>
    <row r="77" spans="20:20">
      <c r="T77" s="48">
        <v>0</v>
      </c>
    </row>
    <row r="78" spans="20:20">
      <c r="T78" s="48">
        <v>0</v>
      </c>
    </row>
    <row r="79" spans="20:20">
      <c r="T79" s="48">
        <v>0</v>
      </c>
    </row>
    <row r="80" spans="20:20">
      <c r="T80" s="48">
        <v>0</v>
      </c>
    </row>
    <row r="81" spans="17:20">
      <c r="Q81" s="48">
        <v>0</v>
      </c>
      <c r="T81" s="48">
        <v>0</v>
      </c>
    </row>
    <row r="82" spans="17:20">
      <c r="Q82" s="48">
        <v>0</v>
      </c>
      <c r="T82" s="48">
        <v>0</v>
      </c>
    </row>
  </sheetData>
  <mergeCells count="47">
    <mergeCell ref="A24:B24"/>
    <mergeCell ref="A25:B25"/>
    <mergeCell ref="A26:B26"/>
    <mergeCell ref="A18:B18"/>
    <mergeCell ref="A19:B19"/>
    <mergeCell ref="A20:B20"/>
    <mergeCell ref="A21:B21"/>
    <mergeCell ref="A22:B22"/>
    <mergeCell ref="A23:B23"/>
    <mergeCell ref="A17:B17"/>
    <mergeCell ref="A13:B13"/>
    <mergeCell ref="A14:B14"/>
    <mergeCell ref="A15:B15"/>
    <mergeCell ref="AN5:AN6"/>
    <mergeCell ref="A11:B11"/>
    <mergeCell ref="R4:T5"/>
    <mergeCell ref="U4:Z4"/>
    <mergeCell ref="AA4:AC5"/>
    <mergeCell ref="A12:B12"/>
    <mergeCell ref="A8:B8"/>
    <mergeCell ref="A9:B9"/>
    <mergeCell ref="A10:B10"/>
    <mergeCell ref="A16:B16"/>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X3:AZ5"/>
    <mergeCell ref="BA3:BC5"/>
    <mergeCell ref="AL5:AL6"/>
    <mergeCell ref="AM5:AM6"/>
    <mergeCell ref="U5:W5"/>
    <mergeCell ref="X5:Z5"/>
    <mergeCell ref="AK5:AK6"/>
    <mergeCell ref="AJ3:AJ6"/>
  </mergeCells>
  <phoneticPr fontId="4"/>
  <conditionalFormatting sqref="A15:B53">
    <cfRule type="expression" dxfId="5" priority="1">
      <formula>MOD(ROW(),2)=1</formula>
    </cfRule>
  </conditionalFormatting>
  <printOptions horizontalCentered="1" verticalCentered="1"/>
  <pageMargins left="0.28999999999999998" right="0.24" top="0.74803149606299213" bottom="0.51181102362204722" header="0.31496062992125984" footer="0.31496062992125984"/>
  <pageSetup paperSize="9" scale="57" firstPageNumber="55"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08A6-32DD-4AA6-A547-4F203DA61515}">
  <sheetPr codeName="Sheet14">
    <tabColor theme="1"/>
    <pageSetUpPr fitToPage="1"/>
  </sheetPr>
  <dimension ref="A1:BT82"/>
  <sheetViews>
    <sheetView showZeros="0" view="pageBreakPreview" zoomScale="85" zoomScaleNormal="100" zoomScaleSheetLayoutView="85" workbookViewId="0">
      <pane xSplit="2" ySplit="6" topLeftCell="C7" activePane="bottomRight" state="frozen"/>
      <selection activeCell="C29" sqref="C29"/>
      <selection pane="topRight" activeCell="C29" sqref="C29"/>
      <selection pane="bottomLeft" activeCell="C29" sqref="C29"/>
      <selection pane="bottomRight" sqref="A1:BC1"/>
    </sheetView>
  </sheetViews>
  <sheetFormatPr defaultColWidth="9" defaultRowHeight="12"/>
  <cols>
    <col min="1" max="1" width="5.109375" style="48" customWidth="1"/>
    <col min="2" max="2" width="7.109375" style="48" customWidth="1"/>
    <col min="3" max="3" width="7.21875" style="48" customWidth="1"/>
    <col min="4" max="5" width="6.77734375" style="48" customWidth="1"/>
    <col min="6" max="6" width="7.109375" style="48" customWidth="1"/>
    <col min="7" max="8" width="6.77734375" style="48" customWidth="1"/>
    <col min="9" max="35" width="3.6640625" style="48" customWidth="1"/>
    <col min="36" max="36" width="6.77734375" style="48" customWidth="1"/>
    <col min="37" max="49" width="3.6640625" style="48" customWidth="1"/>
    <col min="50" max="52" width="8" style="48" bestFit="1" customWidth="1"/>
    <col min="53" max="53" width="5.21875" style="357" bestFit="1" customWidth="1"/>
    <col min="54" max="54" width="5.44140625" style="48" bestFit="1" customWidth="1"/>
    <col min="55" max="55" width="5.21875" style="48" bestFit="1" customWidth="1"/>
    <col min="56" max="16384" width="9" style="48"/>
  </cols>
  <sheetData>
    <row r="1" spans="1:72" s="47" customFormat="1" ht="21.75" customHeight="1">
      <c r="A1" s="644" t="s">
        <v>535</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row>
    <row r="2" spans="1:72" ht="15.75" customHeight="1">
      <c r="B2" s="102"/>
      <c r="C2" s="102"/>
      <c r="D2" s="352"/>
      <c r="E2" s="353"/>
      <c r="F2" s="353"/>
      <c r="G2" s="352"/>
      <c r="H2" s="353"/>
      <c r="I2" s="353"/>
      <c r="J2" s="353"/>
      <c r="K2" s="353"/>
      <c r="L2" s="354"/>
      <c r="M2" s="354"/>
      <c r="N2" s="586"/>
      <c r="O2" s="355"/>
      <c r="P2" s="355"/>
      <c r="Q2" s="353"/>
      <c r="R2" s="353"/>
      <c r="S2" s="353"/>
      <c r="T2" s="353"/>
      <c r="U2" s="353"/>
      <c r="V2" s="353"/>
      <c r="W2" s="353"/>
      <c r="X2" s="353"/>
      <c r="Y2" s="353"/>
      <c r="Z2" s="353"/>
      <c r="AA2" s="353"/>
      <c r="AB2" s="353"/>
      <c r="AC2" s="353"/>
      <c r="AD2" s="353"/>
      <c r="AE2" s="353"/>
      <c r="AF2" s="353"/>
      <c r="AG2" s="354"/>
      <c r="AH2" s="356"/>
      <c r="AI2" s="586"/>
      <c r="AJ2" s="355"/>
      <c r="AK2" s="355"/>
      <c r="AL2" s="352"/>
      <c r="AM2" s="353"/>
      <c r="AN2" s="353"/>
      <c r="AO2" s="353"/>
      <c r="AP2" s="353"/>
      <c r="AQ2" s="353"/>
      <c r="AR2" s="353"/>
      <c r="AS2" s="353"/>
      <c r="AT2" s="353"/>
      <c r="AU2" s="353"/>
      <c r="AV2" s="353"/>
      <c r="AW2" s="353"/>
      <c r="AX2" s="353"/>
      <c r="AY2" s="353"/>
      <c r="AZ2" s="353"/>
      <c r="BA2" s="586"/>
      <c r="BB2" s="586"/>
      <c r="BC2" s="586"/>
    </row>
    <row r="3" spans="1:72" ht="30" customHeight="1">
      <c r="A3" s="763" t="s">
        <v>76</v>
      </c>
      <c r="B3" s="763"/>
      <c r="C3" s="645" t="s">
        <v>430</v>
      </c>
      <c r="D3" s="655"/>
      <c r="E3" s="646"/>
      <c r="F3" s="829" t="s">
        <v>431</v>
      </c>
      <c r="G3" s="763"/>
      <c r="H3" s="763"/>
      <c r="I3" s="829" t="s">
        <v>432</v>
      </c>
      <c r="J3" s="763"/>
      <c r="K3" s="763"/>
      <c r="L3" s="829" t="s">
        <v>433</v>
      </c>
      <c r="M3" s="763"/>
      <c r="N3" s="763"/>
      <c r="O3" s="710" t="s">
        <v>434</v>
      </c>
      <c r="P3" s="763"/>
      <c r="Q3" s="763"/>
      <c r="R3" s="666" t="s">
        <v>435</v>
      </c>
      <c r="S3" s="667"/>
      <c r="T3" s="667"/>
      <c r="U3" s="667"/>
      <c r="V3" s="667"/>
      <c r="W3" s="667"/>
      <c r="X3" s="667"/>
      <c r="Y3" s="667"/>
      <c r="Z3" s="667"/>
      <c r="AA3" s="667"/>
      <c r="AB3" s="667"/>
      <c r="AC3" s="668"/>
      <c r="AD3" s="763" t="s">
        <v>436</v>
      </c>
      <c r="AE3" s="763"/>
      <c r="AF3" s="763"/>
      <c r="AG3" s="763" t="s">
        <v>437</v>
      </c>
      <c r="AH3" s="763"/>
      <c r="AI3" s="763"/>
      <c r="AJ3" s="829" t="s">
        <v>438</v>
      </c>
      <c r="AK3" s="830" t="s">
        <v>439</v>
      </c>
      <c r="AL3" s="831"/>
      <c r="AM3" s="831"/>
      <c r="AN3" s="831"/>
      <c r="AO3" s="831"/>
      <c r="AP3" s="831"/>
      <c r="AQ3" s="832"/>
      <c r="AR3" s="830" t="s">
        <v>440</v>
      </c>
      <c r="AS3" s="831"/>
      <c r="AT3" s="832"/>
      <c r="AU3" s="830" t="s">
        <v>441</v>
      </c>
      <c r="AV3" s="831"/>
      <c r="AW3" s="832"/>
      <c r="AX3" s="772" t="s">
        <v>442</v>
      </c>
      <c r="AY3" s="656"/>
      <c r="AZ3" s="656"/>
      <c r="BA3" s="772" t="s">
        <v>443</v>
      </c>
      <c r="BB3" s="656"/>
      <c r="BC3" s="656"/>
    </row>
    <row r="4" spans="1:72" ht="30" customHeight="1">
      <c r="A4" s="763"/>
      <c r="B4" s="763"/>
      <c r="C4" s="647"/>
      <c r="D4" s="669"/>
      <c r="E4" s="648"/>
      <c r="F4" s="829"/>
      <c r="G4" s="763"/>
      <c r="H4" s="763"/>
      <c r="I4" s="829"/>
      <c r="J4" s="763"/>
      <c r="K4" s="763"/>
      <c r="L4" s="829"/>
      <c r="M4" s="763"/>
      <c r="N4" s="763"/>
      <c r="O4" s="710"/>
      <c r="P4" s="763"/>
      <c r="Q4" s="763"/>
      <c r="R4" s="659" t="s">
        <v>444</v>
      </c>
      <c r="S4" s="655"/>
      <c r="T4" s="646"/>
      <c r="U4" s="666" t="s">
        <v>445</v>
      </c>
      <c r="V4" s="667"/>
      <c r="W4" s="667"/>
      <c r="X4" s="667"/>
      <c r="Y4" s="667"/>
      <c r="Z4" s="668"/>
      <c r="AA4" s="645" t="s">
        <v>446</v>
      </c>
      <c r="AB4" s="655"/>
      <c r="AC4" s="646"/>
      <c r="AD4" s="763"/>
      <c r="AE4" s="763"/>
      <c r="AF4" s="763"/>
      <c r="AG4" s="763"/>
      <c r="AH4" s="763"/>
      <c r="AI4" s="763"/>
      <c r="AJ4" s="829"/>
      <c r="AK4" s="836"/>
      <c r="AL4" s="837"/>
      <c r="AM4" s="837"/>
      <c r="AN4" s="837"/>
      <c r="AO4" s="837"/>
      <c r="AP4" s="837"/>
      <c r="AQ4" s="838"/>
      <c r="AR4" s="833"/>
      <c r="AS4" s="834"/>
      <c r="AT4" s="835"/>
      <c r="AU4" s="833"/>
      <c r="AV4" s="834"/>
      <c r="AW4" s="835"/>
      <c r="AX4" s="828"/>
      <c r="AY4" s="657"/>
      <c r="AZ4" s="657"/>
      <c r="BA4" s="828"/>
      <c r="BB4" s="657"/>
      <c r="BC4" s="657"/>
    </row>
    <row r="5" spans="1:72" s="326" customFormat="1" ht="30" customHeight="1">
      <c r="A5" s="763"/>
      <c r="B5" s="763"/>
      <c r="C5" s="649"/>
      <c r="D5" s="731"/>
      <c r="E5" s="650"/>
      <c r="F5" s="763"/>
      <c r="G5" s="763"/>
      <c r="H5" s="763"/>
      <c r="I5" s="763"/>
      <c r="J5" s="763"/>
      <c r="K5" s="763"/>
      <c r="L5" s="763"/>
      <c r="M5" s="763"/>
      <c r="N5" s="763"/>
      <c r="O5" s="668"/>
      <c r="P5" s="763"/>
      <c r="Q5" s="763"/>
      <c r="R5" s="649"/>
      <c r="S5" s="731"/>
      <c r="T5" s="650"/>
      <c r="U5" s="708" t="s">
        <v>447</v>
      </c>
      <c r="V5" s="667"/>
      <c r="W5" s="668"/>
      <c r="X5" s="666" t="s">
        <v>448</v>
      </c>
      <c r="Y5" s="667"/>
      <c r="Z5" s="668"/>
      <c r="AA5" s="649"/>
      <c r="AB5" s="731"/>
      <c r="AC5" s="650"/>
      <c r="AD5" s="763"/>
      <c r="AE5" s="763"/>
      <c r="AF5" s="763"/>
      <c r="AG5" s="763"/>
      <c r="AH5" s="763"/>
      <c r="AI5" s="763"/>
      <c r="AJ5" s="763"/>
      <c r="AK5" s="829" t="s">
        <v>449</v>
      </c>
      <c r="AL5" s="829" t="s">
        <v>450</v>
      </c>
      <c r="AM5" s="708" t="s">
        <v>451</v>
      </c>
      <c r="AN5" s="829" t="s">
        <v>452</v>
      </c>
      <c r="AO5" s="829" t="s">
        <v>453</v>
      </c>
      <c r="AP5" s="829" t="s">
        <v>454</v>
      </c>
      <c r="AQ5" s="829" t="s">
        <v>455</v>
      </c>
      <c r="AR5" s="836"/>
      <c r="AS5" s="837"/>
      <c r="AT5" s="838"/>
      <c r="AU5" s="836"/>
      <c r="AV5" s="837"/>
      <c r="AW5" s="838"/>
      <c r="AX5" s="658"/>
      <c r="AY5" s="658"/>
      <c r="AZ5" s="658"/>
      <c r="BA5" s="658"/>
      <c r="BB5" s="658"/>
      <c r="BC5" s="658"/>
    </row>
    <row r="6" spans="1:72" s="326" customFormat="1" ht="20.100000000000001" customHeight="1">
      <c r="A6" s="763"/>
      <c r="B6" s="763"/>
      <c r="C6" s="584" t="s">
        <v>213</v>
      </c>
      <c r="D6" s="585" t="s">
        <v>214</v>
      </c>
      <c r="E6" s="585" t="s">
        <v>215</v>
      </c>
      <c r="F6" s="584" t="s">
        <v>213</v>
      </c>
      <c r="G6" s="585" t="s">
        <v>214</v>
      </c>
      <c r="H6" s="585" t="s">
        <v>215</v>
      </c>
      <c r="I6" s="585" t="s">
        <v>213</v>
      </c>
      <c r="J6" s="585" t="s">
        <v>214</v>
      </c>
      <c r="K6" s="585" t="s">
        <v>215</v>
      </c>
      <c r="L6" s="585" t="s">
        <v>213</v>
      </c>
      <c r="M6" s="585" t="s">
        <v>214</v>
      </c>
      <c r="N6" s="585" t="s">
        <v>215</v>
      </c>
      <c r="O6" s="584" t="s">
        <v>213</v>
      </c>
      <c r="P6" s="585" t="s">
        <v>214</v>
      </c>
      <c r="Q6" s="585" t="s">
        <v>215</v>
      </c>
      <c r="R6" s="585" t="s">
        <v>213</v>
      </c>
      <c r="S6" s="585" t="s">
        <v>214</v>
      </c>
      <c r="T6" s="585" t="s">
        <v>215</v>
      </c>
      <c r="U6" s="585" t="s">
        <v>213</v>
      </c>
      <c r="V6" s="585" t="s">
        <v>214</v>
      </c>
      <c r="W6" s="585" t="s">
        <v>215</v>
      </c>
      <c r="X6" s="585" t="s">
        <v>213</v>
      </c>
      <c r="Y6" s="585" t="s">
        <v>214</v>
      </c>
      <c r="Z6" s="585" t="s">
        <v>215</v>
      </c>
      <c r="AA6" s="585" t="s">
        <v>213</v>
      </c>
      <c r="AB6" s="585" t="s">
        <v>214</v>
      </c>
      <c r="AC6" s="585" t="s">
        <v>215</v>
      </c>
      <c r="AD6" s="585" t="s">
        <v>213</v>
      </c>
      <c r="AE6" s="585" t="s">
        <v>214</v>
      </c>
      <c r="AF6" s="585" t="s">
        <v>215</v>
      </c>
      <c r="AG6" s="585" t="s">
        <v>213</v>
      </c>
      <c r="AH6" s="585" t="s">
        <v>214</v>
      </c>
      <c r="AI6" s="585" t="s">
        <v>215</v>
      </c>
      <c r="AJ6" s="763"/>
      <c r="AK6" s="763"/>
      <c r="AL6" s="763"/>
      <c r="AM6" s="666"/>
      <c r="AN6" s="763"/>
      <c r="AO6" s="763"/>
      <c r="AP6" s="763"/>
      <c r="AQ6" s="763"/>
      <c r="AR6" s="585" t="s">
        <v>213</v>
      </c>
      <c r="AS6" s="585" t="s">
        <v>214</v>
      </c>
      <c r="AT6" s="585" t="s">
        <v>215</v>
      </c>
      <c r="AU6" s="585" t="s">
        <v>213</v>
      </c>
      <c r="AV6" s="585" t="s">
        <v>214</v>
      </c>
      <c r="AW6" s="585" t="s">
        <v>215</v>
      </c>
      <c r="AX6" s="585" t="s">
        <v>213</v>
      </c>
      <c r="AY6" s="585" t="s">
        <v>214</v>
      </c>
      <c r="AZ6" s="585" t="s">
        <v>215</v>
      </c>
      <c r="BA6" s="585" t="s">
        <v>213</v>
      </c>
      <c r="BB6" s="585" t="s">
        <v>214</v>
      </c>
      <c r="BC6" s="585" t="s">
        <v>215</v>
      </c>
    </row>
    <row r="7" spans="1:72" s="326" customFormat="1" ht="10.8">
      <c r="A7" s="581"/>
      <c r="B7" s="582"/>
      <c r="C7" s="158" t="s">
        <v>95</v>
      </c>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158" t="s">
        <v>456</v>
      </c>
      <c r="AY7" s="583"/>
      <c r="AZ7" s="583"/>
      <c r="BA7" s="583"/>
      <c r="BB7" s="583"/>
      <c r="BC7" s="582"/>
      <c r="BS7" s="136"/>
    </row>
    <row r="8" spans="1:72" ht="15" customHeight="1">
      <c r="A8" s="647" t="s">
        <v>570</v>
      </c>
      <c r="B8" s="648"/>
      <c r="C8" s="177" t="s">
        <v>556</v>
      </c>
      <c r="D8" s="177" t="s">
        <v>556</v>
      </c>
      <c r="E8" s="177" t="s">
        <v>556</v>
      </c>
      <c r="F8" s="177" t="s">
        <v>556</v>
      </c>
      <c r="G8" s="177" t="s">
        <v>556</v>
      </c>
      <c r="H8" s="177" t="s">
        <v>556</v>
      </c>
      <c r="I8" s="177" t="s">
        <v>556</v>
      </c>
      <c r="J8" s="177" t="s">
        <v>556</v>
      </c>
      <c r="K8" s="177" t="s">
        <v>556</v>
      </c>
      <c r="L8" s="177" t="s">
        <v>556</v>
      </c>
      <c r="M8" s="177" t="s">
        <v>556</v>
      </c>
      <c r="N8" s="177" t="s">
        <v>556</v>
      </c>
      <c r="O8" s="177" t="s">
        <v>556</v>
      </c>
      <c r="P8" s="177" t="s">
        <v>556</v>
      </c>
      <c r="Q8" s="177" t="s">
        <v>556</v>
      </c>
      <c r="R8" s="513"/>
      <c r="S8" s="513"/>
      <c r="T8" s="177" t="s">
        <v>556</v>
      </c>
      <c r="U8" s="513"/>
      <c r="V8" s="513"/>
      <c r="W8" s="513"/>
      <c r="X8" s="513"/>
      <c r="Y8" s="513"/>
      <c r="Z8" s="513"/>
      <c r="AA8" s="177" t="s">
        <v>556</v>
      </c>
      <c r="AB8" s="177" t="s">
        <v>556</v>
      </c>
      <c r="AC8" s="177" t="s">
        <v>556</v>
      </c>
      <c r="AD8" s="177" t="s">
        <v>556</v>
      </c>
      <c r="AE8" s="177" t="s">
        <v>556</v>
      </c>
      <c r="AF8" s="177" t="s">
        <v>556</v>
      </c>
      <c r="AG8" s="177" t="s">
        <v>556</v>
      </c>
      <c r="AH8" s="177" t="s">
        <v>556</v>
      </c>
      <c r="AI8" s="177" t="s">
        <v>556</v>
      </c>
      <c r="AJ8" s="177" t="s">
        <v>556</v>
      </c>
      <c r="AK8" s="177" t="s">
        <v>556</v>
      </c>
      <c r="AL8" s="177" t="s">
        <v>556</v>
      </c>
      <c r="AM8" s="177" t="s">
        <v>556</v>
      </c>
      <c r="AN8" s="177" t="s">
        <v>556</v>
      </c>
      <c r="AO8" s="177" t="s">
        <v>556</v>
      </c>
      <c r="AP8" s="177" t="s">
        <v>556</v>
      </c>
      <c r="AQ8" s="177" t="s">
        <v>556</v>
      </c>
      <c r="AR8" s="177" t="s">
        <v>556</v>
      </c>
      <c r="AS8" s="177" t="s">
        <v>556</v>
      </c>
      <c r="AT8" s="177" t="s">
        <v>556</v>
      </c>
      <c r="AU8" s="177" t="s">
        <v>556</v>
      </c>
      <c r="AV8" s="177" t="s">
        <v>556</v>
      </c>
      <c r="AW8" s="177" t="s">
        <v>556</v>
      </c>
      <c r="AX8" s="177" t="s">
        <v>556</v>
      </c>
      <c r="AY8" s="177" t="s">
        <v>556</v>
      </c>
      <c r="AZ8" s="177" t="s">
        <v>556</v>
      </c>
      <c r="BA8" s="177" t="s">
        <v>556</v>
      </c>
      <c r="BB8" s="177" t="s">
        <v>556</v>
      </c>
      <c r="BC8" s="303" t="s">
        <v>556</v>
      </c>
      <c r="BD8" s="361"/>
      <c r="BE8" s="361"/>
      <c r="BF8" s="361"/>
      <c r="BG8" s="361"/>
      <c r="BH8" s="361"/>
      <c r="BI8" s="361"/>
      <c r="BS8" s="353"/>
      <c r="BT8" s="353"/>
    </row>
    <row r="9" spans="1:72" ht="15" customHeight="1">
      <c r="A9" s="647" t="s">
        <v>571</v>
      </c>
      <c r="B9" s="648"/>
      <c r="C9" s="177">
        <v>0</v>
      </c>
      <c r="D9" s="177">
        <v>0</v>
      </c>
      <c r="E9" s="177">
        <v>0</v>
      </c>
      <c r="F9" s="177">
        <v>0</v>
      </c>
      <c r="G9" s="177">
        <v>0</v>
      </c>
      <c r="H9" s="177">
        <v>0</v>
      </c>
      <c r="I9" s="177">
        <v>0</v>
      </c>
      <c r="J9" s="177">
        <v>0</v>
      </c>
      <c r="K9" s="177">
        <v>0</v>
      </c>
      <c r="L9" s="177">
        <v>0</v>
      </c>
      <c r="M9" s="177">
        <v>0</v>
      </c>
      <c r="N9" s="177">
        <v>0</v>
      </c>
      <c r="O9" s="177">
        <v>0</v>
      </c>
      <c r="P9" s="177">
        <v>0</v>
      </c>
      <c r="Q9" s="177">
        <v>0</v>
      </c>
      <c r="R9" s="513">
        <v>0</v>
      </c>
      <c r="S9" s="513">
        <v>0</v>
      </c>
      <c r="T9" s="177">
        <v>0</v>
      </c>
      <c r="U9" s="513">
        <v>0</v>
      </c>
      <c r="V9" s="513">
        <v>0</v>
      </c>
      <c r="W9" s="513">
        <v>0</v>
      </c>
      <c r="X9" s="513">
        <v>0</v>
      </c>
      <c r="Y9" s="513">
        <v>0</v>
      </c>
      <c r="Z9" s="513">
        <v>0</v>
      </c>
      <c r="AA9" s="177">
        <v>0</v>
      </c>
      <c r="AB9" s="177">
        <v>0</v>
      </c>
      <c r="AC9" s="177">
        <v>0</v>
      </c>
      <c r="AD9" s="177">
        <v>0</v>
      </c>
      <c r="AE9" s="177">
        <v>0</v>
      </c>
      <c r="AF9" s="177">
        <v>0</v>
      </c>
      <c r="AG9" s="177">
        <v>0</v>
      </c>
      <c r="AH9" s="177">
        <v>0</v>
      </c>
      <c r="AI9" s="177">
        <v>0</v>
      </c>
      <c r="AJ9" s="177">
        <v>0</v>
      </c>
      <c r="AK9" s="177">
        <v>0</v>
      </c>
      <c r="AL9" s="177">
        <v>0</v>
      </c>
      <c r="AM9" s="177">
        <v>0</v>
      </c>
      <c r="AN9" s="177">
        <v>0</v>
      </c>
      <c r="AO9" s="177">
        <v>0</v>
      </c>
      <c r="AP9" s="177">
        <v>0</v>
      </c>
      <c r="AQ9" s="177">
        <v>0</v>
      </c>
      <c r="AR9" s="177">
        <v>0</v>
      </c>
      <c r="AS9" s="177">
        <v>0</v>
      </c>
      <c r="AT9" s="177">
        <v>0</v>
      </c>
      <c r="AU9" s="177">
        <v>0</v>
      </c>
      <c r="AV9" s="177">
        <v>0</v>
      </c>
      <c r="AW9" s="177">
        <v>0</v>
      </c>
      <c r="AX9" s="177">
        <v>0</v>
      </c>
      <c r="AY9" s="177">
        <v>0</v>
      </c>
      <c r="AZ9" s="177">
        <v>0</v>
      </c>
      <c r="BA9" s="177">
        <v>0</v>
      </c>
      <c r="BB9" s="177">
        <v>0</v>
      </c>
      <c r="BC9" s="303">
        <v>0</v>
      </c>
      <c r="BD9" s="361"/>
      <c r="BE9" s="361"/>
      <c r="BF9" s="361"/>
      <c r="BG9" s="361"/>
      <c r="BH9" s="361"/>
      <c r="BI9" s="361"/>
      <c r="BS9" s="353"/>
      <c r="BT9" s="353"/>
    </row>
    <row r="10" spans="1:72" ht="15" customHeight="1">
      <c r="A10" s="647" t="s">
        <v>572</v>
      </c>
      <c r="B10" s="648"/>
      <c r="C10" s="513">
        <v>10</v>
      </c>
      <c r="D10" s="513">
        <v>6</v>
      </c>
      <c r="E10" s="513">
        <v>4</v>
      </c>
      <c r="F10" s="513">
        <v>10</v>
      </c>
      <c r="G10" s="513">
        <v>6</v>
      </c>
      <c r="H10" s="513">
        <v>4</v>
      </c>
      <c r="I10" s="513">
        <v>0</v>
      </c>
      <c r="J10" s="513">
        <v>0</v>
      </c>
      <c r="K10" s="513">
        <v>0</v>
      </c>
      <c r="L10" s="513">
        <v>0</v>
      </c>
      <c r="M10" s="513">
        <v>0</v>
      </c>
      <c r="N10" s="513">
        <v>0</v>
      </c>
      <c r="O10" s="513">
        <v>0</v>
      </c>
      <c r="P10" s="513">
        <v>0</v>
      </c>
      <c r="Q10" s="513">
        <v>0</v>
      </c>
      <c r="R10" s="513">
        <v>0</v>
      </c>
      <c r="S10" s="513">
        <v>0</v>
      </c>
      <c r="T10" s="513">
        <v>0</v>
      </c>
      <c r="U10" s="513">
        <v>0</v>
      </c>
      <c r="V10" s="513">
        <v>0</v>
      </c>
      <c r="W10" s="513">
        <v>0</v>
      </c>
      <c r="X10" s="513">
        <v>0</v>
      </c>
      <c r="Y10" s="513">
        <v>0</v>
      </c>
      <c r="Z10" s="513">
        <v>0</v>
      </c>
      <c r="AA10" s="513">
        <v>0</v>
      </c>
      <c r="AB10" s="513">
        <v>0</v>
      </c>
      <c r="AC10" s="513">
        <v>0</v>
      </c>
      <c r="AD10" s="513">
        <v>0</v>
      </c>
      <c r="AE10" s="513">
        <v>0</v>
      </c>
      <c r="AF10" s="513">
        <v>0</v>
      </c>
      <c r="AG10" s="513">
        <v>0</v>
      </c>
      <c r="AH10" s="513">
        <v>0</v>
      </c>
      <c r="AI10" s="513">
        <v>0</v>
      </c>
      <c r="AJ10" s="513">
        <v>0</v>
      </c>
      <c r="AK10" s="513">
        <v>0</v>
      </c>
      <c r="AL10" s="513">
        <v>0</v>
      </c>
      <c r="AM10" s="513">
        <v>0</v>
      </c>
      <c r="AN10" s="513">
        <v>0</v>
      </c>
      <c r="AO10" s="513">
        <v>0</v>
      </c>
      <c r="AP10" s="513">
        <v>0</v>
      </c>
      <c r="AQ10" s="513">
        <v>0</v>
      </c>
      <c r="AR10" s="513">
        <v>0</v>
      </c>
      <c r="AS10" s="513">
        <v>0</v>
      </c>
      <c r="AT10" s="513">
        <v>0</v>
      </c>
      <c r="AU10" s="513">
        <v>0</v>
      </c>
      <c r="AV10" s="513">
        <v>0</v>
      </c>
      <c r="AW10" s="513">
        <v>0</v>
      </c>
      <c r="AX10" s="634">
        <v>100</v>
      </c>
      <c r="AY10" s="634">
        <v>100</v>
      </c>
      <c r="AZ10" s="634">
        <v>100</v>
      </c>
      <c r="BA10" s="373">
        <v>0</v>
      </c>
      <c r="BB10" s="373">
        <v>0</v>
      </c>
      <c r="BC10" s="374">
        <v>0</v>
      </c>
      <c r="BD10" s="361"/>
      <c r="BE10" s="361"/>
      <c r="BF10" s="361"/>
      <c r="BG10" s="361"/>
      <c r="BH10" s="361"/>
      <c r="BI10" s="361"/>
      <c r="BS10" s="353"/>
      <c r="BT10" s="353"/>
    </row>
    <row r="11" spans="1:72" ht="15" customHeight="1">
      <c r="A11" s="647" t="s">
        <v>573</v>
      </c>
      <c r="B11" s="648"/>
      <c r="C11" s="513">
        <v>15</v>
      </c>
      <c r="D11" s="513">
        <v>8</v>
      </c>
      <c r="E11" s="513">
        <v>7</v>
      </c>
      <c r="F11" s="513">
        <v>14</v>
      </c>
      <c r="G11" s="513">
        <v>7</v>
      </c>
      <c r="H11" s="513">
        <v>7</v>
      </c>
      <c r="I11" s="513">
        <v>1</v>
      </c>
      <c r="J11" s="513">
        <v>1</v>
      </c>
      <c r="K11" s="513">
        <v>0</v>
      </c>
      <c r="L11" s="513">
        <v>0</v>
      </c>
      <c r="M11" s="513">
        <v>0</v>
      </c>
      <c r="N11" s="513">
        <v>0</v>
      </c>
      <c r="O11" s="513">
        <v>0</v>
      </c>
      <c r="P11" s="513">
        <v>0</v>
      </c>
      <c r="Q11" s="513">
        <v>0</v>
      </c>
      <c r="R11" s="513">
        <v>0</v>
      </c>
      <c r="S11" s="513">
        <v>0</v>
      </c>
      <c r="T11" s="513">
        <v>0</v>
      </c>
      <c r="U11" s="513">
        <v>0</v>
      </c>
      <c r="V11" s="513">
        <v>0</v>
      </c>
      <c r="W11" s="513">
        <v>0</v>
      </c>
      <c r="X11" s="513">
        <v>0</v>
      </c>
      <c r="Y11" s="513">
        <v>0</v>
      </c>
      <c r="Z11" s="513">
        <v>0</v>
      </c>
      <c r="AA11" s="513">
        <v>0</v>
      </c>
      <c r="AB11" s="513">
        <v>0</v>
      </c>
      <c r="AC11" s="513">
        <v>0</v>
      </c>
      <c r="AD11" s="513">
        <v>0</v>
      </c>
      <c r="AE11" s="513">
        <v>0</v>
      </c>
      <c r="AF11" s="513">
        <v>0</v>
      </c>
      <c r="AG11" s="513">
        <v>0</v>
      </c>
      <c r="AH11" s="513">
        <v>0</v>
      </c>
      <c r="AI11" s="513">
        <v>0</v>
      </c>
      <c r="AJ11" s="513">
        <v>0</v>
      </c>
      <c r="AK11" s="513">
        <v>0</v>
      </c>
      <c r="AL11" s="513">
        <v>0</v>
      </c>
      <c r="AM11" s="513">
        <v>0</v>
      </c>
      <c r="AN11" s="513">
        <v>0</v>
      </c>
      <c r="AO11" s="513">
        <v>0</v>
      </c>
      <c r="AP11" s="513">
        <v>0</v>
      </c>
      <c r="AQ11" s="513">
        <v>0</v>
      </c>
      <c r="AR11" s="513">
        <v>0</v>
      </c>
      <c r="AS11" s="513">
        <v>0</v>
      </c>
      <c r="AT11" s="513">
        <v>0</v>
      </c>
      <c r="AU11" s="513">
        <v>0</v>
      </c>
      <c r="AV11" s="513">
        <v>0</v>
      </c>
      <c r="AW11" s="513">
        <v>0</v>
      </c>
      <c r="AX11" s="358">
        <v>93.333333333333329</v>
      </c>
      <c r="AY11" s="358">
        <v>87.5</v>
      </c>
      <c r="AZ11" s="358">
        <v>100</v>
      </c>
      <c r="BA11" s="359">
        <v>0</v>
      </c>
      <c r="BB11" s="359">
        <v>0</v>
      </c>
      <c r="BC11" s="360">
        <v>0</v>
      </c>
      <c r="BD11" s="361"/>
      <c r="BE11" s="361"/>
      <c r="BF11" s="361"/>
      <c r="BG11" s="361"/>
      <c r="BH11" s="361"/>
      <c r="BI11" s="361"/>
      <c r="BS11" s="353"/>
      <c r="BT11" s="353"/>
    </row>
    <row r="12" spans="1:72" ht="15" customHeight="1">
      <c r="A12" s="647" t="s">
        <v>527</v>
      </c>
      <c r="B12" s="648"/>
      <c r="C12" s="64">
        <v>166</v>
      </c>
      <c r="D12" s="65">
        <v>93</v>
      </c>
      <c r="E12" s="65">
        <v>73</v>
      </c>
      <c r="F12" s="65">
        <v>165</v>
      </c>
      <c r="G12" s="65">
        <v>93</v>
      </c>
      <c r="H12" s="65">
        <v>72</v>
      </c>
      <c r="I12" s="65">
        <v>0</v>
      </c>
      <c r="J12" s="65">
        <v>0</v>
      </c>
      <c r="K12" s="65">
        <v>0</v>
      </c>
      <c r="L12" s="65">
        <v>1</v>
      </c>
      <c r="M12" s="65">
        <v>0</v>
      </c>
      <c r="N12" s="65">
        <v>1</v>
      </c>
      <c r="O12" s="65">
        <v>0</v>
      </c>
      <c r="P12" s="65">
        <v>0</v>
      </c>
      <c r="Q12" s="65">
        <v>0</v>
      </c>
      <c r="R12" s="65">
        <v>0</v>
      </c>
      <c r="S12" s="65">
        <v>0</v>
      </c>
      <c r="T12" s="65">
        <v>0</v>
      </c>
      <c r="U12" s="65">
        <v>0</v>
      </c>
      <c r="V12" s="65">
        <v>0</v>
      </c>
      <c r="W12" s="65">
        <v>0</v>
      </c>
      <c r="X12" s="65">
        <v>0</v>
      </c>
      <c r="Y12" s="65">
        <v>0</v>
      </c>
      <c r="Z12" s="65">
        <v>0</v>
      </c>
      <c r="AA12" s="65">
        <v>0</v>
      </c>
      <c r="AB12" s="65">
        <v>0</v>
      </c>
      <c r="AC12" s="65">
        <v>0</v>
      </c>
      <c r="AD12" s="65">
        <v>0</v>
      </c>
      <c r="AE12" s="65">
        <v>0</v>
      </c>
      <c r="AF12" s="65">
        <v>0</v>
      </c>
      <c r="AG12" s="65">
        <v>0</v>
      </c>
      <c r="AH12" s="65">
        <v>0</v>
      </c>
      <c r="AI12" s="65">
        <v>0</v>
      </c>
      <c r="AJ12" s="65">
        <v>35</v>
      </c>
      <c r="AK12" s="65">
        <v>0</v>
      </c>
      <c r="AL12" s="65">
        <v>0</v>
      </c>
      <c r="AM12" s="65">
        <v>0</v>
      </c>
      <c r="AN12" s="65">
        <v>0</v>
      </c>
      <c r="AO12" s="65">
        <v>0</v>
      </c>
      <c r="AP12" s="65">
        <v>0</v>
      </c>
      <c r="AQ12" s="65">
        <v>0</v>
      </c>
      <c r="AR12" s="65">
        <v>0</v>
      </c>
      <c r="AS12" s="65">
        <v>0</v>
      </c>
      <c r="AT12" s="65">
        <v>0</v>
      </c>
      <c r="AU12" s="65">
        <v>0</v>
      </c>
      <c r="AV12" s="65">
        <v>0</v>
      </c>
      <c r="AW12" s="65">
        <v>0</v>
      </c>
      <c r="AX12" s="362">
        <v>99.397590361445793</v>
      </c>
      <c r="AY12" s="362">
        <v>100</v>
      </c>
      <c r="AZ12" s="362">
        <v>98.630136986301395</v>
      </c>
      <c r="BA12" s="363">
        <v>0</v>
      </c>
      <c r="BB12" s="363">
        <v>0</v>
      </c>
      <c r="BC12" s="364">
        <v>0</v>
      </c>
      <c r="BD12" s="361"/>
      <c r="BE12" s="361"/>
      <c r="BF12" s="361"/>
      <c r="BG12" s="361"/>
      <c r="BH12" s="361"/>
      <c r="BI12" s="361"/>
      <c r="BS12" s="353"/>
      <c r="BT12" s="353"/>
    </row>
    <row r="13" spans="1:72" ht="10.5" customHeight="1">
      <c r="A13" s="700" t="s">
        <v>574</v>
      </c>
      <c r="B13" s="701"/>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365"/>
      <c r="AY13" s="365"/>
      <c r="AZ13" s="365"/>
      <c r="BA13" s="365"/>
      <c r="BB13" s="365"/>
      <c r="BC13" s="366"/>
      <c r="BD13" s="361"/>
      <c r="BE13" s="361"/>
      <c r="BF13" s="361"/>
      <c r="BG13" s="361"/>
      <c r="BH13" s="361"/>
      <c r="BI13" s="361"/>
      <c r="BS13" s="353"/>
      <c r="BT13" s="353"/>
    </row>
    <row r="14" spans="1:72" s="143" customFormat="1" ht="12.75" customHeight="1">
      <c r="A14" s="713" t="s">
        <v>98</v>
      </c>
      <c r="B14" s="714"/>
      <c r="C14" s="435">
        <f>SUM(C15:C53)</f>
        <v>208</v>
      </c>
      <c r="D14" s="432">
        <f t="shared" ref="D14:BC14" si="0">SUM(D15:D53)</f>
        <v>104</v>
      </c>
      <c r="E14" s="432">
        <f t="shared" si="0"/>
        <v>104</v>
      </c>
      <c r="F14" s="432">
        <f t="shared" si="0"/>
        <v>206</v>
      </c>
      <c r="G14" s="432">
        <f t="shared" si="0"/>
        <v>102</v>
      </c>
      <c r="H14" s="432">
        <f t="shared" si="0"/>
        <v>104</v>
      </c>
      <c r="I14" s="432">
        <f t="shared" si="0"/>
        <v>0</v>
      </c>
      <c r="J14" s="432">
        <f t="shared" si="0"/>
        <v>0</v>
      </c>
      <c r="K14" s="432">
        <f t="shared" si="0"/>
        <v>0</v>
      </c>
      <c r="L14" s="432">
        <f t="shared" si="0"/>
        <v>1</v>
      </c>
      <c r="M14" s="432">
        <f t="shared" si="0"/>
        <v>1</v>
      </c>
      <c r="N14" s="432">
        <f t="shared" si="0"/>
        <v>0</v>
      </c>
      <c r="O14" s="432">
        <f t="shared" si="0"/>
        <v>0</v>
      </c>
      <c r="P14" s="432">
        <f t="shared" si="0"/>
        <v>0</v>
      </c>
      <c r="Q14" s="432">
        <f t="shared" si="0"/>
        <v>0</v>
      </c>
      <c r="R14" s="432">
        <f t="shared" si="0"/>
        <v>0</v>
      </c>
      <c r="S14" s="432">
        <f t="shared" si="0"/>
        <v>0</v>
      </c>
      <c r="T14" s="432">
        <f t="shared" si="0"/>
        <v>0</v>
      </c>
      <c r="U14" s="432">
        <f t="shared" si="0"/>
        <v>0</v>
      </c>
      <c r="V14" s="432">
        <f t="shared" si="0"/>
        <v>0</v>
      </c>
      <c r="W14" s="432">
        <f t="shared" si="0"/>
        <v>0</v>
      </c>
      <c r="X14" s="432">
        <f t="shared" si="0"/>
        <v>1</v>
      </c>
      <c r="Y14" s="432">
        <f t="shared" si="0"/>
        <v>1</v>
      </c>
      <c r="Z14" s="432">
        <f t="shared" si="0"/>
        <v>0</v>
      </c>
      <c r="AA14" s="432">
        <f t="shared" si="0"/>
        <v>0</v>
      </c>
      <c r="AB14" s="432">
        <f t="shared" si="0"/>
        <v>0</v>
      </c>
      <c r="AC14" s="432">
        <f t="shared" si="0"/>
        <v>0</v>
      </c>
      <c r="AD14" s="432">
        <f t="shared" si="0"/>
        <v>0</v>
      </c>
      <c r="AE14" s="432">
        <f t="shared" si="0"/>
        <v>0</v>
      </c>
      <c r="AF14" s="432">
        <f t="shared" si="0"/>
        <v>0</v>
      </c>
      <c r="AG14" s="432">
        <f t="shared" si="0"/>
        <v>0</v>
      </c>
      <c r="AH14" s="432">
        <f t="shared" si="0"/>
        <v>0</v>
      </c>
      <c r="AI14" s="432">
        <f t="shared" si="0"/>
        <v>0</v>
      </c>
      <c r="AJ14" s="624">
        <f>SUM(AJ15:AJ53)</f>
        <v>25</v>
      </c>
      <c r="AK14" s="432">
        <f t="shared" si="0"/>
        <v>0</v>
      </c>
      <c r="AL14" s="432">
        <f t="shared" si="0"/>
        <v>0</v>
      </c>
      <c r="AM14" s="432">
        <f t="shared" si="0"/>
        <v>0</v>
      </c>
      <c r="AN14" s="432">
        <f t="shared" si="0"/>
        <v>0</v>
      </c>
      <c r="AO14" s="432">
        <f t="shared" si="0"/>
        <v>0</v>
      </c>
      <c r="AP14" s="432">
        <f t="shared" si="0"/>
        <v>0</v>
      </c>
      <c r="AQ14" s="432">
        <f t="shared" si="0"/>
        <v>0</v>
      </c>
      <c r="AR14" s="432">
        <f t="shared" si="0"/>
        <v>1</v>
      </c>
      <c r="AS14" s="432">
        <f t="shared" si="0"/>
        <v>1</v>
      </c>
      <c r="AT14" s="432">
        <f t="shared" si="0"/>
        <v>0</v>
      </c>
      <c r="AU14" s="432">
        <f t="shared" si="0"/>
        <v>1</v>
      </c>
      <c r="AV14" s="432">
        <f t="shared" si="0"/>
        <v>1</v>
      </c>
      <c r="AW14" s="432">
        <f t="shared" si="0"/>
        <v>0</v>
      </c>
      <c r="AX14" s="561">
        <v>99.038461538461533</v>
      </c>
      <c r="AY14" s="561">
        <v>98.07692307692308</v>
      </c>
      <c r="AZ14" s="561">
        <v>100</v>
      </c>
      <c r="BA14" s="567">
        <v>0.48076923076923078</v>
      </c>
      <c r="BB14" s="567">
        <v>0.96153846153846156</v>
      </c>
      <c r="BC14" s="562">
        <f t="shared" si="0"/>
        <v>0</v>
      </c>
      <c r="BD14" s="108"/>
      <c r="BE14" s="367"/>
      <c r="BF14" s="367"/>
      <c r="BG14" s="367"/>
      <c r="BH14" s="367"/>
      <c r="BI14" s="367"/>
      <c r="BS14" s="266"/>
      <c r="BT14" s="266"/>
    </row>
    <row r="15" spans="1:72" ht="15" customHeight="1">
      <c r="A15" s="647" t="s">
        <v>99</v>
      </c>
      <c r="B15" s="648"/>
      <c r="C15" s="439">
        <v>0</v>
      </c>
      <c r="D15" s="439">
        <v>0</v>
      </c>
      <c r="E15" s="439">
        <v>0</v>
      </c>
      <c r="F15" s="439">
        <v>0</v>
      </c>
      <c r="G15" s="439">
        <v>0</v>
      </c>
      <c r="H15" s="439">
        <v>0</v>
      </c>
      <c r="I15" s="439">
        <v>0</v>
      </c>
      <c r="J15" s="439">
        <v>0</v>
      </c>
      <c r="K15" s="439">
        <v>0</v>
      </c>
      <c r="L15" s="439">
        <v>0</v>
      </c>
      <c r="M15" s="439">
        <v>0</v>
      </c>
      <c r="N15" s="439">
        <v>0</v>
      </c>
      <c r="O15" s="439">
        <v>0</v>
      </c>
      <c r="P15" s="439">
        <v>0</v>
      </c>
      <c r="Q15" s="439">
        <v>0</v>
      </c>
      <c r="R15" s="439">
        <v>0</v>
      </c>
      <c r="S15" s="439">
        <v>0</v>
      </c>
      <c r="T15" s="439">
        <v>0</v>
      </c>
      <c r="U15" s="439">
        <v>0</v>
      </c>
      <c r="V15" s="439">
        <v>0</v>
      </c>
      <c r="W15" s="439">
        <v>0</v>
      </c>
      <c r="X15" s="439">
        <v>0</v>
      </c>
      <c r="Y15" s="439">
        <v>0</v>
      </c>
      <c r="Z15" s="439">
        <v>0</v>
      </c>
      <c r="AA15" s="439">
        <v>0</v>
      </c>
      <c r="AB15" s="439">
        <v>0</v>
      </c>
      <c r="AC15" s="439">
        <v>0</v>
      </c>
      <c r="AD15" s="439">
        <v>0</v>
      </c>
      <c r="AE15" s="439">
        <v>0</v>
      </c>
      <c r="AF15" s="439">
        <v>0</v>
      </c>
      <c r="AG15" s="439">
        <v>0</v>
      </c>
      <c r="AH15" s="439">
        <v>0</v>
      </c>
      <c r="AI15" s="439">
        <v>0</v>
      </c>
      <c r="AJ15" s="625">
        <v>0</v>
      </c>
      <c r="AK15" s="439">
        <v>0</v>
      </c>
      <c r="AL15" s="439">
        <v>0</v>
      </c>
      <c r="AM15" s="439">
        <v>0</v>
      </c>
      <c r="AN15" s="439">
        <v>0</v>
      </c>
      <c r="AO15" s="439">
        <v>0</v>
      </c>
      <c r="AP15" s="439">
        <v>0</v>
      </c>
      <c r="AQ15" s="439">
        <v>0</v>
      </c>
      <c r="AR15" s="439">
        <v>0</v>
      </c>
      <c r="AS15" s="439">
        <v>0</v>
      </c>
      <c r="AT15" s="439">
        <v>0</v>
      </c>
      <c r="AU15" s="439">
        <v>0</v>
      </c>
      <c r="AV15" s="439">
        <v>0</v>
      </c>
      <c r="AW15" s="439">
        <v>0</v>
      </c>
      <c r="AX15" s="439">
        <v>0</v>
      </c>
      <c r="AY15" s="439">
        <v>0</v>
      </c>
      <c r="AZ15" s="439">
        <v>0</v>
      </c>
      <c r="BA15" s="439">
        <v>0</v>
      </c>
      <c r="BB15" s="439">
        <v>0</v>
      </c>
      <c r="BC15" s="600">
        <v>0</v>
      </c>
      <c r="BD15" s="361"/>
      <c r="BE15" s="361"/>
      <c r="BF15" s="361"/>
      <c r="BG15" s="361"/>
      <c r="BH15" s="361"/>
      <c r="BI15" s="361"/>
      <c r="BS15" s="353"/>
      <c r="BT15" s="353"/>
    </row>
    <row r="16" spans="1:72" ht="15" customHeight="1">
      <c r="A16" s="647" t="s">
        <v>100</v>
      </c>
      <c r="B16" s="648"/>
      <c r="C16" s="565">
        <v>0</v>
      </c>
      <c r="D16" s="565">
        <v>0</v>
      </c>
      <c r="E16" s="565">
        <v>0</v>
      </c>
      <c r="F16" s="565">
        <v>0</v>
      </c>
      <c r="G16" s="565">
        <v>0</v>
      </c>
      <c r="H16" s="565">
        <v>0</v>
      </c>
      <c r="I16" s="565">
        <v>0</v>
      </c>
      <c r="J16" s="565">
        <v>0</v>
      </c>
      <c r="K16" s="565">
        <v>0</v>
      </c>
      <c r="L16" s="565">
        <v>0</v>
      </c>
      <c r="M16" s="565">
        <v>0</v>
      </c>
      <c r="N16" s="565">
        <v>0</v>
      </c>
      <c r="O16" s="565">
        <v>0</v>
      </c>
      <c r="P16" s="565">
        <v>0</v>
      </c>
      <c r="Q16" s="565">
        <v>0</v>
      </c>
      <c r="R16" s="565">
        <v>0</v>
      </c>
      <c r="S16" s="565">
        <v>0</v>
      </c>
      <c r="T16" s="565">
        <v>0</v>
      </c>
      <c r="U16" s="565">
        <v>0</v>
      </c>
      <c r="V16" s="565">
        <v>0</v>
      </c>
      <c r="W16" s="565">
        <v>0</v>
      </c>
      <c r="X16" s="565">
        <v>0</v>
      </c>
      <c r="Y16" s="565">
        <v>0</v>
      </c>
      <c r="Z16" s="565">
        <v>0</v>
      </c>
      <c r="AA16" s="565">
        <v>0</v>
      </c>
      <c r="AB16" s="565">
        <v>0</v>
      </c>
      <c r="AC16" s="565">
        <v>0</v>
      </c>
      <c r="AD16" s="565">
        <v>0</v>
      </c>
      <c r="AE16" s="565">
        <v>0</v>
      </c>
      <c r="AF16" s="565">
        <v>0</v>
      </c>
      <c r="AG16" s="565">
        <v>0</v>
      </c>
      <c r="AH16" s="565">
        <v>0</v>
      </c>
      <c r="AI16" s="565">
        <v>0</v>
      </c>
      <c r="AJ16" s="382">
        <v>0</v>
      </c>
      <c r="AK16" s="565">
        <v>0</v>
      </c>
      <c r="AL16" s="565">
        <v>0</v>
      </c>
      <c r="AM16" s="565">
        <v>0</v>
      </c>
      <c r="AN16" s="565">
        <v>0</v>
      </c>
      <c r="AO16" s="565">
        <v>0</v>
      </c>
      <c r="AP16" s="565">
        <v>0</v>
      </c>
      <c r="AQ16" s="565">
        <v>0</v>
      </c>
      <c r="AR16" s="565">
        <v>0</v>
      </c>
      <c r="AS16" s="565">
        <v>0</v>
      </c>
      <c r="AT16" s="565">
        <v>0</v>
      </c>
      <c r="AU16" s="565">
        <v>0</v>
      </c>
      <c r="AV16" s="565">
        <v>0</v>
      </c>
      <c r="AW16" s="565">
        <v>0</v>
      </c>
      <c r="AX16" s="565">
        <v>0</v>
      </c>
      <c r="AY16" s="565">
        <v>0</v>
      </c>
      <c r="AZ16" s="565">
        <v>0</v>
      </c>
      <c r="BA16" s="565">
        <v>0</v>
      </c>
      <c r="BB16" s="565">
        <v>0</v>
      </c>
      <c r="BC16" s="566">
        <v>0</v>
      </c>
      <c r="BD16" s="361"/>
      <c r="BE16" s="361"/>
      <c r="BF16" s="361"/>
      <c r="BG16" s="361"/>
      <c r="BH16" s="361"/>
      <c r="BI16" s="361"/>
      <c r="BS16" s="353"/>
      <c r="BT16" s="353"/>
    </row>
    <row r="17" spans="1:72" ht="15" customHeight="1">
      <c r="A17" s="647" t="s">
        <v>101</v>
      </c>
      <c r="B17" s="648"/>
      <c r="C17" s="567">
        <v>0</v>
      </c>
      <c r="D17" s="567">
        <v>0</v>
      </c>
      <c r="E17" s="567">
        <v>0</v>
      </c>
      <c r="F17" s="567">
        <v>0</v>
      </c>
      <c r="G17" s="567">
        <v>0</v>
      </c>
      <c r="H17" s="567">
        <v>0</v>
      </c>
      <c r="I17" s="567">
        <v>0</v>
      </c>
      <c r="J17" s="567">
        <v>0</v>
      </c>
      <c r="K17" s="567">
        <v>0</v>
      </c>
      <c r="L17" s="567">
        <v>0</v>
      </c>
      <c r="M17" s="567">
        <v>0</v>
      </c>
      <c r="N17" s="567">
        <v>0</v>
      </c>
      <c r="O17" s="567">
        <v>0</v>
      </c>
      <c r="P17" s="567">
        <v>0</v>
      </c>
      <c r="Q17" s="567">
        <v>0</v>
      </c>
      <c r="R17" s="567">
        <v>0</v>
      </c>
      <c r="S17" s="567">
        <v>0</v>
      </c>
      <c r="T17" s="567">
        <v>0</v>
      </c>
      <c r="U17" s="567">
        <v>0</v>
      </c>
      <c r="V17" s="567">
        <v>0</v>
      </c>
      <c r="W17" s="567">
        <v>0</v>
      </c>
      <c r="X17" s="567">
        <v>0</v>
      </c>
      <c r="Y17" s="567">
        <v>0</v>
      </c>
      <c r="Z17" s="567">
        <v>0</v>
      </c>
      <c r="AA17" s="567">
        <v>0</v>
      </c>
      <c r="AB17" s="567">
        <v>0</v>
      </c>
      <c r="AC17" s="567">
        <v>0</v>
      </c>
      <c r="AD17" s="567">
        <v>0</v>
      </c>
      <c r="AE17" s="567">
        <v>0</v>
      </c>
      <c r="AF17" s="567">
        <v>0</v>
      </c>
      <c r="AG17" s="567">
        <v>0</v>
      </c>
      <c r="AH17" s="567">
        <v>0</v>
      </c>
      <c r="AI17" s="567">
        <v>0</v>
      </c>
      <c r="AJ17" s="433">
        <v>0</v>
      </c>
      <c r="AK17" s="567">
        <v>0</v>
      </c>
      <c r="AL17" s="567">
        <v>0</v>
      </c>
      <c r="AM17" s="567">
        <v>0</v>
      </c>
      <c r="AN17" s="567">
        <v>0</v>
      </c>
      <c r="AO17" s="567">
        <v>0</v>
      </c>
      <c r="AP17" s="567">
        <v>0</v>
      </c>
      <c r="AQ17" s="567">
        <v>0</v>
      </c>
      <c r="AR17" s="567">
        <v>0</v>
      </c>
      <c r="AS17" s="567">
        <v>0</v>
      </c>
      <c r="AT17" s="567">
        <v>0</v>
      </c>
      <c r="AU17" s="567">
        <v>0</v>
      </c>
      <c r="AV17" s="567">
        <v>0</v>
      </c>
      <c r="AW17" s="567">
        <v>0</v>
      </c>
      <c r="AX17" s="567">
        <v>0</v>
      </c>
      <c r="AY17" s="567">
        <v>0</v>
      </c>
      <c r="AZ17" s="567">
        <v>0</v>
      </c>
      <c r="BA17" s="567">
        <v>0</v>
      </c>
      <c r="BB17" s="567">
        <v>0</v>
      </c>
      <c r="BC17" s="562">
        <v>0</v>
      </c>
      <c r="BD17" s="361"/>
      <c r="BE17" s="361"/>
      <c r="BF17" s="361"/>
      <c r="BG17" s="361"/>
      <c r="BH17" s="361"/>
      <c r="BI17" s="361"/>
      <c r="BS17" s="353"/>
      <c r="BT17" s="353"/>
    </row>
    <row r="18" spans="1:72" ht="15" customHeight="1">
      <c r="A18" s="647" t="s">
        <v>102</v>
      </c>
      <c r="B18" s="648"/>
      <c r="C18" s="141">
        <v>0</v>
      </c>
      <c r="D18" s="141">
        <v>0</v>
      </c>
      <c r="E18" s="141">
        <v>0</v>
      </c>
      <c r="F18" s="141">
        <v>0</v>
      </c>
      <c r="G18" s="141">
        <v>0</v>
      </c>
      <c r="H18" s="141">
        <v>0</v>
      </c>
      <c r="I18" s="141">
        <v>0</v>
      </c>
      <c r="J18" s="141">
        <v>0</v>
      </c>
      <c r="K18" s="141">
        <v>0</v>
      </c>
      <c r="L18" s="141">
        <v>0</v>
      </c>
      <c r="M18" s="141">
        <v>0</v>
      </c>
      <c r="N18" s="141">
        <v>0</v>
      </c>
      <c r="O18" s="141">
        <v>0</v>
      </c>
      <c r="P18" s="141">
        <v>0</v>
      </c>
      <c r="Q18" s="141">
        <v>0</v>
      </c>
      <c r="R18" s="141">
        <v>0</v>
      </c>
      <c r="S18" s="141">
        <v>0</v>
      </c>
      <c r="T18" s="141">
        <v>0</v>
      </c>
      <c r="U18" s="141">
        <v>0</v>
      </c>
      <c r="V18" s="141">
        <v>0</v>
      </c>
      <c r="W18" s="141">
        <v>0</v>
      </c>
      <c r="X18" s="141">
        <v>0</v>
      </c>
      <c r="Y18" s="141">
        <v>0</v>
      </c>
      <c r="Z18" s="141">
        <v>0</v>
      </c>
      <c r="AA18" s="141">
        <v>0</v>
      </c>
      <c r="AB18" s="141">
        <v>0</v>
      </c>
      <c r="AC18" s="141">
        <v>0</v>
      </c>
      <c r="AD18" s="141">
        <v>0</v>
      </c>
      <c r="AE18" s="141">
        <v>0</v>
      </c>
      <c r="AF18" s="141">
        <v>0</v>
      </c>
      <c r="AG18" s="141">
        <v>0</v>
      </c>
      <c r="AH18" s="141">
        <v>0</v>
      </c>
      <c r="AI18" s="141">
        <v>0</v>
      </c>
      <c r="AJ18" s="285">
        <v>0</v>
      </c>
      <c r="AK18" s="141">
        <v>0</v>
      </c>
      <c r="AL18" s="141">
        <v>0</v>
      </c>
      <c r="AM18" s="141">
        <v>0</v>
      </c>
      <c r="AN18" s="141">
        <v>0</v>
      </c>
      <c r="AO18" s="141">
        <v>0</v>
      </c>
      <c r="AP18" s="141">
        <v>0</v>
      </c>
      <c r="AQ18" s="141">
        <v>0</v>
      </c>
      <c r="AR18" s="141">
        <v>0</v>
      </c>
      <c r="AS18" s="141">
        <v>0</v>
      </c>
      <c r="AT18" s="141">
        <v>0</v>
      </c>
      <c r="AU18" s="141">
        <v>0</v>
      </c>
      <c r="AV18" s="141">
        <v>0</v>
      </c>
      <c r="AW18" s="141">
        <v>0</v>
      </c>
      <c r="AX18" s="141">
        <v>0</v>
      </c>
      <c r="AY18" s="141">
        <v>0</v>
      </c>
      <c r="AZ18" s="141">
        <v>0</v>
      </c>
      <c r="BA18" s="141">
        <v>0</v>
      </c>
      <c r="BB18" s="141">
        <v>0</v>
      </c>
      <c r="BC18" s="566">
        <v>0</v>
      </c>
      <c r="BD18" s="361"/>
      <c r="BE18" s="361"/>
      <c r="BF18" s="361"/>
      <c r="BG18" s="361"/>
      <c r="BH18" s="361"/>
      <c r="BI18" s="361"/>
      <c r="BS18" s="353"/>
      <c r="BT18" s="353"/>
    </row>
    <row r="19" spans="1:72" ht="15" customHeight="1">
      <c r="A19" s="647" t="s">
        <v>103</v>
      </c>
      <c r="B19" s="648"/>
      <c r="C19" s="567">
        <v>0</v>
      </c>
      <c r="D19" s="567">
        <v>0</v>
      </c>
      <c r="E19" s="567">
        <v>0</v>
      </c>
      <c r="F19" s="567">
        <v>0</v>
      </c>
      <c r="G19" s="567">
        <v>0</v>
      </c>
      <c r="H19" s="567">
        <v>0</v>
      </c>
      <c r="I19" s="567">
        <v>0</v>
      </c>
      <c r="J19" s="567">
        <v>0</v>
      </c>
      <c r="K19" s="567">
        <v>0</v>
      </c>
      <c r="L19" s="567">
        <v>0</v>
      </c>
      <c r="M19" s="567">
        <v>0</v>
      </c>
      <c r="N19" s="567">
        <v>0</v>
      </c>
      <c r="O19" s="567">
        <v>0</v>
      </c>
      <c r="P19" s="567">
        <v>0</v>
      </c>
      <c r="Q19" s="567">
        <v>0</v>
      </c>
      <c r="R19" s="567">
        <v>0</v>
      </c>
      <c r="S19" s="567">
        <v>0</v>
      </c>
      <c r="T19" s="567">
        <v>0</v>
      </c>
      <c r="U19" s="567">
        <v>0</v>
      </c>
      <c r="V19" s="567">
        <v>0</v>
      </c>
      <c r="W19" s="567">
        <v>0</v>
      </c>
      <c r="X19" s="567">
        <v>0</v>
      </c>
      <c r="Y19" s="567">
        <v>0</v>
      </c>
      <c r="Z19" s="567">
        <v>0</v>
      </c>
      <c r="AA19" s="567">
        <v>0</v>
      </c>
      <c r="AB19" s="567">
        <v>0</v>
      </c>
      <c r="AC19" s="567">
        <v>0</v>
      </c>
      <c r="AD19" s="567">
        <v>0</v>
      </c>
      <c r="AE19" s="567">
        <v>0</v>
      </c>
      <c r="AF19" s="567">
        <v>0</v>
      </c>
      <c r="AG19" s="567">
        <v>0</v>
      </c>
      <c r="AH19" s="567">
        <v>0</v>
      </c>
      <c r="AI19" s="567">
        <v>0</v>
      </c>
      <c r="AJ19" s="433">
        <v>0</v>
      </c>
      <c r="AK19" s="567">
        <v>0</v>
      </c>
      <c r="AL19" s="567">
        <v>0</v>
      </c>
      <c r="AM19" s="567">
        <v>0</v>
      </c>
      <c r="AN19" s="567">
        <v>0</v>
      </c>
      <c r="AO19" s="567">
        <v>0</v>
      </c>
      <c r="AP19" s="567">
        <v>0</v>
      </c>
      <c r="AQ19" s="567">
        <v>0</v>
      </c>
      <c r="AR19" s="567">
        <v>0</v>
      </c>
      <c r="AS19" s="567">
        <v>0</v>
      </c>
      <c r="AT19" s="567">
        <v>0</v>
      </c>
      <c r="AU19" s="567">
        <v>0</v>
      </c>
      <c r="AV19" s="567">
        <v>0</v>
      </c>
      <c r="AW19" s="567">
        <v>0</v>
      </c>
      <c r="AX19" s="567">
        <v>0</v>
      </c>
      <c r="AY19" s="567">
        <v>0</v>
      </c>
      <c r="AZ19" s="567">
        <v>0</v>
      </c>
      <c r="BA19" s="567">
        <v>0</v>
      </c>
      <c r="BB19" s="567">
        <v>0</v>
      </c>
      <c r="BC19" s="562">
        <v>0</v>
      </c>
      <c r="BD19" s="361"/>
      <c r="BE19" s="361"/>
      <c r="BF19" s="361"/>
      <c r="BG19" s="361"/>
      <c r="BH19" s="361"/>
      <c r="BI19" s="361"/>
      <c r="BS19" s="353"/>
      <c r="BT19" s="353"/>
    </row>
    <row r="20" spans="1:72" ht="15" customHeight="1">
      <c r="A20" s="647" t="s">
        <v>104</v>
      </c>
      <c r="B20" s="648"/>
      <c r="C20" s="141">
        <v>0</v>
      </c>
      <c r="D20" s="141">
        <v>0</v>
      </c>
      <c r="E20" s="141">
        <v>0</v>
      </c>
      <c r="F20" s="141">
        <v>0</v>
      </c>
      <c r="G20" s="141">
        <v>0</v>
      </c>
      <c r="H20" s="141">
        <v>0</v>
      </c>
      <c r="I20" s="141">
        <v>0</v>
      </c>
      <c r="J20" s="141">
        <v>0</v>
      </c>
      <c r="K20" s="141">
        <v>0</v>
      </c>
      <c r="L20" s="141">
        <v>0</v>
      </c>
      <c r="M20" s="141">
        <v>0</v>
      </c>
      <c r="N20" s="141">
        <v>0</v>
      </c>
      <c r="O20" s="141">
        <v>0</v>
      </c>
      <c r="P20" s="141">
        <v>0</v>
      </c>
      <c r="Q20" s="141">
        <v>0</v>
      </c>
      <c r="R20" s="141">
        <v>0</v>
      </c>
      <c r="S20" s="141">
        <v>0</v>
      </c>
      <c r="T20" s="141">
        <v>0</v>
      </c>
      <c r="U20" s="141">
        <v>0</v>
      </c>
      <c r="V20" s="141">
        <v>0</v>
      </c>
      <c r="W20" s="141">
        <v>0</v>
      </c>
      <c r="X20" s="141">
        <v>0</v>
      </c>
      <c r="Y20" s="141">
        <v>0</v>
      </c>
      <c r="Z20" s="141">
        <v>0</v>
      </c>
      <c r="AA20" s="141">
        <v>0</v>
      </c>
      <c r="AB20" s="141">
        <v>0</v>
      </c>
      <c r="AC20" s="141">
        <v>0</v>
      </c>
      <c r="AD20" s="141">
        <v>0</v>
      </c>
      <c r="AE20" s="141">
        <v>0</v>
      </c>
      <c r="AF20" s="141">
        <v>0</v>
      </c>
      <c r="AG20" s="141">
        <v>0</v>
      </c>
      <c r="AH20" s="141">
        <v>0</v>
      </c>
      <c r="AI20" s="141">
        <v>0</v>
      </c>
      <c r="AJ20" s="285">
        <v>0</v>
      </c>
      <c r="AK20" s="141">
        <v>0</v>
      </c>
      <c r="AL20" s="141">
        <v>0</v>
      </c>
      <c r="AM20" s="141">
        <v>0</v>
      </c>
      <c r="AN20" s="141">
        <v>0</v>
      </c>
      <c r="AO20" s="141">
        <v>0</v>
      </c>
      <c r="AP20" s="141">
        <v>0</v>
      </c>
      <c r="AQ20" s="141">
        <v>0</v>
      </c>
      <c r="AR20" s="141">
        <v>0</v>
      </c>
      <c r="AS20" s="141">
        <v>0</v>
      </c>
      <c r="AT20" s="141">
        <v>0</v>
      </c>
      <c r="AU20" s="141">
        <v>0</v>
      </c>
      <c r="AV20" s="141">
        <v>0</v>
      </c>
      <c r="AW20" s="141">
        <v>0</v>
      </c>
      <c r="AX20" s="141">
        <v>0</v>
      </c>
      <c r="AY20" s="141">
        <v>0</v>
      </c>
      <c r="AZ20" s="141">
        <v>0</v>
      </c>
      <c r="BA20" s="141">
        <v>0</v>
      </c>
      <c r="BB20" s="141">
        <v>0</v>
      </c>
      <c r="BC20" s="566">
        <v>0</v>
      </c>
      <c r="BD20" s="361"/>
      <c r="BE20" s="361"/>
      <c r="BF20" s="361"/>
      <c r="BG20" s="361"/>
      <c r="BH20" s="361"/>
      <c r="BI20" s="361"/>
      <c r="BS20" s="353"/>
      <c r="BT20" s="353"/>
    </row>
    <row r="21" spans="1:72" ht="15" customHeight="1">
      <c r="A21" s="647" t="s">
        <v>105</v>
      </c>
      <c r="B21" s="648"/>
      <c r="C21" s="567">
        <v>0</v>
      </c>
      <c r="D21" s="567">
        <v>0</v>
      </c>
      <c r="E21" s="567">
        <v>0</v>
      </c>
      <c r="F21" s="567">
        <v>0</v>
      </c>
      <c r="G21" s="567">
        <v>0</v>
      </c>
      <c r="H21" s="567">
        <v>0</v>
      </c>
      <c r="I21" s="567">
        <v>0</v>
      </c>
      <c r="J21" s="567">
        <v>0</v>
      </c>
      <c r="K21" s="567">
        <v>0</v>
      </c>
      <c r="L21" s="567">
        <v>0</v>
      </c>
      <c r="M21" s="567">
        <v>0</v>
      </c>
      <c r="N21" s="567">
        <v>0</v>
      </c>
      <c r="O21" s="567">
        <v>0</v>
      </c>
      <c r="P21" s="567">
        <v>0</v>
      </c>
      <c r="Q21" s="567">
        <v>0</v>
      </c>
      <c r="R21" s="567">
        <v>0</v>
      </c>
      <c r="S21" s="567">
        <v>0</v>
      </c>
      <c r="T21" s="567">
        <v>0</v>
      </c>
      <c r="U21" s="567">
        <v>0</v>
      </c>
      <c r="V21" s="567">
        <v>0</v>
      </c>
      <c r="W21" s="567">
        <v>0</v>
      </c>
      <c r="X21" s="567">
        <v>0</v>
      </c>
      <c r="Y21" s="567">
        <v>0</v>
      </c>
      <c r="Z21" s="567">
        <v>0</v>
      </c>
      <c r="AA21" s="567">
        <v>0</v>
      </c>
      <c r="AB21" s="567">
        <v>0</v>
      </c>
      <c r="AC21" s="567">
        <v>0</v>
      </c>
      <c r="AD21" s="567">
        <v>0</v>
      </c>
      <c r="AE21" s="567">
        <v>0</v>
      </c>
      <c r="AF21" s="567">
        <v>0</v>
      </c>
      <c r="AG21" s="567">
        <v>0</v>
      </c>
      <c r="AH21" s="567">
        <v>0</v>
      </c>
      <c r="AI21" s="567">
        <v>0</v>
      </c>
      <c r="AJ21" s="433">
        <v>0</v>
      </c>
      <c r="AK21" s="567">
        <v>0</v>
      </c>
      <c r="AL21" s="567">
        <v>0</v>
      </c>
      <c r="AM21" s="567">
        <v>0</v>
      </c>
      <c r="AN21" s="567">
        <v>0</v>
      </c>
      <c r="AO21" s="567">
        <v>0</v>
      </c>
      <c r="AP21" s="567">
        <v>0</v>
      </c>
      <c r="AQ21" s="567">
        <v>0</v>
      </c>
      <c r="AR21" s="567">
        <v>0</v>
      </c>
      <c r="AS21" s="567">
        <v>0</v>
      </c>
      <c r="AT21" s="567">
        <v>0</v>
      </c>
      <c r="AU21" s="567">
        <v>0</v>
      </c>
      <c r="AV21" s="567">
        <v>0</v>
      </c>
      <c r="AW21" s="567">
        <v>0</v>
      </c>
      <c r="AX21" s="567">
        <v>0</v>
      </c>
      <c r="AY21" s="567">
        <v>0</v>
      </c>
      <c r="AZ21" s="567">
        <v>0</v>
      </c>
      <c r="BA21" s="567">
        <v>0</v>
      </c>
      <c r="BB21" s="567">
        <v>0</v>
      </c>
      <c r="BC21" s="562">
        <v>0</v>
      </c>
      <c r="BD21" s="361"/>
      <c r="BE21" s="361"/>
      <c r="BF21" s="361"/>
      <c r="BG21" s="361"/>
      <c r="BH21" s="361"/>
      <c r="BI21" s="361"/>
      <c r="BS21" s="353"/>
      <c r="BT21" s="353"/>
    </row>
    <row r="22" spans="1:72" ht="15" customHeight="1">
      <c r="A22" s="647" t="s">
        <v>106</v>
      </c>
      <c r="B22" s="648"/>
      <c r="C22" s="141">
        <v>0</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0</v>
      </c>
      <c r="AE22" s="141">
        <v>0</v>
      </c>
      <c r="AF22" s="141">
        <v>0</v>
      </c>
      <c r="AG22" s="141">
        <v>0</v>
      </c>
      <c r="AH22" s="141">
        <v>0</v>
      </c>
      <c r="AI22" s="141">
        <v>0</v>
      </c>
      <c r="AJ22" s="285">
        <v>0</v>
      </c>
      <c r="AK22" s="141">
        <v>0</v>
      </c>
      <c r="AL22" s="141">
        <v>0</v>
      </c>
      <c r="AM22" s="141">
        <v>0</v>
      </c>
      <c r="AN22" s="141">
        <v>0</v>
      </c>
      <c r="AO22" s="141">
        <v>0</v>
      </c>
      <c r="AP22" s="141">
        <v>0</v>
      </c>
      <c r="AQ22" s="141">
        <v>0</v>
      </c>
      <c r="AR22" s="141">
        <v>0</v>
      </c>
      <c r="AS22" s="141">
        <v>0</v>
      </c>
      <c r="AT22" s="141">
        <v>0</v>
      </c>
      <c r="AU22" s="141">
        <v>0</v>
      </c>
      <c r="AV22" s="141">
        <v>0</v>
      </c>
      <c r="AW22" s="141">
        <v>0</v>
      </c>
      <c r="AX22" s="141">
        <v>0</v>
      </c>
      <c r="AY22" s="141">
        <v>0</v>
      </c>
      <c r="AZ22" s="141">
        <v>0</v>
      </c>
      <c r="BA22" s="141">
        <v>0</v>
      </c>
      <c r="BB22" s="565">
        <v>0</v>
      </c>
      <c r="BC22" s="566">
        <v>0</v>
      </c>
      <c r="BD22" s="361"/>
      <c r="BE22" s="361"/>
      <c r="BF22" s="361"/>
      <c r="BG22" s="361"/>
      <c r="BH22" s="361"/>
      <c r="BI22" s="361"/>
      <c r="BS22" s="353"/>
      <c r="BT22" s="353"/>
    </row>
    <row r="23" spans="1:72" ht="15" customHeight="1">
      <c r="A23" s="647" t="s">
        <v>107</v>
      </c>
      <c r="B23" s="648"/>
      <c r="C23" s="432">
        <v>0</v>
      </c>
      <c r="D23" s="432">
        <v>0</v>
      </c>
      <c r="E23" s="432">
        <v>0</v>
      </c>
      <c r="F23" s="432">
        <v>0</v>
      </c>
      <c r="G23" s="432">
        <v>0</v>
      </c>
      <c r="H23" s="432">
        <v>0</v>
      </c>
      <c r="I23" s="432">
        <v>0</v>
      </c>
      <c r="J23" s="432">
        <v>0</v>
      </c>
      <c r="K23" s="432">
        <v>0</v>
      </c>
      <c r="L23" s="432">
        <v>0</v>
      </c>
      <c r="M23" s="432">
        <v>0</v>
      </c>
      <c r="N23" s="432">
        <v>0</v>
      </c>
      <c r="O23" s="432">
        <v>0</v>
      </c>
      <c r="P23" s="432">
        <v>0</v>
      </c>
      <c r="Q23" s="432">
        <v>0</v>
      </c>
      <c r="R23" s="432">
        <v>0</v>
      </c>
      <c r="S23" s="432">
        <v>0</v>
      </c>
      <c r="T23" s="432">
        <v>0</v>
      </c>
      <c r="U23" s="432">
        <v>0</v>
      </c>
      <c r="V23" s="432">
        <v>0</v>
      </c>
      <c r="W23" s="432">
        <v>0</v>
      </c>
      <c r="X23" s="432">
        <v>0</v>
      </c>
      <c r="Y23" s="432">
        <v>0</v>
      </c>
      <c r="Z23" s="432">
        <v>0</v>
      </c>
      <c r="AA23" s="432">
        <v>0</v>
      </c>
      <c r="AB23" s="432">
        <v>0</v>
      </c>
      <c r="AC23" s="432">
        <v>0</v>
      </c>
      <c r="AD23" s="432">
        <v>0</v>
      </c>
      <c r="AE23" s="432">
        <v>0</v>
      </c>
      <c r="AF23" s="432">
        <v>0</v>
      </c>
      <c r="AG23" s="432">
        <v>0</v>
      </c>
      <c r="AH23" s="432">
        <v>0</v>
      </c>
      <c r="AI23" s="432">
        <v>0</v>
      </c>
      <c r="AJ23" s="451">
        <v>0</v>
      </c>
      <c r="AK23" s="432">
        <v>0</v>
      </c>
      <c r="AL23" s="432">
        <v>0</v>
      </c>
      <c r="AM23" s="432">
        <v>0</v>
      </c>
      <c r="AN23" s="432">
        <v>0</v>
      </c>
      <c r="AO23" s="432">
        <v>0</v>
      </c>
      <c r="AP23" s="432">
        <v>0</v>
      </c>
      <c r="AQ23" s="432">
        <v>0</v>
      </c>
      <c r="AR23" s="432">
        <v>0</v>
      </c>
      <c r="AS23" s="432">
        <v>0</v>
      </c>
      <c r="AT23" s="432">
        <v>0</v>
      </c>
      <c r="AU23" s="432">
        <v>0</v>
      </c>
      <c r="AV23" s="432">
        <v>0</v>
      </c>
      <c r="AW23" s="432">
        <v>0</v>
      </c>
      <c r="AX23" s="432">
        <v>0</v>
      </c>
      <c r="AY23" s="432">
        <v>0</v>
      </c>
      <c r="AZ23" s="432">
        <v>0</v>
      </c>
      <c r="BA23" s="432">
        <v>0</v>
      </c>
      <c r="BB23" s="432">
        <v>0</v>
      </c>
      <c r="BC23" s="562">
        <v>0</v>
      </c>
      <c r="BD23" s="361"/>
      <c r="BE23" s="361"/>
      <c r="BF23" s="361"/>
      <c r="BG23" s="361"/>
      <c r="BH23" s="361"/>
      <c r="BI23" s="361"/>
      <c r="BS23" s="353"/>
      <c r="BT23" s="353"/>
    </row>
    <row r="24" spans="1:72" ht="15" customHeight="1">
      <c r="A24" s="647" t="s">
        <v>108</v>
      </c>
      <c r="B24" s="648"/>
      <c r="C24" s="141">
        <v>0</v>
      </c>
      <c r="D24" s="141">
        <v>0</v>
      </c>
      <c r="E24" s="141">
        <v>0</v>
      </c>
      <c r="F24" s="141">
        <v>0</v>
      </c>
      <c r="G24" s="141">
        <v>0</v>
      </c>
      <c r="H24" s="141">
        <v>0</v>
      </c>
      <c r="I24" s="141">
        <v>0</v>
      </c>
      <c r="J24" s="141">
        <v>0</v>
      </c>
      <c r="K24" s="141">
        <v>0</v>
      </c>
      <c r="L24" s="141">
        <v>0</v>
      </c>
      <c r="M24" s="141">
        <v>0</v>
      </c>
      <c r="N24" s="141">
        <v>0</v>
      </c>
      <c r="O24" s="141">
        <v>0</v>
      </c>
      <c r="P24" s="141">
        <v>0</v>
      </c>
      <c r="Q24" s="141">
        <v>0</v>
      </c>
      <c r="R24" s="141">
        <v>0</v>
      </c>
      <c r="S24" s="141">
        <v>0</v>
      </c>
      <c r="T24" s="141">
        <v>0</v>
      </c>
      <c r="U24" s="141">
        <v>0</v>
      </c>
      <c r="V24" s="141">
        <v>0</v>
      </c>
      <c r="W24" s="141">
        <v>0</v>
      </c>
      <c r="X24" s="141">
        <v>0</v>
      </c>
      <c r="Y24" s="141">
        <v>0</v>
      </c>
      <c r="Z24" s="141">
        <v>0</v>
      </c>
      <c r="AA24" s="141">
        <v>0</v>
      </c>
      <c r="AB24" s="141">
        <v>0</v>
      </c>
      <c r="AC24" s="141">
        <v>0</v>
      </c>
      <c r="AD24" s="141">
        <v>0</v>
      </c>
      <c r="AE24" s="141">
        <v>0</v>
      </c>
      <c r="AF24" s="141">
        <v>0</v>
      </c>
      <c r="AG24" s="141">
        <v>0</v>
      </c>
      <c r="AH24" s="141">
        <v>0</v>
      </c>
      <c r="AI24" s="141">
        <v>0</v>
      </c>
      <c r="AJ24" s="285">
        <v>0</v>
      </c>
      <c r="AK24" s="141">
        <v>0</v>
      </c>
      <c r="AL24" s="141">
        <v>0</v>
      </c>
      <c r="AM24" s="141">
        <v>0</v>
      </c>
      <c r="AN24" s="141">
        <v>0</v>
      </c>
      <c r="AO24" s="141">
        <v>0</v>
      </c>
      <c r="AP24" s="141">
        <v>0</v>
      </c>
      <c r="AQ24" s="141">
        <v>0</v>
      </c>
      <c r="AR24" s="141">
        <v>0</v>
      </c>
      <c r="AS24" s="141">
        <v>0</v>
      </c>
      <c r="AT24" s="141">
        <v>0</v>
      </c>
      <c r="AU24" s="141">
        <v>0</v>
      </c>
      <c r="AV24" s="141">
        <v>0</v>
      </c>
      <c r="AW24" s="141">
        <v>0</v>
      </c>
      <c r="AX24" s="141">
        <v>0</v>
      </c>
      <c r="AY24" s="141">
        <v>0</v>
      </c>
      <c r="AZ24" s="141">
        <v>0</v>
      </c>
      <c r="BA24" s="141">
        <v>0</v>
      </c>
      <c r="BB24" s="141">
        <v>0</v>
      </c>
      <c r="BC24" s="142">
        <v>0</v>
      </c>
      <c r="BD24" s="361"/>
      <c r="BE24" s="361"/>
      <c r="BF24" s="361"/>
      <c r="BG24" s="361"/>
      <c r="BH24" s="361"/>
      <c r="BI24" s="361"/>
      <c r="BS24" s="353"/>
      <c r="BT24" s="353"/>
    </row>
    <row r="25" spans="1:72" ht="15" customHeight="1">
      <c r="A25" s="647" t="s">
        <v>109</v>
      </c>
      <c r="B25" s="648"/>
      <c r="C25" s="432">
        <v>0</v>
      </c>
      <c r="D25" s="432">
        <v>0</v>
      </c>
      <c r="E25" s="432">
        <v>0</v>
      </c>
      <c r="F25" s="432">
        <v>0</v>
      </c>
      <c r="G25" s="432">
        <v>0</v>
      </c>
      <c r="H25" s="432">
        <v>0</v>
      </c>
      <c r="I25" s="432">
        <v>0</v>
      </c>
      <c r="J25" s="432">
        <v>0</v>
      </c>
      <c r="K25" s="432">
        <v>0</v>
      </c>
      <c r="L25" s="432">
        <v>0</v>
      </c>
      <c r="M25" s="432">
        <v>0</v>
      </c>
      <c r="N25" s="432">
        <v>0</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0</v>
      </c>
      <c r="AE25" s="432">
        <v>0</v>
      </c>
      <c r="AF25" s="432">
        <v>0</v>
      </c>
      <c r="AG25" s="432">
        <v>0</v>
      </c>
      <c r="AH25" s="432">
        <v>0</v>
      </c>
      <c r="AI25" s="432">
        <v>0</v>
      </c>
      <c r="AJ25" s="451">
        <v>0</v>
      </c>
      <c r="AK25" s="432">
        <v>0</v>
      </c>
      <c r="AL25" s="432">
        <v>0</v>
      </c>
      <c r="AM25" s="432">
        <v>0</v>
      </c>
      <c r="AN25" s="432">
        <v>0</v>
      </c>
      <c r="AO25" s="432">
        <v>0</v>
      </c>
      <c r="AP25" s="432">
        <v>0</v>
      </c>
      <c r="AQ25" s="432">
        <v>0</v>
      </c>
      <c r="AR25" s="432">
        <v>0</v>
      </c>
      <c r="AS25" s="432">
        <v>0</v>
      </c>
      <c r="AT25" s="432">
        <v>0</v>
      </c>
      <c r="AU25" s="432">
        <v>0</v>
      </c>
      <c r="AV25" s="432">
        <v>0</v>
      </c>
      <c r="AW25" s="432">
        <v>0</v>
      </c>
      <c r="AX25" s="432">
        <v>0</v>
      </c>
      <c r="AY25" s="432">
        <v>0</v>
      </c>
      <c r="AZ25" s="432">
        <v>0</v>
      </c>
      <c r="BA25" s="432">
        <v>0</v>
      </c>
      <c r="BB25" s="432">
        <v>0</v>
      </c>
      <c r="BC25" s="562">
        <v>0</v>
      </c>
      <c r="BD25" s="361"/>
      <c r="BE25" s="361"/>
      <c r="BF25" s="361"/>
      <c r="BG25" s="361"/>
      <c r="BH25" s="361"/>
      <c r="BI25" s="361"/>
      <c r="BS25" s="353"/>
      <c r="BT25" s="353"/>
    </row>
    <row r="26" spans="1:72" ht="15" customHeight="1">
      <c r="A26" s="647" t="s">
        <v>110</v>
      </c>
      <c r="B26" s="648"/>
      <c r="C26" s="141">
        <v>0</v>
      </c>
      <c r="D26" s="141">
        <v>0</v>
      </c>
      <c r="E26" s="141">
        <v>0</v>
      </c>
      <c r="F26" s="141">
        <v>0</v>
      </c>
      <c r="G26" s="141">
        <v>0</v>
      </c>
      <c r="H26" s="141">
        <v>0</v>
      </c>
      <c r="I26" s="141">
        <v>0</v>
      </c>
      <c r="J26" s="141">
        <v>0</v>
      </c>
      <c r="K26" s="141">
        <v>0</v>
      </c>
      <c r="L26" s="141">
        <v>0</v>
      </c>
      <c r="M26" s="141">
        <v>0</v>
      </c>
      <c r="N26" s="141">
        <v>0</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0</v>
      </c>
      <c r="AE26" s="141">
        <v>0</v>
      </c>
      <c r="AF26" s="141">
        <v>0</v>
      </c>
      <c r="AG26" s="141">
        <v>0</v>
      </c>
      <c r="AH26" s="141">
        <v>0</v>
      </c>
      <c r="AI26" s="141">
        <v>0</v>
      </c>
      <c r="AJ26" s="285">
        <v>0</v>
      </c>
      <c r="AK26" s="141">
        <v>0</v>
      </c>
      <c r="AL26" s="141">
        <v>0</v>
      </c>
      <c r="AM26" s="141">
        <v>0</v>
      </c>
      <c r="AN26" s="141">
        <v>0</v>
      </c>
      <c r="AO26" s="141">
        <v>0</v>
      </c>
      <c r="AP26" s="141">
        <v>0</v>
      </c>
      <c r="AQ26" s="141">
        <v>0</v>
      </c>
      <c r="AR26" s="141">
        <v>0</v>
      </c>
      <c r="AS26" s="141">
        <v>0</v>
      </c>
      <c r="AT26" s="141">
        <v>0</v>
      </c>
      <c r="AU26" s="141">
        <v>0</v>
      </c>
      <c r="AV26" s="141">
        <v>0</v>
      </c>
      <c r="AW26" s="141">
        <v>0</v>
      </c>
      <c r="AX26" s="141">
        <v>0</v>
      </c>
      <c r="AY26" s="141">
        <v>0</v>
      </c>
      <c r="AZ26" s="141">
        <v>0</v>
      </c>
      <c r="BA26" s="141">
        <v>0</v>
      </c>
      <c r="BB26" s="141">
        <v>0</v>
      </c>
      <c r="BC26" s="142">
        <v>0</v>
      </c>
      <c r="BD26" s="361"/>
      <c r="BE26" s="361"/>
      <c r="BF26" s="361"/>
      <c r="BG26" s="361"/>
      <c r="BH26" s="361"/>
      <c r="BI26" s="361"/>
      <c r="BS26" s="353"/>
      <c r="BT26" s="353"/>
    </row>
    <row r="27" spans="1:72" ht="15" customHeight="1">
      <c r="A27" s="77" t="s">
        <v>111</v>
      </c>
      <c r="B27" s="78" t="s">
        <v>112</v>
      </c>
      <c r="C27" s="432">
        <v>0</v>
      </c>
      <c r="D27" s="432">
        <v>0</v>
      </c>
      <c r="E27" s="432">
        <v>0</v>
      </c>
      <c r="F27" s="432">
        <v>0</v>
      </c>
      <c r="G27" s="432">
        <v>0</v>
      </c>
      <c r="H27" s="432">
        <v>0</v>
      </c>
      <c r="I27" s="432">
        <v>0</v>
      </c>
      <c r="J27" s="432">
        <v>0</v>
      </c>
      <c r="K27" s="432">
        <v>0</v>
      </c>
      <c r="L27" s="432">
        <v>0</v>
      </c>
      <c r="M27" s="432">
        <v>0</v>
      </c>
      <c r="N27" s="432">
        <v>0</v>
      </c>
      <c r="O27" s="432">
        <v>0</v>
      </c>
      <c r="P27" s="432">
        <v>0</v>
      </c>
      <c r="Q27" s="432">
        <v>0</v>
      </c>
      <c r="R27" s="432">
        <v>0</v>
      </c>
      <c r="S27" s="432">
        <v>0</v>
      </c>
      <c r="T27" s="432">
        <v>0</v>
      </c>
      <c r="U27" s="432">
        <v>0</v>
      </c>
      <c r="V27" s="432">
        <v>0</v>
      </c>
      <c r="W27" s="432">
        <v>0</v>
      </c>
      <c r="X27" s="432">
        <v>0</v>
      </c>
      <c r="Y27" s="432">
        <v>0</v>
      </c>
      <c r="Z27" s="432">
        <v>0</v>
      </c>
      <c r="AA27" s="432">
        <v>0</v>
      </c>
      <c r="AB27" s="432">
        <v>0</v>
      </c>
      <c r="AC27" s="432">
        <v>0</v>
      </c>
      <c r="AD27" s="432">
        <v>0</v>
      </c>
      <c r="AE27" s="432">
        <v>0</v>
      </c>
      <c r="AF27" s="432">
        <v>0</v>
      </c>
      <c r="AG27" s="432">
        <v>0</v>
      </c>
      <c r="AH27" s="432">
        <v>0</v>
      </c>
      <c r="AI27" s="432">
        <v>0</v>
      </c>
      <c r="AJ27" s="451">
        <v>0</v>
      </c>
      <c r="AK27" s="432">
        <v>0</v>
      </c>
      <c r="AL27" s="432">
        <v>0</v>
      </c>
      <c r="AM27" s="432">
        <v>0</v>
      </c>
      <c r="AN27" s="432">
        <v>0</v>
      </c>
      <c r="AO27" s="432">
        <v>0</v>
      </c>
      <c r="AP27" s="432">
        <v>0</v>
      </c>
      <c r="AQ27" s="432">
        <v>0</v>
      </c>
      <c r="AR27" s="432">
        <v>0</v>
      </c>
      <c r="AS27" s="432">
        <v>0</v>
      </c>
      <c r="AT27" s="432">
        <v>0</v>
      </c>
      <c r="AU27" s="432">
        <v>0</v>
      </c>
      <c r="AV27" s="432">
        <v>0</v>
      </c>
      <c r="AW27" s="432">
        <v>0</v>
      </c>
      <c r="AX27" s="432">
        <v>0</v>
      </c>
      <c r="AY27" s="432">
        <v>0</v>
      </c>
      <c r="AZ27" s="432">
        <v>0</v>
      </c>
      <c r="BA27" s="432">
        <v>0</v>
      </c>
      <c r="BB27" s="432">
        <v>0</v>
      </c>
      <c r="BC27" s="562">
        <v>0</v>
      </c>
      <c r="BD27" s="361"/>
      <c r="BE27" s="361"/>
      <c r="BF27" s="361"/>
      <c r="BG27" s="361"/>
      <c r="BH27" s="361"/>
      <c r="BI27" s="361"/>
      <c r="BS27" s="353"/>
      <c r="BT27" s="353"/>
    </row>
    <row r="28" spans="1:72" ht="15" customHeight="1">
      <c r="A28" s="77" t="s">
        <v>113</v>
      </c>
      <c r="B28" s="78" t="s">
        <v>114</v>
      </c>
      <c r="C28" s="141">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285">
        <v>0</v>
      </c>
      <c r="AK28" s="141">
        <v>0</v>
      </c>
      <c r="AL28" s="141">
        <v>0</v>
      </c>
      <c r="AM28" s="141">
        <v>0</v>
      </c>
      <c r="AN28" s="141">
        <v>0</v>
      </c>
      <c r="AO28" s="141">
        <v>0</v>
      </c>
      <c r="AP28" s="141">
        <v>0</v>
      </c>
      <c r="AQ28" s="141">
        <v>0</v>
      </c>
      <c r="AR28" s="141">
        <v>0</v>
      </c>
      <c r="AS28" s="141">
        <v>0</v>
      </c>
      <c r="AT28" s="141">
        <v>0</v>
      </c>
      <c r="AU28" s="141">
        <v>0</v>
      </c>
      <c r="AV28" s="141">
        <v>0</v>
      </c>
      <c r="AW28" s="141">
        <v>0</v>
      </c>
      <c r="AX28" s="141">
        <v>0</v>
      </c>
      <c r="AY28" s="141">
        <v>0</v>
      </c>
      <c r="AZ28" s="141">
        <v>0</v>
      </c>
      <c r="BA28" s="141">
        <v>0</v>
      </c>
      <c r="BB28" s="141">
        <v>0</v>
      </c>
      <c r="BC28" s="142">
        <v>0</v>
      </c>
      <c r="BD28" s="361"/>
      <c r="BE28" s="361"/>
      <c r="BF28" s="361"/>
      <c r="BG28" s="361"/>
      <c r="BH28" s="361"/>
      <c r="BI28" s="361"/>
      <c r="BS28" s="353"/>
      <c r="BT28" s="353"/>
    </row>
    <row r="29" spans="1:72" ht="15" customHeight="1">
      <c r="A29" s="77"/>
      <c r="B29" s="78" t="s">
        <v>115</v>
      </c>
      <c r="C29" s="432">
        <v>0</v>
      </c>
      <c r="D29" s="432">
        <v>0</v>
      </c>
      <c r="E29" s="432">
        <v>0</v>
      </c>
      <c r="F29" s="432">
        <v>0</v>
      </c>
      <c r="G29" s="432">
        <v>0</v>
      </c>
      <c r="H29" s="432">
        <v>0</v>
      </c>
      <c r="I29" s="432">
        <v>0</v>
      </c>
      <c r="J29" s="432">
        <v>0</v>
      </c>
      <c r="K29" s="432">
        <v>0</v>
      </c>
      <c r="L29" s="432">
        <v>0</v>
      </c>
      <c r="M29" s="432">
        <v>0</v>
      </c>
      <c r="N29" s="432">
        <v>0</v>
      </c>
      <c r="O29" s="432">
        <v>0</v>
      </c>
      <c r="P29" s="432">
        <v>0</v>
      </c>
      <c r="Q29" s="432">
        <v>0</v>
      </c>
      <c r="R29" s="432">
        <v>0</v>
      </c>
      <c r="S29" s="432">
        <v>0</v>
      </c>
      <c r="T29" s="432">
        <v>0</v>
      </c>
      <c r="U29" s="432">
        <v>0</v>
      </c>
      <c r="V29" s="432">
        <v>0</v>
      </c>
      <c r="W29" s="432">
        <v>0</v>
      </c>
      <c r="X29" s="432">
        <v>0</v>
      </c>
      <c r="Y29" s="432">
        <v>0</v>
      </c>
      <c r="Z29" s="432">
        <v>0</v>
      </c>
      <c r="AA29" s="432">
        <v>0</v>
      </c>
      <c r="AB29" s="432">
        <v>0</v>
      </c>
      <c r="AC29" s="432">
        <v>0</v>
      </c>
      <c r="AD29" s="432">
        <v>0</v>
      </c>
      <c r="AE29" s="432">
        <v>0</v>
      </c>
      <c r="AF29" s="432">
        <v>0</v>
      </c>
      <c r="AG29" s="432">
        <v>0</v>
      </c>
      <c r="AH29" s="432">
        <v>0</v>
      </c>
      <c r="AI29" s="432">
        <v>0</v>
      </c>
      <c r="AJ29" s="451">
        <v>0</v>
      </c>
      <c r="AK29" s="432">
        <v>0</v>
      </c>
      <c r="AL29" s="432">
        <v>0</v>
      </c>
      <c r="AM29" s="432">
        <v>0</v>
      </c>
      <c r="AN29" s="432">
        <v>0</v>
      </c>
      <c r="AO29" s="432">
        <v>0</v>
      </c>
      <c r="AP29" s="432">
        <v>0</v>
      </c>
      <c r="AQ29" s="432">
        <v>0</v>
      </c>
      <c r="AR29" s="432">
        <v>0</v>
      </c>
      <c r="AS29" s="432">
        <v>0</v>
      </c>
      <c r="AT29" s="432">
        <v>0</v>
      </c>
      <c r="AU29" s="432">
        <v>0</v>
      </c>
      <c r="AV29" s="432">
        <v>0</v>
      </c>
      <c r="AW29" s="432">
        <v>0</v>
      </c>
      <c r="AX29" s="432">
        <v>0</v>
      </c>
      <c r="AY29" s="432">
        <v>0</v>
      </c>
      <c r="AZ29" s="432">
        <v>0</v>
      </c>
      <c r="BA29" s="432">
        <v>0</v>
      </c>
      <c r="BB29" s="432">
        <v>0</v>
      </c>
      <c r="BC29" s="562">
        <v>0</v>
      </c>
      <c r="BD29" s="361"/>
      <c r="BE29" s="361"/>
      <c r="BF29" s="361"/>
      <c r="BG29" s="361"/>
      <c r="BH29" s="361"/>
      <c r="BI29" s="361"/>
      <c r="BS29" s="353"/>
      <c r="BT29" s="353"/>
    </row>
    <row r="30" spans="1:72" ht="15" customHeight="1">
      <c r="A30" s="77"/>
      <c r="B30" s="78" t="s">
        <v>116</v>
      </c>
      <c r="C30" s="141">
        <v>0</v>
      </c>
      <c r="D30" s="141">
        <v>0</v>
      </c>
      <c r="E30" s="141">
        <v>0</v>
      </c>
      <c r="F30" s="141">
        <v>0</v>
      </c>
      <c r="G30" s="141">
        <v>0</v>
      </c>
      <c r="H30" s="141">
        <v>0</v>
      </c>
      <c r="I30" s="141">
        <v>0</v>
      </c>
      <c r="J30" s="141">
        <v>0</v>
      </c>
      <c r="K30" s="141">
        <v>0</v>
      </c>
      <c r="L30" s="141">
        <v>0</v>
      </c>
      <c r="M30" s="141">
        <v>0</v>
      </c>
      <c r="N30" s="141">
        <v>0</v>
      </c>
      <c r="O30" s="141">
        <v>0</v>
      </c>
      <c r="P30" s="141">
        <v>0</v>
      </c>
      <c r="Q30" s="141">
        <v>0</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s="141">
        <v>0</v>
      </c>
      <c r="AH30" s="141">
        <v>0</v>
      </c>
      <c r="AI30" s="141">
        <v>0</v>
      </c>
      <c r="AJ30" s="285">
        <v>0</v>
      </c>
      <c r="AK30" s="141">
        <v>0</v>
      </c>
      <c r="AL30" s="141">
        <v>0</v>
      </c>
      <c r="AM30" s="141">
        <v>0</v>
      </c>
      <c r="AN30" s="141">
        <v>0</v>
      </c>
      <c r="AO30" s="141">
        <v>0</v>
      </c>
      <c r="AP30" s="141">
        <v>0</v>
      </c>
      <c r="AQ30" s="141">
        <v>0</v>
      </c>
      <c r="AR30" s="141">
        <v>0</v>
      </c>
      <c r="AS30" s="141">
        <v>0</v>
      </c>
      <c r="AT30" s="141">
        <v>0</v>
      </c>
      <c r="AU30" s="141">
        <v>0</v>
      </c>
      <c r="AV30" s="141">
        <v>0</v>
      </c>
      <c r="AW30" s="141">
        <v>0</v>
      </c>
      <c r="AX30" s="141">
        <v>0</v>
      </c>
      <c r="AY30" s="141">
        <v>0</v>
      </c>
      <c r="AZ30" s="141">
        <v>0</v>
      </c>
      <c r="BA30" s="141">
        <v>0</v>
      </c>
      <c r="BB30" s="141">
        <v>0</v>
      </c>
      <c r="BC30" s="142">
        <v>0</v>
      </c>
      <c r="BD30" s="361"/>
      <c r="BE30" s="361"/>
      <c r="BF30" s="361"/>
      <c r="BG30" s="361"/>
      <c r="BH30" s="361"/>
      <c r="BI30" s="361"/>
      <c r="BS30" s="353"/>
      <c r="BT30" s="353"/>
    </row>
    <row r="31" spans="1:72" ht="15" customHeight="1">
      <c r="A31" s="77"/>
      <c r="B31" s="78" t="s">
        <v>117</v>
      </c>
      <c r="C31" s="432">
        <v>0</v>
      </c>
      <c r="D31" s="432">
        <v>0</v>
      </c>
      <c r="E31" s="432">
        <v>0</v>
      </c>
      <c r="F31" s="432">
        <v>0</v>
      </c>
      <c r="G31" s="432">
        <v>0</v>
      </c>
      <c r="H31" s="432">
        <v>0</v>
      </c>
      <c r="I31" s="432">
        <v>0</v>
      </c>
      <c r="J31" s="432">
        <v>0</v>
      </c>
      <c r="K31" s="432">
        <v>0</v>
      </c>
      <c r="L31" s="432">
        <v>0</v>
      </c>
      <c r="M31" s="432">
        <v>0</v>
      </c>
      <c r="N31" s="432">
        <v>0</v>
      </c>
      <c r="O31" s="432">
        <v>0</v>
      </c>
      <c r="P31" s="432">
        <v>0</v>
      </c>
      <c r="Q31" s="432">
        <v>0</v>
      </c>
      <c r="R31" s="432">
        <v>0</v>
      </c>
      <c r="S31" s="432">
        <v>0</v>
      </c>
      <c r="T31" s="432">
        <v>0</v>
      </c>
      <c r="U31" s="432">
        <v>0</v>
      </c>
      <c r="V31" s="432">
        <v>0</v>
      </c>
      <c r="W31" s="432">
        <v>0</v>
      </c>
      <c r="X31" s="432">
        <v>0</v>
      </c>
      <c r="Y31" s="432">
        <v>0</v>
      </c>
      <c r="Z31" s="432">
        <v>0</v>
      </c>
      <c r="AA31" s="432">
        <v>0</v>
      </c>
      <c r="AB31" s="432">
        <v>0</v>
      </c>
      <c r="AC31" s="432">
        <v>0</v>
      </c>
      <c r="AD31" s="432">
        <v>0</v>
      </c>
      <c r="AE31" s="432">
        <v>0</v>
      </c>
      <c r="AF31" s="432">
        <v>0</v>
      </c>
      <c r="AG31" s="432">
        <v>0</v>
      </c>
      <c r="AH31" s="432">
        <v>0</v>
      </c>
      <c r="AI31" s="432">
        <v>0</v>
      </c>
      <c r="AJ31" s="451">
        <v>0</v>
      </c>
      <c r="AK31" s="432">
        <v>0</v>
      </c>
      <c r="AL31" s="432">
        <v>0</v>
      </c>
      <c r="AM31" s="432">
        <v>0</v>
      </c>
      <c r="AN31" s="432">
        <v>0</v>
      </c>
      <c r="AO31" s="432">
        <v>0</v>
      </c>
      <c r="AP31" s="432">
        <v>0</v>
      </c>
      <c r="AQ31" s="432">
        <v>0</v>
      </c>
      <c r="AR31" s="432">
        <v>0</v>
      </c>
      <c r="AS31" s="432">
        <v>0</v>
      </c>
      <c r="AT31" s="432">
        <v>0</v>
      </c>
      <c r="AU31" s="432">
        <v>0</v>
      </c>
      <c r="AV31" s="432">
        <v>0</v>
      </c>
      <c r="AW31" s="432">
        <v>0</v>
      </c>
      <c r="AX31" s="432">
        <v>0</v>
      </c>
      <c r="AY31" s="432">
        <v>0</v>
      </c>
      <c r="AZ31" s="432">
        <v>0</v>
      </c>
      <c r="BA31" s="432">
        <v>0</v>
      </c>
      <c r="BB31" s="432">
        <v>0</v>
      </c>
      <c r="BC31" s="562">
        <v>0</v>
      </c>
      <c r="BD31" s="361"/>
      <c r="BE31" s="361"/>
      <c r="BF31" s="361"/>
      <c r="BG31" s="361"/>
      <c r="BH31" s="361"/>
      <c r="BI31" s="361"/>
      <c r="BS31" s="353"/>
      <c r="BT31" s="353"/>
    </row>
    <row r="32" spans="1:72" ht="15" customHeight="1">
      <c r="A32" s="77" t="s">
        <v>118</v>
      </c>
      <c r="B32" s="78" t="s">
        <v>119</v>
      </c>
      <c r="C32" s="141">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285">
        <v>0</v>
      </c>
      <c r="AK32" s="141">
        <v>0</v>
      </c>
      <c r="AL32" s="141">
        <v>0</v>
      </c>
      <c r="AM32" s="141">
        <v>0</v>
      </c>
      <c r="AN32" s="141">
        <v>0</v>
      </c>
      <c r="AO32" s="141">
        <v>0</v>
      </c>
      <c r="AP32" s="141">
        <v>0</v>
      </c>
      <c r="AQ32" s="141">
        <v>0</v>
      </c>
      <c r="AR32" s="141">
        <v>0</v>
      </c>
      <c r="AS32" s="141">
        <v>0</v>
      </c>
      <c r="AT32" s="141">
        <v>0</v>
      </c>
      <c r="AU32" s="141">
        <v>0</v>
      </c>
      <c r="AV32" s="141">
        <v>0</v>
      </c>
      <c r="AW32" s="141">
        <v>0</v>
      </c>
      <c r="AX32" s="141">
        <v>0</v>
      </c>
      <c r="AY32" s="141">
        <v>0</v>
      </c>
      <c r="AZ32" s="141">
        <v>0</v>
      </c>
      <c r="BA32" s="141">
        <v>0</v>
      </c>
      <c r="BB32" s="141">
        <v>0</v>
      </c>
      <c r="BC32" s="142">
        <v>0</v>
      </c>
      <c r="BD32" s="361"/>
      <c r="BE32" s="361"/>
      <c r="BF32" s="361"/>
      <c r="BG32" s="361"/>
      <c r="BH32" s="361"/>
      <c r="BI32" s="361"/>
      <c r="BS32" s="353"/>
      <c r="BT32" s="353"/>
    </row>
    <row r="33" spans="1:72" ht="15" customHeight="1">
      <c r="A33" s="77"/>
      <c r="B33" s="78" t="s">
        <v>120</v>
      </c>
      <c r="C33" s="435">
        <v>0</v>
      </c>
      <c r="D33" s="432">
        <v>0</v>
      </c>
      <c r="E33" s="432">
        <v>0</v>
      </c>
      <c r="F33" s="432">
        <v>0</v>
      </c>
      <c r="G33" s="432">
        <v>0</v>
      </c>
      <c r="H33" s="432">
        <v>0</v>
      </c>
      <c r="I33" s="432">
        <v>0</v>
      </c>
      <c r="J33" s="432">
        <v>0</v>
      </c>
      <c r="K33" s="432">
        <v>0</v>
      </c>
      <c r="L33" s="432">
        <v>0</v>
      </c>
      <c r="M33" s="432">
        <v>0</v>
      </c>
      <c r="N33" s="432">
        <v>0</v>
      </c>
      <c r="O33" s="432">
        <v>0</v>
      </c>
      <c r="P33" s="432">
        <v>0</v>
      </c>
      <c r="Q33" s="432">
        <v>0</v>
      </c>
      <c r="R33" s="432">
        <v>0</v>
      </c>
      <c r="S33" s="432">
        <v>0</v>
      </c>
      <c r="T33" s="432">
        <v>0</v>
      </c>
      <c r="U33" s="432">
        <v>0</v>
      </c>
      <c r="V33" s="432">
        <v>0</v>
      </c>
      <c r="W33" s="432">
        <v>0</v>
      </c>
      <c r="X33" s="432">
        <v>0</v>
      </c>
      <c r="Y33" s="432">
        <v>0</v>
      </c>
      <c r="Z33" s="432">
        <v>0</v>
      </c>
      <c r="AA33" s="432">
        <v>0</v>
      </c>
      <c r="AB33" s="432">
        <v>0</v>
      </c>
      <c r="AC33" s="432">
        <v>0</v>
      </c>
      <c r="AD33" s="432">
        <v>0</v>
      </c>
      <c r="AE33" s="432">
        <v>0</v>
      </c>
      <c r="AF33" s="432">
        <v>0</v>
      </c>
      <c r="AG33" s="432">
        <v>0</v>
      </c>
      <c r="AH33" s="432">
        <v>0</v>
      </c>
      <c r="AI33" s="432">
        <v>0</v>
      </c>
      <c r="AJ33" s="451">
        <v>0</v>
      </c>
      <c r="AK33" s="432">
        <v>0</v>
      </c>
      <c r="AL33" s="432">
        <v>0</v>
      </c>
      <c r="AM33" s="432">
        <v>0</v>
      </c>
      <c r="AN33" s="432">
        <v>0</v>
      </c>
      <c r="AO33" s="432">
        <v>0</v>
      </c>
      <c r="AP33" s="432">
        <v>0</v>
      </c>
      <c r="AQ33" s="432">
        <v>0</v>
      </c>
      <c r="AR33" s="432">
        <v>0</v>
      </c>
      <c r="AS33" s="432">
        <v>0</v>
      </c>
      <c r="AT33" s="432">
        <v>0</v>
      </c>
      <c r="AU33" s="432">
        <v>0</v>
      </c>
      <c r="AV33" s="432">
        <v>0</v>
      </c>
      <c r="AW33" s="432">
        <v>0</v>
      </c>
      <c r="AX33" s="433">
        <v>0</v>
      </c>
      <c r="AY33" s="433">
        <v>0</v>
      </c>
      <c r="AZ33" s="433">
        <v>0</v>
      </c>
      <c r="BA33" s="433">
        <v>0</v>
      </c>
      <c r="BB33" s="433">
        <v>0</v>
      </c>
      <c r="BC33" s="568">
        <v>0</v>
      </c>
      <c r="BD33" s="361"/>
      <c r="BE33" s="361"/>
      <c r="BF33" s="361"/>
      <c r="BG33" s="361"/>
      <c r="BH33" s="361"/>
      <c r="BI33" s="361"/>
      <c r="BS33" s="353"/>
      <c r="BT33" s="353"/>
    </row>
    <row r="34" spans="1:72" ht="15" customHeight="1">
      <c r="A34" s="77"/>
      <c r="B34" s="78" t="s">
        <v>121</v>
      </c>
      <c r="C34" s="141">
        <v>0</v>
      </c>
      <c r="D34" s="141">
        <v>0</v>
      </c>
      <c r="E34" s="141">
        <v>0</v>
      </c>
      <c r="F34" s="141">
        <v>0</v>
      </c>
      <c r="G34" s="141">
        <v>0</v>
      </c>
      <c r="H34" s="141">
        <v>0</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s="141">
        <v>0</v>
      </c>
      <c r="AH34" s="141">
        <v>0</v>
      </c>
      <c r="AI34" s="141">
        <v>0</v>
      </c>
      <c r="AJ34" s="285">
        <v>0</v>
      </c>
      <c r="AK34" s="141">
        <v>0</v>
      </c>
      <c r="AL34" s="141">
        <v>0</v>
      </c>
      <c r="AM34" s="141">
        <v>0</v>
      </c>
      <c r="AN34" s="141">
        <v>0</v>
      </c>
      <c r="AO34" s="141">
        <v>0</v>
      </c>
      <c r="AP34" s="141">
        <v>0</v>
      </c>
      <c r="AQ34" s="141">
        <v>0</v>
      </c>
      <c r="AR34" s="141">
        <v>0</v>
      </c>
      <c r="AS34" s="141">
        <v>0</v>
      </c>
      <c r="AT34" s="141">
        <v>0</v>
      </c>
      <c r="AU34" s="141">
        <v>0</v>
      </c>
      <c r="AV34" s="141">
        <v>0</v>
      </c>
      <c r="AW34" s="141">
        <v>0</v>
      </c>
      <c r="AX34" s="141">
        <v>0</v>
      </c>
      <c r="AY34" s="141">
        <v>0</v>
      </c>
      <c r="AZ34" s="141">
        <v>0</v>
      </c>
      <c r="BA34" s="141">
        <v>0</v>
      </c>
      <c r="BB34" s="141">
        <v>0</v>
      </c>
      <c r="BC34" s="566">
        <v>0</v>
      </c>
      <c r="BD34" s="361"/>
      <c r="BE34" s="361"/>
      <c r="BF34" s="361"/>
      <c r="BG34" s="361"/>
      <c r="BH34" s="361"/>
      <c r="BI34" s="361"/>
      <c r="BS34" s="353"/>
      <c r="BT34" s="353"/>
    </row>
    <row r="35" spans="1:72" ht="15" customHeight="1">
      <c r="A35" s="77" t="s">
        <v>122</v>
      </c>
      <c r="B35" s="78" t="s">
        <v>123</v>
      </c>
      <c r="C35" s="435">
        <v>4</v>
      </c>
      <c r="D35" s="432">
        <v>2</v>
      </c>
      <c r="E35" s="432">
        <v>2</v>
      </c>
      <c r="F35" s="432">
        <v>4</v>
      </c>
      <c r="G35" s="432">
        <v>2</v>
      </c>
      <c r="H35" s="432">
        <v>2</v>
      </c>
      <c r="I35" s="432">
        <v>0</v>
      </c>
      <c r="J35" s="432">
        <v>0</v>
      </c>
      <c r="K35" s="432">
        <v>0</v>
      </c>
      <c r="L35" s="432">
        <v>0</v>
      </c>
      <c r="M35" s="432">
        <v>0</v>
      </c>
      <c r="N35" s="432">
        <v>0</v>
      </c>
      <c r="O35" s="432">
        <v>0</v>
      </c>
      <c r="P35" s="432">
        <v>0</v>
      </c>
      <c r="Q35" s="432">
        <v>0</v>
      </c>
      <c r="R35" s="432">
        <v>0</v>
      </c>
      <c r="S35" s="432">
        <v>0</v>
      </c>
      <c r="T35" s="432">
        <v>0</v>
      </c>
      <c r="U35" s="432">
        <v>0</v>
      </c>
      <c r="V35" s="432">
        <v>0</v>
      </c>
      <c r="W35" s="432">
        <v>0</v>
      </c>
      <c r="X35" s="432">
        <v>0</v>
      </c>
      <c r="Y35" s="432">
        <v>0</v>
      </c>
      <c r="Z35" s="432">
        <v>0</v>
      </c>
      <c r="AA35" s="432">
        <v>0</v>
      </c>
      <c r="AB35" s="432">
        <v>0</v>
      </c>
      <c r="AC35" s="432">
        <v>0</v>
      </c>
      <c r="AD35" s="432">
        <v>0</v>
      </c>
      <c r="AE35" s="432">
        <v>0</v>
      </c>
      <c r="AF35" s="432">
        <v>0</v>
      </c>
      <c r="AG35" s="432">
        <v>0</v>
      </c>
      <c r="AH35" s="432">
        <v>0</v>
      </c>
      <c r="AI35" s="432">
        <v>0</v>
      </c>
      <c r="AJ35" s="451">
        <v>0</v>
      </c>
      <c r="AK35" s="432">
        <v>0</v>
      </c>
      <c r="AL35" s="432">
        <v>0</v>
      </c>
      <c r="AM35" s="432">
        <v>0</v>
      </c>
      <c r="AN35" s="432">
        <v>0</v>
      </c>
      <c r="AO35" s="432">
        <v>0</v>
      </c>
      <c r="AP35" s="432">
        <v>0</v>
      </c>
      <c r="AQ35" s="432">
        <v>0</v>
      </c>
      <c r="AR35" s="432">
        <v>0</v>
      </c>
      <c r="AS35" s="432">
        <v>0</v>
      </c>
      <c r="AT35" s="432">
        <v>0</v>
      </c>
      <c r="AU35" s="432">
        <v>0</v>
      </c>
      <c r="AV35" s="432">
        <v>0</v>
      </c>
      <c r="AW35" s="432">
        <v>0</v>
      </c>
      <c r="AX35" s="433">
        <v>100</v>
      </c>
      <c r="AY35" s="433">
        <v>100</v>
      </c>
      <c r="AZ35" s="433">
        <v>100</v>
      </c>
      <c r="BA35" s="433">
        <v>0</v>
      </c>
      <c r="BB35" s="433">
        <v>0</v>
      </c>
      <c r="BC35" s="568">
        <v>0</v>
      </c>
      <c r="BD35" s="361"/>
      <c r="BE35" s="361"/>
      <c r="BF35" s="361"/>
      <c r="BG35" s="361"/>
      <c r="BH35" s="361"/>
      <c r="BI35" s="361"/>
      <c r="BS35" s="353"/>
      <c r="BT35" s="353"/>
    </row>
    <row r="36" spans="1:72" ht="15" customHeight="1">
      <c r="A36" s="77"/>
      <c r="B36" s="78" t="s">
        <v>124</v>
      </c>
      <c r="C36" s="436">
        <v>0</v>
      </c>
      <c r="D36" s="285">
        <v>0</v>
      </c>
      <c r="E36" s="285">
        <v>0</v>
      </c>
      <c r="F36" s="141">
        <v>0</v>
      </c>
      <c r="G36" s="285">
        <v>0</v>
      </c>
      <c r="H36" s="285">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285">
        <v>0</v>
      </c>
      <c r="AK36" s="141">
        <v>0</v>
      </c>
      <c r="AL36" s="141">
        <v>0</v>
      </c>
      <c r="AM36" s="141">
        <v>0</v>
      </c>
      <c r="AN36" s="141">
        <v>0</v>
      </c>
      <c r="AO36" s="141">
        <v>0</v>
      </c>
      <c r="AP36" s="141">
        <v>0</v>
      </c>
      <c r="AQ36" s="141">
        <v>0</v>
      </c>
      <c r="AR36" s="141">
        <v>0</v>
      </c>
      <c r="AS36" s="141">
        <v>0</v>
      </c>
      <c r="AT36" s="141">
        <v>0</v>
      </c>
      <c r="AU36" s="141">
        <v>0</v>
      </c>
      <c r="AV36" s="141">
        <v>0</v>
      </c>
      <c r="AW36" s="141">
        <v>0</v>
      </c>
      <c r="AX36" s="382">
        <v>0</v>
      </c>
      <c r="AY36" s="382">
        <v>0</v>
      </c>
      <c r="AZ36" s="382">
        <v>0</v>
      </c>
      <c r="BA36" s="382">
        <v>0</v>
      </c>
      <c r="BB36" s="382">
        <v>0</v>
      </c>
      <c r="BC36" s="569">
        <v>0</v>
      </c>
      <c r="BD36" s="361"/>
      <c r="BE36" s="361"/>
      <c r="BF36" s="361"/>
      <c r="BG36" s="361"/>
      <c r="BH36" s="361"/>
      <c r="BI36" s="361"/>
      <c r="BS36" s="353"/>
      <c r="BT36" s="353"/>
    </row>
    <row r="37" spans="1:72" ht="15" customHeight="1">
      <c r="A37" s="77" t="s">
        <v>125</v>
      </c>
      <c r="B37" s="78" t="s">
        <v>126</v>
      </c>
      <c r="C37" s="435">
        <v>0</v>
      </c>
      <c r="D37" s="432">
        <v>0</v>
      </c>
      <c r="E37" s="432">
        <v>0</v>
      </c>
      <c r="F37" s="432">
        <v>0</v>
      </c>
      <c r="G37" s="432">
        <v>0</v>
      </c>
      <c r="H37" s="432">
        <v>0</v>
      </c>
      <c r="I37" s="432">
        <v>0</v>
      </c>
      <c r="J37" s="432">
        <v>0</v>
      </c>
      <c r="K37" s="432">
        <v>0</v>
      </c>
      <c r="L37" s="432">
        <v>0</v>
      </c>
      <c r="M37" s="432">
        <v>0</v>
      </c>
      <c r="N37" s="432">
        <v>0</v>
      </c>
      <c r="O37" s="432">
        <v>0</v>
      </c>
      <c r="P37" s="432">
        <v>0</v>
      </c>
      <c r="Q37" s="432">
        <v>0</v>
      </c>
      <c r="R37" s="432">
        <v>0</v>
      </c>
      <c r="S37" s="432">
        <v>0</v>
      </c>
      <c r="T37" s="432">
        <v>0</v>
      </c>
      <c r="U37" s="432">
        <v>0</v>
      </c>
      <c r="V37" s="432">
        <v>0</v>
      </c>
      <c r="W37" s="432">
        <v>0</v>
      </c>
      <c r="X37" s="432">
        <v>0</v>
      </c>
      <c r="Y37" s="432">
        <v>0</v>
      </c>
      <c r="Z37" s="432">
        <v>0</v>
      </c>
      <c r="AA37" s="432">
        <v>0</v>
      </c>
      <c r="AB37" s="432">
        <v>0</v>
      </c>
      <c r="AC37" s="432">
        <v>0</v>
      </c>
      <c r="AD37" s="432">
        <v>0</v>
      </c>
      <c r="AE37" s="432">
        <v>0</v>
      </c>
      <c r="AF37" s="432">
        <v>0</v>
      </c>
      <c r="AG37" s="432">
        <v>0</v>
      </c>
      <c r="AH37" s="432">
        <v>0</v>
      </c>
      <c r="AI37" s="432">
        <v>0</v>
      </c>
      <c r="AJ37" s="451">
        <v>0</v>
      </c>
      <c r="AK37" s="432">
        <v>0</v>
      </c>
      <c r="AL37" s="432">
        <v>0</v>
      </c>
      <c r="AM37" s="432">
        <v>0</v>
      </c>
      <c r="AN37" s="432">
        <v>0</v>
      </c>
      <c r="AO37" s="432">
        <v>0</v>
      </c>
      <c r="AP37" s="432">
        <v>0</v>
      </c>
      <c r="AQ37" s="432">
        <v>0</v>
      </c>
      <c r="AR37" s="432">
        <v>0</v>
      </c>
      <c r="AS37" s="432">
        <v>0</v>
      </c>
      <c r="AT37" s="432">
        <v>0</v>
      </c>
      <c r="AU37" s="432">
        <v>0</v>
      </c>
      <c r="AV37" s="432">
        <v>0</v>
      </c>
      <c r="AW37" s="432">
        <v>0</v>
      </c>
      <c r="AX37" s="433">
        <v>0</v>
      </c>
      <c r="AY37" s="433">
        <v>0</v>
      </c>
      <c r="AZ37" s="433">
        <v>0</v>
      </c>
      <c r="BA37" s="433">
        <v>0</v>
      </c>
      <c r="BB37" s="433">
        <v>0</v>
      </c>
      <c r="BC37" s="568">
        <v>0</v>
      </c>
      <c r="BD37" s="361"/>
      <c r="BE37" s="361"/>
      <c r="BF37" s="361"/>
      <c r="BG37" s="361"/>
      <c r="BH37" s="361"/>
      <c r="BI37" s="361"/>
      <c r="BS37" s="353"/>
      <c r="BT37" s="353"/>
    </row>
    <row r="38" spans="1:72" ht="15" customHeight="1">
      <c r="A38" s="77"/>
      <c r="B38" s="78" t="s">
        <v>127</v>
      </c>
      <c r="C38" s="436">
        <v>0</v>
      </c>
      <c r="D38" s="285">
        <v>0</v>
      </c>
      <c r="E38" s="285">
        <v>0</v>
      </c>
      <c r="F38" s="141">
        <v>0</v>
      </c>
      <c r="G38" s="285">
        <v>0</v>
      </c>
      <c r="H38" s="285">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285">
        <v>0</v>
      </c>
      <c r="AK38" s="141">
        <v>0</v>
      </c>
      <c r="AL38" s="141">
        <v>0</v>
      </c>
      <c r="AM38" s="141">
        <v>0</v>
      </c>
      <c r="AN38" s="141">
        <v>0</v>
      </c>
      <c r="AO38" s="141">
        <v>0</v>
      </c>
      <c r="AP38" s="141">
        <v>0</v>
      </c>
      <c r="AQ38" s="141">
        <v>0</v>
      </c>
      <c r="AR38" s="141">
        <v>0</v>
      </c>
      <c r="AS38" s="141">
        <v>0</v>
      </c>
      <c r="AT38" s="141">
        <v>0</v>
      </c>
      <c r="AU38" s="141">
        <v>0</v>
      </c>
      <c r="AV38" s="141">
        <v>0</v>
      </c>
      <c r="AW38" s="141">
        <v>0</v>
      </c>
      <c r="AX38" s="382">
        <v>0</v>
      </c>
      <c r="AY38" s="382">
        <v>0</v>
      </c>
      <c r="AZ38" s="382">
        <v>0</v>
      </c>
      <c r="BA38" s="382">
        <v>0</v>
      </c>
      <c r="BB38" s="382">
        <v>0</v>
      </c>
      <c r="BC38" s="569">
        <v>0</v>
      </c>
      <c r="BD38" s="361"/>
      <c r="BE38" s="361"/>
      <c r="BF38" s="361"/>
      <c r="BG38" s="361"/>
      <c r="BH38" s="361"/>
      <c r="BI38" s="361"/>
      <c r="BS38" s="353"/>
      <c r="BT38" s="353"/>
    </row>
    <row r="39" spans="1:72" ht="15" customHeight="1">
      <c r="A39" s="77" t="s">
        <v>128</v>
      </c>
      <c r="B39" s="78" t="s">
        <v>129</v>
      </c>
      <c r="C39" s="435">
        <v>0</v>
      </c>
      <c r="D39" s="432">
        <v>0</v>
      </c>
      <c r="E39" s="432">
        <v>0</v>
      </c>
      <c r="F39" s="432">
        <v>0</v>
      </c>
      <c r="G39" s="432">
        <v>0</v>
      </c>
      <c r="H39" s="432">
        <v>0</v>
      </c>
      <c r="I39" s="432">
        <v>0</v>
      </c>
      <c r="J39" s="432">
        <v>0</v>
      </c>
      <c r="K39" s="432">
        <v>0</v>
      </c>
      <c r="L39" s="432">
        <v>0</v>
      </c>
      <c r="M39" s="432">
        <v>0</v>
      </c>
      <c r="N39" s="432">
        <v>0</v>
      </c>
      <c r="O39" s="432">
        <v>0</v>
      </c>
      <c r="P39" s="432">
        <v>0</v>
      </c>
      <c r="Q39" s="432">
        <v>0</v>
      </c>
      <c r="R39" s="432">
        <v>0</v>
      </c>
      <c r="S39" s="432">
        <v>0</v>
      </c>
      <c r="T39" s="432">
        <v>0</v>
      </c>
      <c r="U39" s="432">
        <v>0</v>
      </c>
      <c r="V39" s="432">
        <v>0</v>
      </c>
      <c r="W39" s="432">
        <v>0</v>
      </c>
      <c r="X39" s="432">
        <v>0</v>
      </c>
      <c r="Y39" s="432">
        <v>0</v>
      </c>
      <c r="Z39" s="432">
        <v>0</v>
      </c>
      <c r="AA39" s="432">
        <v>0</v>
      </c>
      <c r="AB39" s="432">
        <v>0</v>
      </c>
      <c r="AC39" s="432">
        <v>0</v>
      </c>
      <c r="AD39" s="432">
        <v>0</v>
      </c>
      <c r="AE39" s="432">
        <v>0</v>
      </c>
      <c r="AF39" s="432">
        <v>0</v>
      </c>
      <c r="AG39" s="432">
        <v>0</v>
      </c>
      <c r="AH39" s="432">
        <v>0</v>
      </c>
      <c r="AI39" s="432">
        <v>0</v>
      </c>
      <c r="AJ39" s="451">
        <v>0</v>
      </c>
      <c r="AK39" s="432">
        <v>0</v>
      </c>
      <c r="AL39" s="432">
        <v>0</v>
      </c>
      <c r="AM39" s="432">
        <v>0</v>
      </c>
      <c r="AN39" s="432">
        <v>0</v>
      </c>
      <c r="AO39" s="432">
        <v>0</v>
      </c>
      <c r="AP39" s="432">
        <v>0</v>
      </c>
      <c r="AQ39" s="432">
        <v>0</v>
      </c>
      <c r="AR39" s="432">
        <v>0</v>
      </c>
      <c r="AS39" s="432">
        <v>0</v>
      </c>
      <c r="AT39" s="432">
        <v>0</v>
      </c>
      <c r="AU39" s="432">
        <v>0</v>
      </c>
      <c r="AV39" s="432">
        <v>0</v>
      </c>
      <c r="AW39" s="432">
        <v>0</v>
      </c>
      <c r="AX39" s="433">
        <v>0</v>
      </c>
      <c r="AY39" s="433">
        <v>0</v>
      </c>
      <c r="AZ39" s="433">
        <v>0</v>
      </c>
      <c r="BA39" s="433">
        <v>0</v>
      </c>
      <c r="BB39" s="433">
        <v>0</v>
      </c>
      <c r="BC39" s="568">
        <v>0</v>
      </c>
      <c r="BD39" s="361"/>
      <c r="BE39" s="361"/>
      <c r="BF39" s="361"/>
      <c r="BG39" s="361"/>
      <c r="BH39" s="361"/>
      <c r="BI39" s="361"/>
      <c r="BS39" s="353"/>
      <c r="BT39" s="353"/>
    </row>
    <row r="40" spans="1:72" ht="15" customHeight="1">
      <c r="A40" s="77"/>
      <c r="B40" s="78" t="s">
        <v>130</v>
      </c>
      <c r="C40" s="436">
        <v>175</v>
      </c>
      <c r="D40" s="285">
        <v>82</v>
      </c>
      <c r="E40" s="285">
        <v>93</v>
      </c>
      <c r="F40" s="141">
        <v>173</v>
      </c>
      <c r="G40" s="285">
        <v>80</v>
      </c>
      <c r="H40" s="285">
        <v>93</v>
      </c>
      <c r="I40" s="141">
        <v>0</v>
      </c>
      <c r="J40" s="141">
        <v>0</v>
      </c>
      <c r="K40" s="141">
        <v>0</v>
      </c>
      <c r="L40" s="141">
        <v>1</v>
      </c>
      <c r="M40" s="141">
        <v>1</v>
      </c>
      <c r="N40" s="141">
        <v>0</v>
      </c>
      <c r="O40" s="141">
        <v>0</v>
      </c>
      <c r="P40" s="141">
        <v>0</v>
      </c>
      <c r="Q40" s="141">
        <v>0</v>
      </c>
      <c r="R40" s="141">
        <v>0</v>
      </c>
      <c r="S40" s="141">
        <v>0</v>
      </c>
      <c r="T40" s="141">
        <v>0</v>
      </c>
      <c r="U40" s="141">
        <v>0</v>
      </c>
      <c r="V40" s="141">
        <v>0</v>
      </c>
      <c r="W40" s="141">
        <v>0</v>
      </c>
      <c r="X40" s="141">
        <v>1</v>
      </c>
      <c r="Y40" s="141">
        <v>1</v>
      </c>
      <c r="Z40" s="141">
        <v>0</v>
      </c>
      <c r="AA40" s="141">
        <v>0</v>
      </c>
      <c r="AB40" s="141">
        <v>0</v>
      </c>
      <c r="AC40" s="141">
        <v>0</v>
      </c>
      <c r="AD40" s="141">
        <v>0</v>
      </c>
      <c r="AE40" s="141">
        <v>0</v>
      </c>
      <c r="AF40" s="141">
        <v>0</v>
      </c>
      <c r="AG40" s="141">
        <v>0</v>
      </c>
      <c r="AH40" s="141">
        <v>0</v>
      </c>
      <c r="AI40" s="141">
        <v>0</v>
      </c>
      <c r="AJ40" s="285">
        <v>22</v>
      </c>
      <c r="AK40" s="141">
        <v>0</v>
      </c>
      <c r="AL40" s="141">
        <v>0</v>
      </c>
      <c r="AM40" s="141">
        <v>0</v>
      </c>
      <c r="AN40" s="141">
        <v>0</v>
      </c>
      <c r="AO40" s="141">
        <v>0</v>
      </c>
      <c r="AP40" s="141">
        <v>0</v>
      </c>
      <c r="AQ40" s="141">
        <v>0</v>
      </c>
      <c r="AR40" s="141">
        <v>1</v>
      </c>
      <c r="AS40" s="141">
        <v>1</v>
      </c>
      <c r="AT40" s="141">
        <v>0</v>
      </c>
      <c r="AU40" s="141">
        <v>1</v>
      </c>
      <c r="AV40" s="141">
        <v>1</v>
      </c>
      <c r="AW40" s="141">
        <v>0</v>
      </c>
      <c r="AX40" s="382">
        <v>98.857142857142861</v>
      </c>
      <c r="AY40" s="382">
        <v>97.560975609756099</v>
      </c>
      <c r="AZ40" s="382">
        <v>100</v>
      </c>
      <c r="BA40" s="382">
        <v>0.5714285714285714</v>
      </c>
      <c r="BB40" s="382">
        <v>1.2195121951219512</v>
      </c>
      <c r="BC40" s="569">
        <v>0</v>
      </c>
      <c r="BD40" s="361"/>
      <c r="BE40" s="361"/>
      <c r="BF40" s="361"/>
      <c r="BG40" s="361"/>
      <c r="BH40" s="361"/>
      <c r="BI40" s="361"/>
      <c r="BS40" s="353"/>
      <c r="BT40" s="353"/>
    </row>
    <row r="41" spans="1:72" ht="15" customHeight="1">
      <c r="A41" s="77"/>
      <c r="B41" s="78" t="s">
        <v>131</v>
      </c>
      <c r="C41" s="435">
        <v>0</v>
      </c>
      <c r="D41" s="432">
        <v>0</v>
      </c>
      <c r="E41" s="432">
        <v>0</v>
      </c>
      <c r="F41" s="432">
        <v>0</v>
      </c>
      <c r="G41" s="432">
        <v>0</v>
      </c>
      <c r="H41" s="432">
        <v>0</v>
      </c>
      <c r="I41" s="432">
        <v>0</v>
      </c>
      <c r="J41" s="432">
        <v>0</v>
      </c>
      <c r="K41" s="432">
        <v>0</v>
      </c>
      <c r="L41" s="432">
        <v>0</v>
      </c>
      <c r="M41" s="432">
        <v>0</v>
      </c>
      <c r="N41" s="432">
        <v>0</v>
      </c>
      <c r="O41" s="432">
        <v>0</v>
      </c>
      <c r="P41" s="432">
        <v>0</v>
      </c>
      <c r="Q41" s="432">
        <v>0</v>
      </c>
      <c r="R41" s="432">
        <v>0</v>
      </c>
      <c r="S41" s="432">
        <v>0</v>
      </c>
      <c r="T41" s="432">
        <v>0</v>
      </c>
      <c r="U41" s="432">
        <v>0</v>
      </c>
      <c r="V41" s="432">
        <v>0</v>
      </c>
      <c r="W41" s="432">
        <v>0</v>
      </c>
      <c r="X41" s="432">
        <v>0</v>
      </c>
      <c r="Y41" s="432">
        <v>0</v>
      </c>
      <c r="Z41" s="432">
        <v>0</v>
      </c>
      <c r="AA41" s="432">
        <v>0</v>
      </c>
      <c r="AB41" s="432">
        <v>0</v>
      </c>
      <c r="AC41" s="432">
        <v>0</v>
      </c>
      <c r="AD41" s="432">
        <v>0</v>
      </c>
      <c r="AE41" s="432">
        <v>0</v>
      </c>
      <c r="AF41" s="432">
        <v>0</v>
      </c>
      <c r="AG41" s="432">
        <v>0</v>
      </c>
      <c r="AH41" s="432">
        <v>0</v>
      </c>
      <c r="AI41" s="432">
        <v>0</v>
      </c>
      <c r="AJ41" s="451">
        <v>0</v>
      </c>
      <c r="AK41" s="432">
        <v>0</v>
      </c>
      <c r="AL41" s="432">
        <v>0</v>
      </c>
      <c r="AM41" s="432">
        <v>0</v>
      </c>
      <c r="AN41" s="432">
        <v>0</v>
      </c>
      <c r="AO41" s="432">
        <v>0</v>
      </c>
      <c r="AP41" s="432">
        <v>0</v>
      </c>
      <c r="AQ41" s="432">
        <v>0</v>
      </c>
      <c r="AR41" s="432">
        <v>0</v>
      </c>
      <c r="AS41" s="432">
        <v>0</v>
      </c>
      <c r="AT41" s="432">
        <v>0</v>
      </c>
      <c r="AU41" s="432">
        <v>0</v>
      </c>
      <c r="AV41" s="432">
        <v>0</v>
      </c>
      <c r="AW41" s="432">
        <v>0</v>
      </c>
      <c r="AX41" s="433">
        <v>0</v>
      </c>
      <c r="AY41" s="433">
        <v>0</v>
      </c>
      <c r="AZ41" s="433">
        <v>0</v>
      </c>
      <c r="BA41" s="433">
        <v>0</v>
      </c>
      <c r="BB41" s="433">
        <v>0</v>
      </c>
      <c r="BC41" s="568">
        <v>0</v>
      </c>
      <c r="BD41" s="361"/>
      <c r="BE41" s="361"/>
      <c r="BF41" s="361"/>
      <c r="BG41" s="361"/>
      <c r="BH41" s="361"/>
      <c r="BI41" s="361"/>
      <c r="BS41" s="353"/>
      <c r="BT41" s="353"/>
    </row>
    <row r="42" spans="1:72" ht="15" customHeight="1">
      <c r="A42" s="77"/>
      <c r="B42" s="78" t="s">
        <v>132</v>
      </c>
      <c r="C42" s="436">
        <v>0</v>
      </c>
      <c r="D42" s="285">
        <v>0</v>
      </c>
      <c r="E42" s="285">
        <v>0</v>
      </c>
      <c r="F42" s="141">
        <v>0</v>
      </c>
      <c r="G42" s="285">
        <v>0</v>
      </c>
      <c r="H42" s="285">
        <v>0</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s="141">
        <v>0</v>
      </c>
      <c r="AH42" s="141">
        <v>0</v>
      </c>
      <c r="AI42" s="141">
        <v>0</v>
      </c>
      <c r="AJ42" s="285">
        <v>0</v>
      </c>
      <c r="AK42" s="141">
        <v>0</v>
      </c>
      <c r="AL42" s="141">
        <v>0</v>
      </c>
      <c r="AM42" s="141">
        <v>0</v>
      </c>
      <c r="AN42" s="141">
        <v>0</v>
      </c>
      <c r="AO42" s="141">
        <v>0</v>
      </c>
      <c r="AP42" s="141">
        <v>0</v>
      </c>
      <c r="AQ42" s="141">
        <v>0</v>
      </c>
      <c r="AR42" s="141">
        <v>0</v>
      </c>
      <c r="AS42" s="141">
        <v>0</v>
      </c>
      <c r="AT42" s="141">
        <v>0</v>
      </c>
      <c r="AU42" s="141">
        <v>0</v>
      </c>
      <c r="AV42" s="141">
        <v>0</v>
      </c>
      <c r="AW42" s="141">
        <v>0</v>
      </c>
      <c r="AX42" s="382">
        <v>0</v>
      </c>
      <c r="AY42" s="382">
        <v>0</v>
      </c>
      <c r="AZ42" s="382">
        <v>0</v>
      </c>
      <c r="BA42" s="382">
        <v>0</v>
      </c>
      <c r="BB42" s="382">
        <v>0</v>
      </c>
      <c r="BC42" s="569">
        <v>0</v>
      </c>
      <c r="BD42" s="361"/>
      <c r="BE42" s="361"/>
      <c r="BF42" s="361"/>
      <c r="BG42" s="361"/>
      <c r="BH42" s="361"/>
      <c r="BI42" s="361"/>
      <c r="BS42" s="353"/>
      <c r="BT42" s="353"/>
    </row>
    <row r="43" spans="1:72" ht="15" customHeight="1">
      <c r="A43" s="77" t="s">
        <v>133</v>
      </c>
      <c r="B43" s="78" t="s">
        <v>134</v>
      </c>
      <c r="C43" s="435">
        <v>0</v>
      </c>
      <c r="D43" s="432">
        <v>0</v>
      </c>
      <c r="E43" s="432">
        <v>0</v>
      </c>
      <c r="F43" s="432">
        <v>0</v>
      </c>
      <c r="G43" s="432">
        <v>0</v>
      </c>
      <c r="H43" s="432">
        <v>0</v>
      </c>
      <c r="I43" s="432">
        <v>0</v>
      </c>
      <c r="J43" s="432">
        <v>0</v>
      </c>
      <c r="K43" s="432">
        <v>0</v>
      </c>
      <c r="L43" s="432">
        <v>0</v>
      </c>
      <c r="M43" s="432">
        <v>0</v>
      </c>
      <c r="N43" s="432">
        <v>0</v>
      </c>
      <c r="O43" s="432">
        <v>0</v>
      </c>
      <c r="P43" s="432">
        <v>0</v>
      </c>
      <c r="Q43" s="432">
        <v>0</v>
      </c>
      <c r="R43" s="432">
        <v>0</v>
      </c>
      <c r="S43" s="432">
        <v>0</v>
      </c>
      <c r="T43" s="432">
        <v>0</v>
      </c>
      <c r="U43" s="432">
        <v>0</v>
      </c>
      <c r="V43" s="432">
        <v>0</v>
      </c>
      <c r="W43" s="432">
        <v>0</v>
      </c>
      <c r="X43" s="432">
        <v>0</v>
      </c>
      <c r="Y43" s="432">
        <v>0</v>
      </c>
      <c r="Z43" s="432">
        <v>0</v>
      </c>
      <c r="AA43" s="432">
        <v>0</v>
      </c>
      <c r="AB43" s="432">
        <v>0</v>
      </c>
      <c r="AC43" s="432">
        <v>0</v>
      </c>
      <c r="AD43" s="432">
        <v>0</v>
      </c>
      <c r="AE43" s="432">
        <v>0</v>
      </c>
      <c r="AF43" s="432">
        <v>0</v>
      </c>
      <c r="AG43" s="432">
        <v>0</v>
      </c>
      <c r="AH43" s="432">
        <v>0</v>
      </c>
      <c r="AI43" s="432">
        <v>0</v>
      </c>
      <c r="AJ43" s="451">
        <v>0</v>
      </c>
      <c r="AK43" s="432">
        <v>0</v>
      </c>
      <c r="AL43" s="432">
        <v>0</v>
      </c>
      <c r="AM43" s="432">
        <v>0</v>
      </c>
      <c r="AN43" s="432">
        <v>0</v>
      </c>
      <c r="AO43" s="432">
        <v>0</v>
      </c>
      <c r="AP43" s="432">
        <v>0</v>
      </c>
      <c r="AQ43" s="432">
        <v>0</v>
      </c>
      <c r="AR43" s="432">
        <v>0</v>
      </c>
      <c r="AS43" s="432">
        <v>0</v>
      </c>
      <c r="AT43" s="432">
        <v>0</v>
      </c>
      <c r="AU43" s="432">
        <v>0</v>
      </c>
      <c r="AV43" s="432">
        <v>0</v>
      </c>
      <c r="AW43" s="432">
        <v>0</v>
      </c>
      <c r="AX43" s="433">
        <v>0</v>
      </c>
      <c r="AY43" s="433">
        <v>0</v>
      </c>
      <c r="AZ43" s="433">
        <v>0</v>
      </c>
      <c r="BA43" s="433">
        <v>0</v>
      </c>
      <c r="BB43" s="433">
        <v>0</v>
      </c>
      <c r="BC43" s="568">
        <v>0</v>
      </c>
      <c r="BD43" s="361"/>
      <c r="BE43" s="361"/>
      <c r="BF43" s="361"/>
      <c r="BG43" s="361"/>
      <c r="BH43" s="361"/>
      <c r="BI43" s="361"/>
      <c r="BS43" s="353"/>
      <c r="BT43" s="353"/>
    </row>
    <row r="44" spans="1:72" ht="15" customHeight="1">
      <c r="A44" s="77"/>
      <c r="B44" s="78" t="s">
        <v>135</v>
      </c>
      <c r="C44" s="436">
        <v>0</v>
      </c>
      <c r="D44" s="285">
        <v>0</v>
      </c>
      <c r="E44" s="285">
        <v>0</v>
      </c>
      <c r="F44" s="141">
        <v>0</v>
      </c>
      <c r="G44" s="285">
        <v>0</v>
      </c>
      <c r="H44" s="285">
        <v>0</v>
      </c>
      <c r="I44" s="141">
        <v>0</v>
      </c>
      <c r="J44" s="141">
        <v>0</v>
      </c>
      <c r="K44" s="141">
        <v>0</v>
      </c>
      <c r="L44" s="141">
        <v>0</v>
      </c>
      <c r="M44" s="141">
        <v>0</v>
      </c>
      <c r="N44" s="141">
        <v>0</v>
      </c>
      <c r="O44" s="141">
        <v>0</v>
      </c>
      <c r="P44" s="141">
        <v>0</v>
      </c>
      <c r="Q44" s="141">
        <v>0</v>
      </c>
      <c r="R44" s="141">
        <v>0</v>
      </c>
      <c r="S44" s="141">
        <v>0</v>
      </c>
      <c r="T44" s="141">
        <v>0</v>
      </c>
      <c r="U44" s="141">
        <v>0</v>
      </c>
      <c r="V44" s="141">
        <v>0</v>
      </c>
      <c r="W44" s="141">
        <v>0</v>
      </c>
      <c r="X44" s="141">
        <v>0</v>
      </c>
      <c r="Y44" s="141">
        <v>0</v>
      </c>
      <c r="Z44" s="141">
        <v>0</v>
      </c>
      <c r="AA44" s="141">
        <v>0</v>
      </c>
      <c r="AB44" s="141">
        <v>0</v>
      </c>
      <c r="AC44" s="141">
        <v>0</v>
      </c>
      <c r="AD44" s="141">
        <v>0</v>
      </c>
      <c r="AE44" s="141">
        <v>0</v>
      </c>
      <c r="AF44" s="141">
        <v>0</v>
      </c>
      <c r="AG44" s="141">
        <v>0</v>
      </c>
      <c r="AH44" s="141">
        <v>0</v>
      </c>
      <c r="AI44" s="141">
        <v>0</v>
      </c>
      <c r="AJ44" s="285">
        <v>0</v>
      </c>
      <c r="AK44" s="141">
        <v>0</v>
      </c>
      <c r="AL44" s="141">
        <v>0</v>
      </c>
      <c r="AM44" s="141">
        <v>0</v>
      </c>
      <c r="AN44" s="141">
        <v>0</v>
      </c>
      <c r="AO44" s="141">
        <v>0</v>
      </c>
      <c r="AP44" s="141">
        <v>0</v>
      </c>
      <c r="AQ44" s="141">
        <v>0</v>
      </c>
      <c r="AR44" s="141">
        <v>0</v>
      </c>
      <c r="AS44" s="141">
        <v>0</v>
      </c>
      <c r="AT44" s="141">
        <v>0</v>
      </c>
      <c r="AU44" s="141">
        <v>0</v>
      </c>
      <c r="AV44" s="141">
        <v>0</v>
      </c>
      <c r="AW44" s="141">
        <v>0</v>
      </c>
      <c r="AX44" s="382">
        <v>0</v>
      </c>
      <c r="AY44" s="382">
        <v>0</v>
      </c>
      <c r="AZ44" s="382">
        <v>0</v>
      </c>
      <c r="BA44" s="382">
        <v>0</v>
      </c>
      <c r="BB44" s="382">
        <v>0</v>
      </c>
      <c r="BC44" s="569">
        <v>0</v>
      </c>
      <c r="BD44" s="361"/>
      <c r="BE44" s="361"/>
      <c r="BF44" s="361"/>
      <c r="BG44" s="361"/>
      <c r="BH44" s="361"/>
      <c r="BI44" s="361"/>
      <c r="BS44" s="353"/>
      <c r="BT44" s="353"/>
    </row>
    <row r="45" spans="1:72" ht="15" customHeight="1">
      <c r="A45" s="77"/>
      <c r="B45" s="78" t="s">
        <v>136</v>
      </c>
      <c r="C45" s="435">
        <v>22</v>
      </c>
      <c r="D45" s="432">
        <v>15</v>
      </c>
      <c r="E45" s="432">
        <v>7</v>
      </c>
      <c r="F45" s="432">
        <v>22</v>
      </c>
      <c r="G45" s="432">
        <v>15</v>
      </c>
      <c r="H45" s="432">
        <v>7</v>
      </c>
      <c r="I45" s="432">
        <v>0</v>
      </c>
      <c r="J45" s="432">
        <v>0</v>
      </c>
      <c r="K45" s="432">
        <v>0</v>
      </c>
      <c r="L45" s="432">
        <v>0</v>
      </c>
      <c r="M45" s="432">
        <v>0</v>
      </c>
      <c r="N45" s="432">
        <v>0</v>
      </c>
      <c r="O45" s="432">
        <v>0</v>
      </c>
      <c r="P45" s="432">
        <v>0</v>
      </c>
      <c r="Q45" s="432">
        <v>0</v>
      </c>
      <c r="R45" s="432">
        <v>0</v>
      </c>
      <c r="S45" s="432">
        <v>0</v>
      </c>
      <c r="T45" s="432">
        <v>0</v>
      </c>
      <c r="U45" s="432">
        <v>0</v>
      </c>
      <c r="V45" s="432">
        <v>0</v>
      </c>
      <c r="W45" s="432">
        <v>0</v>
      </c>
      <c r="X45" s="432">
        <v>0</v>
      </c>
      <c r="Y45" s="432">
        <v>0</v>
      </c>
      <c r="Z45" s="432">
        <v>0</v>
      </c>
      <c r="AA45" s="432">
        <v>0</v>
      </c>
      <c r="AB45" s="432">
        <v>0</v>
      </c>
      <c r="AC45" s="432">
        <v>0</v>
      </c>
      <c r="AD45" s="432">
        <v>0</v>
      </c>
      <c r="AE45" s="432">
        <v>0</v>
      </c>
      <c r="AF45" s="432">
        <v>0</v>
      </c>
      <c r="AG45" s="432">
        <v>0</v>
      </c>
      <c r="AH45" s="432">
        <v>0</v>
      </c>
      <c r="AI45" s="432">
        <v>0</v>
      </c>
      <c r="AJ45" s="451">
        <v>2</v>
      </c>
      <c r="AK45" s="432">
        <v>0</v>
      </c>
      <c r="AL45" s="432">
        <v>0</v>
      </c>
      <c r="AM45" s="432">
        <v>0</v>
      </c>
      <c r="AN45" s="432">
        <v>0</v>
      </c>
      <c r="AO45" s="432">
        <v>0</v>
      </c>
      <c r="AP45" s="432">
        <v>0</v>
      </c>
      <c r="AQ45" s="432">
        <v>0</v>
      </c>
      <c r="AR45" s="432">
        <v>0</v>
      </c>
      <c r="AS45" s="432">
        <v>0</v>
      </c>
      <c r="AT45" s="432">
        <v>0</v>
      </c>
      <c r="AU45" s="432">
        <v>0</v>
      </c>
      <c r="AV45" s="432">
        <v>0</v>
      </c>
      <c r="AW45" s="432">
        <v>0</v>
      </c>
      <c r="AX45" s="433">
        <v>100</v>
      </c>
      <c r="AY45" s="433">
        <v>100</v>
      </c>
      <c r="AZ45" s="433">
        <v>100</v>
      </c>
      <c r="BA45" s="433">
        <v>0</v>
      </c>
      <c r="BB45" s="433">
        <v>0</v>
      </c>
      <c r="BC45" s="568">
        <v>0</v>
      </c>
      <c r="BD45" s="361"/>
      <c r="BE45" s="361"/>
      <c r="BF45" s="361"/>
      <c r="BG45" s="361"/>
      <c r="BH45" s="361"/>
      <c r="BI45" s="361"/>
      <c r="BS45" s="353"/>
      <c r="BT45" s="353"/>
    </row>
    <row r="46" spans="1:72" ht="15" customHeight="1">
      <c r="A46" s="77"/>
      <c r="B46" s="78" t="s">
        <v>137</v>
      </c>
      <c r="C46" s="436">
        <v>0</v>
      </c>
      <c r="D46" s="285">
        <v>0</v>
      </c>
      <c r="E46" s="285">
        <v>0</v>
      </c>
      <c r="F46" s="141">
        <v>0</v>
      </c>
      <c r="G46" s="285">
        <v>0</v>
      </c>
      <c r="H46" s="285">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285">
        <v>0</v>
      </c>
      <c r="AK46" s="141">
        <v>0</v>
      </c>
      <c r="AL46" s="141">
        <v>0</v>
      </c>
      <c r="AM46" s="141">
        <v>0</v>
      </c>
      <c r="AN46" s="141">
        <v>0</v>
      </c>
      <c r="AO46" s="141">
        <v>0</v>
      </c>
      <c r="AP46" s="141">
        <v>0</v>
      </c>
      <c r="AQ46" s="141">
        <v>0</v>
      </c>
      <c r="AR46" s="141">
        <v>0</v>
      </c>
      <c r="AS46" s="141">
        <v>0</v>
      </c>
      <c r="AT46" s="141">
        <v>0</v>
      </c>
      <c r="AU46" s="141">
        <v>0</v>
      </c>
      <c r="AV46" s="141">
        <v>0</v>
      </c>
      <c r="AW46" s="141">
        <v>0</v>
      </c>
      <c r="AX46" s="382">
        <v>0</v>
      </c>
      <c r="AY46" s="382">
        <v>0</v>
      </c>
      <c r="AZ46" s="382">
        <v>0</v>
      </c>
      <c r="BA46" s="382">
        <v>0</v>
      </c>
      <c r="BB46" s="382">
        <v>0</v>
      </c>
      <c r="BC46" s="569">
        <v>0</v>
      </c>
      <c r="BD46" s="361"/>
      <c r="BE46" s="361"/>
      <c r="BF46" s="361"/>
      <c r="BG46" s="361"/>
      <c r="BH46" s="361"/>
      <c r="BI46" s="361"/>
      <c r="BS46" s="353"/>
      <c r="BT46" s="353"/>
    </row>
    <row r="47" spans="1:72" ht="15" customHeight="1">
      <c r="A47" s="77"/>
      <c r="B47" s="78" t="s">
        <v>138</v>
      </c>
      <c r="C47" s="435">
        <v>3</v>
      </c>
      <c r="D47" s="432">
        <v>3</v>
      </c>
      <c r="E47" s="432">
        <v>0</v>
      </c>
      <c r="F47" s="432">
        <v>3</v>
      </c>
      <c r="G47" s="432">
        <v>3</v>
      </c>
      <c r="H47" s="432">
        <v>0</v>
      </c>
      <c r="I47" s="432">
        <v>0</v>
      </c>
      <c r="J47" s="432">
        <v>0</v>
      </c>
      <c r="K47" s="432">
        <v>0</v>
      </c>
      <c r="L47" s="432">
        <v>0</v>
      </c>
      <c r="M47" s="432">
        <v>0</v>
      </c>
      <c r="N47" s="432">
        <v>0</v>
      </c>
      <c r="O47" s="432">
        <v>0</v>
      </c>
      <c r="P47" s="432">
        <v>0</v>
      </c>
      <c r="Q47" s="432">
        <v>0</v>
      </c>
      <c r="R47" s="432">
        <v>0</v>
      </c>
      <c r="S47" s="432">
        <v>0</v>
      </c>
      <c r="T47" s="432">
        <v>0</v>
      </c>
      <c r="U47" s="432">
        <v>0</v>
      </c>
      <c r="V47" s="432">
        <v>0</v>
      </c>
      <c r="W47" s="432">
        <v>0</v>
      </c>
      <c r="X47" s="432">
        <v>0</v>
      </c>
      <c r="Y47" s="432">
        <v>0</v>
      </c>
      <c r="Z47" s="432">
        <v>0</v>
      </c>
      <c r="AA47" s="432">
        <v>0</v>
      </c>
      <c r="AB47" s="432">
        <v>0</v>
      </c>
      <c r="AC47" s="432">
        <v>0</v>
      </c>
      <c r="AD47" s="432">
        <v>0</v>
      </c>
      <c r="AE47" s="432">
        <v>0</v>
      </c>
      <c r="AF47" s="432">
        <v>0</v>
      </c>
      <c r="AG47" s="432">
        <v>0</v>
      </c>
      <c r="AH47" s="432">
        <v>0</v>
      </c>
      <c r="AI47" s="432">
        <v>0</v>
      </c>
      <c r="AJ47" s="451">
        <v>0</v>
      </c>
      <c r="AK47" s="432">
        <v>0</v>
      </c>
      <c r="AL47" s="432">
        <v>0</v>
      </c>
      <c r="AM47" s="432">
        <v>0</v>
      </c>
      <c r="AN47" s="432">
        <v>0</v>
      </c>
      <c r="AO47" s="432">
        <v>0</v>
      </c>
      <c r="AP47" s="432">
        <v>0</v>
      </c>
      <c r="AQ47" s="432">
        <v>0</v>
      </c>
      <c r="AR47" s="432">
        <v>0</v>
      </c>
      <c r="AS47" s="432">
        <v>0</v>
      </c>
      <c r="AT47" s="432">
        <v>0</v>
      </c>
      <c r="AU47" s="432">
        <v>0</v>
      </c>
      <c r="AV47" s="432">
        <v>0</v>
      </c>
      <c r="AW47" s="432">
        <v>0</v>
      </c>
      <c r="AX47" s="433">
        <v>100</v>
      </c>
      <c r="AY47" s="433">
        <v>100</v>
      </c>
      <c r="AZ47" s="433">
        <v>0</v>
      </c>
      <c r="BA47" s="433">
        <v>0</v>
      </c>
      <c r="BB47" s="433">
        <v>0</v>
      </c>
      <c r="BC47" s="568">
        <v>0</v>
      </c>
      <c r="BD47" s="361"/>
      <c r="BE47" s="361"/>
      <c r="BF47" s="361"/>
      <c r="BG47" s="361"/>
      <c r="BH47" s="361"/>
      <c r="BI47" s="361"/>
      <c r="BS47" s="353"/>
      <c r="BT47" s="353"/>
    </row>
    <row r="48" spans="1:72" ht="15" customHeight="1">
      <c r="A48" s="77"/>
      <c r="B48" s="78" t="s">
        <v>139</v>
      </c>
      <c r="C48" s="436">
        <v>0</v>
      </c>
      <c r="D48" s="285">
        <v>0</v>
      </c>
      <c r="E48" s="285">
        <v>0</v>
      </c>
      <c r="F48" s="141">
        <v>0</v>
      </c>
      <c r="G48" s="285">
        <v>0</v>
      </c>
      <c r="H48" s="285">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285">
        <v>0</v>
      </c>
      <c r="AK48" s="141">
        <v>0</v>
      </c>
      <c r="AL48" s="141">
        <v>0</v>
      </c>
      <c r="AM48" s="141">
        <v>0</v>
      </c>
      <c r="AN48" s="141">
        <v>0</v>
      </c>
      <c r="AO48" s="141">
        <v>0</v>
      </c>
      <c r="AP48" s="141">
        <v>0</v>
      </c>
      <c r="AQ48" s="141">
        <v>0</v>
      </c>
      <c r="AR48" s="141">
        <v>0</v>
      </c>
      <c r="AS48" s="141">
        <v>0</v>
      </c>
      <c r="AT48" s="141">
        <v>0</v>
      </c>
      <c r="AU48" s="141">
        <v>0</v>
      </c>
      <c r="AV48" s="141">
        <v>0</v>
      </c>
      <c r="AW48" s="141">
        <v>0</v>
      </c>
      <c r="AX48" s="382">
        <v>0</v>
      </c>
      <c r="AY48" s="382">
        <v>0</v>
      </c>
      <c r="AZ48" s="382">
        <v>0</v>
      </c>
      <c r="BA48" s="382">
        <v>0</v>
      </c>
      <c r="BB48" s="382">
        <v>0</v>
      </c>
      <c r="BC48" s="569">
        <v>0</v>
      </c>
      <c r="BD48" s="361"/>
      <c r="BE48" s="361"/>
      <c r="BF48" s="361"/>
      <c r="BG48" s="361"/>
      <c r="BH48" s="361"/>
      <c r="BI48" s="361"/>
      <c r="BS48" s="353"/>
      <c r="BT48" s="353"/>
    </row>
    <row r="49" spans="1:72" ht="15" customHeight="1">
      <c r="A49" s="77"/>
      <c r="B49" s="78" t="s">
        <v>140</v>
      </c>
      <c r="C49" s="435">
        <v>0</v>
      </c>
      <c r="D49" s="432">
        <v>0</v>
      </c>
      <c r="E49" s="432">
        <v>0</v>
      </c>
      <c r="F49" s="432">
        <v>0</v>
      </c>
      <c r="G49" s="432">
        <v>0</v>
      </c>
      <c r="H49" s="432">
        <v>0</v>
      </c>
      <c r="I49" s="432">
        <v>0</v>
      </c>
      <c r="J49" s="432">
        <v>0</v>
      </c>
      <c r="K49" s="432">
        <v>0</v>
      </c>
      <c r="L49" s="432">
        <v>0</v>
      </c>
      <c r="M49" s="432">
        <v>0</v>
      </c>
      <c r="N49" s="432">
        <v>0</v>
      </c>
      <c r="O49" s="432">
        <v>0</v>
      </c>
      <c r="P49" s="432">
        <v>0</v>
      </c>
      <c r="Q49" s="432">
        <v>0</v>
      </c>
      <c r="R49" s="432">
        <v>0</v>
      </c>
      <c r="S49" s="432">
        <v>0</v>
      </c>
      <c r="T49" s="432">
        <v>0</v>
      </c>
      <c r="U49" s="432">
        <v>0</v>
      </c>
      <c r="V49" s="432">
        <v>0</v>
      </c>
      <c r="W49" s="432">
        <v>0</v>
      </c>
      <c r="X49" s="432">
        <v>0</v>
      </c>
      <c r="Y49" s="432">
        <v>0</v>
      </c>
      <c r="Z49" s="432">
        <v>0</v>
      </c>
      <c r="AA49" s="432">
        <v>0</v>
      </c>
      <c r="AB49" s="432">
        <v>0</v>
      </c>
      <c r="AC49" s="432">
        <v>0</v>
      </c>
      <c r="AD49" s="432">
        <v>0</v>
      </c>
      <c r="AE49" s="432">
        <v>0</v>
      </c>
      <c r="AF49" s="432">
        <v>0</v>
      </c>
      <c r="AG49" s="432">
        <v>0</v>
      </c>
      <c r="AH49" s="432">
        <v>0</v>
      </c>
      <c r="AI49" s="432">
        <v>0</v>
      </c>
      <c r="AJ49" s="451">
        <v>0</v>
      </c>
      <c r="AK49" s="432">
        <v>0</v>
      </c>
      <c r="AL49" s="432">
        <v>0</v>
      </c>
      <c r="AM49" s="432">
        <v>0</v>
      </c>
      <c r="AN49" s="432">
        <v>0</v>
      </c>
      <c r="AO49" s="432">
        <v>0</v>
      </c>
      <c r="AP49" s="432">
        <v>0</v>
      </c>
      <c r="AQ49" s="432">
        <v>0</v>
      </c>
      <c r="AR49" s="432">
        <v>0</v>
      </c>
      <c r="AS49" s="432">
        <v>0</v>
      </c>
      <c r="AT49" s="432">
        <v>0</v>
      </c>
      <c r="AU49" s="432">
        <v>0</v>
      </c>
      <c r="AV49" s="432">
        <v>0</v>
      </c>
      <c r="AW49" s="432">
        <v>0</v>
      </c>
      <c r="AX49" s="433">
        <v>0</v>
      </c>
      <c r="AY49" s="433">
        <v>0</v>
      </c>
      <c r="AZ49" s="433">
        <v>0</v>
      </c>
      <c r="BA49" s="433">
        <v>0</v>
      </c>
      <c r="BB49" s="433">
        <v>0</v>
      </c>
      <c r="BC49" s="568">
        <v>0</v>
      </c>
      <c r="BD49" s="361"/>
      <c r="BE49" s="361"/>
      <c r="BF49" s="361"/>
      <c r="BG49" s="361"/>
      <c r="BH49" s="361"/>
      <c r="BI49" s="361"/>
      <c r="BS49" s="353"/>
      <c r="BT49" s="353"/>
    </row>
    <row r="50" spans="1:72" ht="15" customHeight="1">
      <c r="A50" s="77"/>
      <c r="B50" s="78" t="s">
        <v>141</v>
      </c>
      <c r="C50" s="436">
        <v>3</v>
      </c>
      <c r="D50" s="285">
        <v>1</v>
      </c>
      <c r="E50" s="285">
        <v>2</v>
      </c>
      <c r="F50" s="141">
        <v>3</v>
      </c>
      <c r="G50" s="285">
        <v>1</v>
      </c>
      <c r="H50" s="285">
        <v>2</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285">
        <v>1</v>
      </c>
      <c r="AK50" s="141">
        <v>0</v>
      </c>
      <c r="AL50" s="141">
        <v>0</v>
      </c>
      <c r="AM50" s="141">
        <v>0</v>
      </c>
      <c r="AN50" s="141">
        <v>0</v>
      </c>
      <c r="AO50" s="141">
        <v>0</v>
      </c>
      <c r="AP50" s="141">
        <v>0</v>
      </c>
      <c r="AQ50" s="141">
        <v>0</v>
      </c>
      <c r="AR50" s="141">
        <v>0</v>
      </c>
      <c r="AS50" s="141">
        <v>0</v>
      </c>
      <c r="AT50" s="141">
        <v>0</v>
      </c>
      <c r="AU50" s="141">
        <v>0</v>
      </c>
      <c r="AV50" s="141">
        <v>0</v>
      </c>
      <c r="AW50" s="141">
        <v>0</v>
      </c>
      <c r="AX50" s="382">
        <v>100</v>
      </c>
      <c r="AY50" s="382">
        <v>100</v>
      </c>
      <c r="AZ50" s="382">
        <v>100</v>
      </c>
      <c r="BA50" s="382">
        <v>0</v>
      </c>
      <c r="BB50" s="382">
        <v>0</v>
      </c>
      <c r="BC50" s="569">
        <v>0</v>
      </c>
      <c r="BD50" s="361"/>
      <c r="BE50" s="361"/>
      <c r="BF50" s="361"/>
      <c r="BG50" s="361"/>
      <c r="BH50" s="361"/>
      <c r="BI50" s="361"/>
      <c r="BS50" s="353"/>
      <c r="BT50" s="353"/>
    </row>
    <row r="51" spans="1:72" ht="15" customHeight="1">
      <c r="A51" s="77"/>
      <c r="B51" s="78" t="s">
        <v>142</v>
      </c>
      <c r="C51" s="435">
        <v>1</v>
      </c>
      <c r="D51" s="432">
        <v>1</v>
      </c>
      <c r="E51" s="432">
        <v>0</v>
      </c>
      <c r="F51" s="432">
        <v>1</v>
      </c>
      <c r="G51" s="432">
        <v>1</v>
      </c>
      <c r="H51" s="432">
        <v>0</v>
      </c>
      <c r="I51" s="432">
        <v>0</v>
      </c>
      <c r="J51" s="432">
        <v>0</v>
      </c>
      <c r="K51" s="432">
        <v>0</v>
      </c>
      <c r="L51" s="432">
        <v>0</v>
      </c>
      <c r="M51" s="432">
        <v>0</v>
      </c>
      <c r="N51" s="432">
        <v>0</v>
      </c>
      <c r="O51" s="432">
        <v>0</v>
      </c>
      <c r="P51" s="432">
        <v>0</v>
      </c>
      <c r="Q51" s="432">
        <v>0</v>
      </c>
      <c r="R51" s="432">
        <v>0</v>
      </c>
      <c r="S51" s="432">
        <v>0</v>
      </c>
      <c r="T51" s="432">
        <v>0</v>
      </c>
      <c r="U51" s="432">
        <v>0</v>
      </c>
      <c r="V51" s="432">
        <v>0</v>
      </c>
      <c r="W51" s="432">
        <v>0</v>
      </c>
      <c r="X51" s="432">
        <v>0</v>
      </c>
      <c r="Y51" s="432">
        <v>0</v>
      </c>
      <c r="Z51" s="432">
        <v>0</v>
      </c>
      <c r="AA51" s="432">
        <v>0</v>
      </c>
      <c r="AB51" s="432">
        <v>0</v>
      </c>
      <c r="AC51" s="432">
        <v>0</v>
      </c>
      <c r="AD51" s="432">
        <v>0</v>
      </c>
      <c r="AE51" s="432">
        <v>0</v>
      </c>
      <c r="AF51" s="432">
        <v>0</v>
      </c>
      <c r="AG51" s="432">
        <v>0</v>
      </c>
      <c r="AH51" s="432">
        <v>0</v>
      </c>
      <c r="AI51" s="432">
        <v>0</v>
      </c>
      <c r="AJ51" s="451">
        <v>0</v>
      </c>
      <c r="AK51" s="432">
        <v>0</v>
      </c>
      <c r="AL51" s="432">
        <v>0</v>
      </c>
      <c r="AM51" s="432">
        <v>0</v>
      </c>
      <c r="AN51" s="432">
        <v>0</v>
      </c>
      <c r="AO51" s="432">
        <v>0</v>
      </c>
      <c r="AP51" s="432">
        <v>0</v>
      </c>
      <c r="AQ51" s="432">
        <v>0</v>
      </c>
      <c r="AR51" s="432">
        <v>0</v>
      </c>
      <c r="AS51" s="432">
        <v>0</v>
      </c>
      <c r="AT51" s="432">
        <v>0</v>
      </c>
      <c r="AU51" s="432">
        <v>0</v>
      </c>
      <c r="AV51" s="432">
        <v>0</v>
      </c>
      <c r="AW51" s="432">
        <v>0</v>
      </c>
      <c r="AX51" s="433">
        <v>100</v>
      </c>
      <c r="AY51" s="433">
        <v>100</v>
      </c>
      <c r="AZ51" s="433">
        <v>0</v>
      </c>
      <c r="BA51" s="433">
        <v>0</v>
      </c>
      <c r="BB51" s="433">
        <v>0</v>
      </c>
      <c r="BC51" s="568">
        <v>0</v>
      </c>
      <c r="BD51" s="361"/>
      <c r="BE51" s="361"/>
      <c r="BF51" s="361"/>
      <c r="BG51" s="361"/>
      <c r="BH51" s="361"/>
      <c r="BI51" s="361"/>
      <c r="BS51" s="353"/>
      <c r="BT51" s="353"/>
    </row>
    <row r="52" spans="1:72" ht="15" customHeight="1">
      <c r="A52" s="77"/>
      <c r="B52" s="78" t="s">
        <v>143</v>
      </c>
      <c r="C52" s="436">
        <v>0</v>
      </c>
      <c r="D52" s="285">
        <v>0</v>
      </c>
      <c r="E52" s="285">
        <v>0</v>
      </c>
      <c r="F52" s="141">
        <v>0</v>
      </c>
      <c r="G52" s="285">
        <v>0</v>
      </c>
      <c r="H52" s="285">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285">
        <v>0</v>
      </c>
      <c r="AK52" s="141">
        <v>0</v>
      </c>
      <c r="AL52" s="141">
        <v>0</v>
      </c>
      <c r="AM52" s="141">
        <v>0</v>
      </c>
      <c r="AN52" s="141">
        <v>0</v>
      </c>
      <c r="AO52" s="141">
        <v>0</v>
      </c>
      <c r="AP52" s="141">
        <v>0</v>
      </c>
      <c r="AQ52" s="141">
        <v>0</v>
      </c>
      <c r="AR52" s="141">
        <v>0</v>
      </c>
      <c r="AS52" s="141">
        <v>0</v>
      </c>
      <c r="AT52" s="141">
        <v>0</v>
      </c>
      <c r="AU52" s="141">
        <v>0</v>
      </c>
      <c r="AV52" s="141">
        <v>0</v>
      </c>
      <c r="AW52" s="141">
        <v>0</v>
      </c>
      <c r="AX52" s="382">
        <v>0</v>
      </c>
      <c r="AY52" s="382">
        <v>0</v>
      </c>
      <c r="AZ52" s="382">
        <v>0</v>
      </c>
      <c r="BA52" s="382">
        <v>0</v>
      </c>
      <c r="BB52" s="382">
        <v>0</v>
      </c>
      <c r="BC52" s="569">
        <v>0</v>
      </c>
      <c r="BD52" s="361"/>
      <c r="BE52" s="361"/>
      <c r="BF52" s="361"/>
      <c r="BG52" s="361"/>
      <c r="BH52" s="361"/>
      <c r="BI52" s="361"/>
      <c r="BM52" s="353"/>
      <c r="BN52" s="353"/>
      <c r="BO52" s="353"/>
      <c r="BP52" s="353"/>
      <c r="BQ52" s="353"/>
      <c r="BR52" s="353"/>
      <c r="BS52" s="353"/>
      <c r="BT52" s="353"/>
    </row>
    <row r="53" spans="1:72" ht="15" customHeight="1">
      <c r="A53" s="79"/>
      <c r="B53" s="80" t="s">
        <v>144</v>
      </c>
      <c r="C53" s="419">
        <v>0</v>
      </c>
      <c r="D53" s="421">
        <v>0</v>
      </c>
      <c r="E53" s="421">
        <v>0</v>
      </c>
      <c r="F53" s="421">
        <v>0</v>
      </c>
      <c r="G53" s="421">
        <v>0</v>
      </c>
      <c r="H53" s="421">
        <v>0</v>
      </c>
      <c r="I53" s="421">
        <v>0</v>
      </c>
      <c r="J53" s="421">
        <v>0</v>
      </c>
      <c r="K53" s="421">
        <v>0</v>
      </c>
      <c r="L53" s="421">
        <v>0</v>
      </c>
      <c r="M53" s="421">
        <v>0</v>
      </c>
      <c r="N53" s="421">
        <v>0</v>
      </c>
      <c r="O53" s="421">
        <v>0</v>
      </c>
      <c r="P53" s="421">
        <v>0</v>
      </c>
      <c r="Q53" s="421">
        <v>0</v>
      </c>
      <c r="R53" s="421">
        <v>0</v>
      </c>
      <c r="S53" s="421">
        <v>0</v>
      </c>
      <c r="T53" s="421">
        <v>0</v>
      </c>
      <c r="U53" s="421">
        <v>0</v>
      </c>
      <c r="V53" s="421">
        <v>0</v>
      </c>
      <c r="W53" s="421">
        <v>0</v>
      </c>
      <c r="X53" s="421">
        <v>0</v>
      </c>
      <c r="Y53" s="421">
        <v>0</v>
      </c>
      <c r="Z53" s="421">
        <v>0</v>
      </c>
      <c r="AA53" s="421">
        <v>0</v>
      </c>
      <c r="AB53" s="421">
        <v>0</v>
      </c>
      <c r="AC53" s="421">
        <v>0</v>
      </c>
      <c r="AD53" s="421">
        <v>0</v>
      </c>
      <c r="AE53" s="421">
        <v>0</v>
      </c>
      <c r="AF53" s="421">
        <v>0</v>
      </c>
      <c r="AG53" s="421">
        <v>0</v>
      </c>
      <c r="AH53" s="421">
        <v>0</v>
      </c>
      <c r="AI53" s="421">
        <v>0</v>
      </c>
      <c r="AJ53" s="420">
        <v>0</v>
      </c>
      <c r="AK53" s="421">
        <v>0</v>
      </c>
      <c r="AL53" s="421">
        <v>0</v>
      </c>
      <c r="AM53" s="421">
        <v>0</v>
      </c>
      <c r="AN53" s="421">
        <v>0</v>
      </c>
      <c r="AO53" s="421">
        <v>0</v>
      </c>
      <c r="AP53" s="421">
        <v>0</v>
      </c>
      <c r="AQ53" s="421">
        <v>0</v>
      </c>
      <c r="AR53" s="421">
        <v>0</v>
      </c>
      <c r="AS53" s="421">
        <v>0</v>
      </c>
      <c r="AT53" s="421">
        <v>0</v>
      </c>
      <c r="AU53" s="421">
        <v>0</v>
      </c>
      <c r="AV53" s="421">
        <v>0</v>
      </c>
      <c r="AW53" s="421">
        <v>0</v>
      </c>
      <c r="AX53" s="421">
        <v>0</v>
      </c>
      <c r="AY53" s="421">
        <v>0</v>
      </c>
      <c r="AZ53" s="421">
        <v>0</v>
      </c>
      <c r="BA53" s="421">
        <v>0</v>
      </c>
      <c r="BB53" s="421">
        <v>0</v>
      </c>
      <c r="BC53" s="571">
        <v>0</v>
      </c>
      <c r="BD53" s="361"/>
      <c r="BE53" s="361"/>
      <c r="BF53" s="361"/>
      <c r="BG53" s="361"/>
      <c r="BH53" s="361"/>
      <c r="BI53" s="361"/>
      <c r="BJ53" s="353"/>
      <c r="BK53" s="353"/>
      <c r="BL53" s="353"/>
      <c r="BM53" s="353"/>
      <c r="BN53" s="353"/>
      <c r="BO53" s="353"/>
      <c r="BP53" s="353"/>
      <c r="BQ53" s="353"/>
      <c r="BR53" s="353"/>
      <c r="BS53" s="353"/>
      <c r="BT53" s="353"/>
    </row>
    <row r="54" spans="1:72">
      <c r="C54" s="514" t="s">
        <v>508</v>
      </c>
      <c r="BS54" s="353"/>
      <c r="BT54" s="353"/>
    </row>
    <row r="55" spans="1:72">
      <c r="C55" s="514" t="s">
        <v>516</v>
      </c>
    </row>
    <row r="56" spans="1:72">
      <c r="C56" s="514"/>
    </row>
    <row r="57" spans="1:72">
      <c r="C57" s="514"/>
    </row>
    <row r="58" spans="1:72">
      <c r="C58" s="514"/>
    </row>
    <row r="59" spans="1:72">
      <c r="C59" s="514"/>
    </row>
    <row r="60" spans="1:72">
      <c r="C60" s="626"/>
    </row>
    <row r="61" spans="1:72">
      <c r="C61" s="626"/>
    </row>
    <row r="62" spans="1:72">
      <c r="C62" s="626"/>
    </row>
    <row r="63" spans="1:72">
      <c r="C63" s="626"/>
    </row>
    <row r="64" spans="1:72">
      <c r="C64" s="626"/>
    </row>
    <row r="65" spans="3:20">
      <c r="C65" s="626"/>
    </row>
    <row r="66" spans="3:20">
      <c r="C66" s="626"/>
    </row>
    <row r="77" spans="3:20">
      <c r="T77" s="48">
        <v>0</v>
      </c>
    </row>
    <row r="78" spans="3:20">
      <c r="T78" s="48">
        <v>0</v>
      </c>
    </row>
    <row r="79" spans="3:20">
      <c r="T79" s="48">
        <v>0</v>
      </c>
    </row>
    <row r="80" spans="3:20">
      <c r="T80" s="48">
        <v>0</v>
      </c>
    </row>
    <row r="81" spans="17:20">
      <c r="Q81" s="48">
        <v>0</v>
      </c>
      <c r="T81" s="48">
        <v>0</v>
      </c>
    </row>
    <row r="82" spans="17:20">
      <c r="Q82" s="48">
        <v>0</v>
      </c>
      <c r="T82" s="48">
        <v>0</v>
      </c>
    </row>
  </sheetData>
  <mergeCells count="47">
    <mergeCell ref="AX3:AZ5"/>
    <mergeCell ref="BA3:BC5"/>
    <mergeCell ref="AL5:AL6"/>
    <mergeCell ref="AM5:AM6"/>
    <mergeCell ref="U5:W5"/>
    <mergeCell ref="X5:Z5"/>
    <mergeCell ref="AK5:AK6"/>
    <mergeCell ref="AJ3:AJ6"/>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12:B12"/>
    <mergeCell ref="A13:B13"/>
    <mergeCell ref="A14:B14"/>
    <mergeCell ref="A15:B15"/>
    <mergeCell ref="AN5:AN6"/>
    <mergeCell ref="A8:B8"/>
    <mergeCell ref="A9:B9"/>
    <mergeCell ref="A10:B10"/>
    <mergeCell ref="A11:B11"/>
    <mergeCell ref="R4:T5"/>
    <mergeCell ref="U4:Z4"/>
    <mergeCell ref="AA4:AC5"/>
    <mergeCell ref="A16:B16"/>
    <mergeCell ref="A24:B24"/>
    <mergeCell ref="A25:B25"/>
    <mergeCell ref="A26:B26"/>
    <mergeCell ref="A18:B18"/>
    <mergeCell ref="A19:B19"/>
    <mergeCell ref="A20:B20"/>
    <mergeCell ref="A21:B21"/>
    <mergeCell ref="A22:B22"/>
    <mergeCell ref="A23:B23"/>
    <mergeCell ref="A17:B17"/>
  </mergeCells>
  <phoneticPr fontId="4"/>
  <conditionalFormatting sqref="A15:B53">
    <cfRule type="expression" dxfId="4" priority="1">
      <formula>MOD(ROW(),2)=1</formula>
    </cfRule>
  </conditionalFormatting>
  <printOptions horizontalCentered="1" verticalCentered="1"/>
  <pageMargins left="0.31496062992125984" right="0.31496062992125984" top="0.74803149606299213" bottom="0.35433070866141736" header="0.31496062992125984" footer="0.31496062992125984"/>
  <pageSetup paperSize="9" scale="55" firstPageNumber="5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1"/>
    <pageSetUpPr fitToPage="1"/>
  </sheetPr>
  <dimension ref="A1:BP194"/>
  <sheetViews>
    <sheetView showZeros="0" view="pageBreakPreview" zoomScale="75" zoomScaleNormal="100" zoomScaleSheetLayoutView="75" workbookViewId="0">
      <pane xSplit="2" ySplit="6" topLeftCell="C7" activePane="bottomRight" state="frozen"/>
      <selection activeCell="C29" sqref="C29"/>
      <selection pane="topRight" activeCell="C29" sqref="C29"/>
      <selection pane="bottomLeft" activeCell="C29" sqref="C29"/>
      <selection pane="bottomRight" sqref="A1:BA1"/>
    </sheetView>
  </sheetViews>
  <sheetFormatPr defaultColWidth="9" defaultRowHeight="12"/>
  <cols>
    <col min="1" max="1" width="6" style="48" customWidth="1"/>
    <col min="2" max="2" width="7.109375" style="48" customWidth="1"/>
    <col min="3" max="3" width="6.6640625" style="48" customWidth="1"/>
    <col min="4" max="8" width="5.88671875" style="48" customWidth="1"/>
    <col min="9" max="9" width="5.6640625" style="48" customWidth="1"/>
    <col min="10" max="10" width="4.88671875" style="48" customWidth="1"/>
    <col min="11" max="11" width="5.6640625" style="48" customWidth="1"/>
    <col min="12" max="14" width="4.6640625" style="48" customWidth="1"/>
    <col min="15" max="16" width="3.77734375" style="48" customWidth="1"/>
    <col min="17" max="17" width="3.109375" style="48" bestFit="1" customWidth="1"/>
    <col min="18" max="20" width="3.6640625" style="48" customWidth="1"/>
    <col min="21" max="21" width="5.6640625" style="48" customWidth="1"/>
    <col min="22" max="23" width="5.109375" style="48" customWidth="1"/>
    <col min="24" max="29" width="3.6640625" style="48" customWidth="1"/>
    <col min="30" max="32" width="4.6640625" style="48" customWidth="1"/>
    <col min="33" max="35" width="3.109375" style="48" bestFit="1" customWidth="1"/>
    <col min="36" max="44" width="3.109375" style="48" customWidth="1"/>
    <col min="45" max="47" width="4.109375" style="48" customWidth="1"/>
    <col min="48" max="48" width="5.109375" style="48" customWidth="1"/>
    <col min="49" max="49" width="5.6640625" style="48" customWidth="1"/>
    <col min="50" max="53" width="5.109375" style="48" customWidth="1"/>
    <col min="54" max="16384" width="9" style="48"/>
  </cols>
  <sheetData>
    <row r="1" spans="1:68" s="47" customFormat="1" ht="19.2">
      <c r="A1" s="644" t="s">
        <v>534</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row>
    <row r="2" spans="1:68" ht="13.5" customHeight="1">
      <c r="A2" s="353"/>
      <c r="B2" s="368"/>
      <c r="C2" s="102"/>
      <c r="D2" s="352"/>
      <c r="E2" s="353"/>
      <c r="F2" s="353"/>
      <c r="G2" s="352"/>
      <c r="H2" s="353"/>
      <c r="I2" s="353"/>
      <c r="J2" s="353"/>
      <c r="K2" s="353"/>
      <c r="L2" s="273"/>
      <c r="M2" s="369"/>
      <c r="N2" s="273"/>
      <c r="O2" s="353"/>
      <c r="P2" s="352"/>
      <c r="Q2" s="353"/>
      <c r="R2" s="353"/>
      <c r="S2" s="353"/>
      <c r="T2" s="353"/>
      <c r="U2" s="353"/>
      <c r="V2" s="353"/>
      <c r="W2" s="353"/>
      <c r="X2" s="353"/>
      <c r="Y2" s="353"/>
      <c r="Z2" s="353"/>
      <c r="AA2" s="353"/>
      <c r="AB2" s="353"/>
      <c r="AC2" s="353"/>
      <c r="AD2" s="353"/>
      <c r="AE2" s="353"/>
      <c r="AF2" s="353"/>
      <c r="AG2" s="370"/>
      <c r="AH2" s="371"/>
      <c r="AI2" s="273"/>
      <c r="AJ2" s="353"/>
      <c r="AK2" s="353"/>
      <c r="AL2" s="353"/>
      <c r="AM2" s="353"/>
      <c r="AN2" s="353"/>
      <c r="AO2" s="353"/>
      <c r="AP2" s="353"/>
      <c r="AQ2" s="353"/>
      <c r="AR2" s="353"/>
      <c r="AS2" s="353"/>
      <c r="AT2" s="353"/>
      <c r="AU2" s="353"/>
      <c r="AV2" s="353"/>
      <c r="AW2" s="353"/>
      <c r="AX2" s="353"/>
      <c r="AY2" s="273"/>
      <c r="AZ2" s="218"/>
      <c r="BA2" s="217"/>
    </row>
    <row r="3" spans="1:68" ht="24.75" customHeight="1">
      <c r="A3" s="763" t="s">
        <v>76</v>
      </c>
      <c r="B3" s="763"/>
      <c r="C3" s="645" t="s">
        <v>430</v>
      </c>
      <c r="D3" s="655"/>
      <c r="E3" s="646"/>
      <c r="F3" s="710" t="s">
        <v>458</v>
      </c>
      <c r="G3" s="763"/>
      <c r="H3" s="763"/>
      <c r="I3" s="829" t="s">
        <v>459</v>
      </c>
      <c r="J3" s="763"/>
      <c r="K3" s="763"/>
      <c r="L3" s="829" t="s">
        <v>433</v>
      </c>
      <c r="M3" s="763"/>
      <c r="N3" s="763"/>
      <c r="O3" s="710" t="s">
        <v>434</v>
      </c>
      <c r="P3" s="763"/>
      <c r="Q3" s="763"/>
      <c r="R3" s="666" t="s">
        <v>435</v>
      </c>
      <c r="S3" s="667"/>
      <c r="T3" s="667"/>
      <c r="U3" s="667"/>
      <c r="V3" s="667"/>
      <c r="W3" s="667"/>
      <c r="X3" s="667"/>
      <c r="Y3" s="667"/>
      <c r="Z3" s="667"/>
      <c r="AA3" s="667"/>
      <c r="AB3" s="667"/>
      <c r="AC3" s="668"/>
      <c r="AD3" s="763" t="s">
        <v>436</v>
      </c>
      <c r="AE3" s="763"/>
      <c r="AF3" s="763"/>
      <c r="AG3" s="829" t="s">
        <v>460</v>
      </c>
      <c r="AH3" s="763"/>
      <c r="AI3" s="763"/>
      <c r="AJ3" s="839" t="s">
        <v>461</v>
      </c>
      <c r="AK3" s="840"/>
      <c r="AL3" s="840"/>
      <c r="AM3" s="840"/>
      <c r="AN3" s="840"/>
      <c r="AO3" s="840"/>
      <c r="AP3" s="840"/>
      <c r="AQ3" s="840"/>
      <c r="AR3" s="841"/>
      <c r="AS3" s="839" t="s">
        <v>462</v>
      </c>
      <c r="AT3" s="840"/>
      <c r="AU3" s="841"/>
      <c r="AV3" s="772" t="s">
        <v>463</v>
      </c>
      <c r="AW3" s="656"/>
      <c r="AX3" s="656"/>
      <c r="AY3" s="772" t="s">
        <v>464</v>
      </c>
      <c r="AZ3" s="656"/>
      <c r="BA3" s="656"/>
    </row>
    <row r="4" spans="1:68" ht="24.75" customHeight="1">
      <c r="A4" s="763"/>
      <c r="B4" s="763"/>
      <c r="C4" s="647"/>
      <c r="D4" s="669"/>
      <c r="E4" s="648"/>
      <c r="F4" s="710"/>
      <c r="G4" s="763"/>
      <c r="H4" s="763"/>
      <c r="I4" s="829"/>
      <c r="J4" s="763"/>
      <c r="K4" s="763"/>
      <c r="L4" s="829"/>
      <c r="M4" s="763"/>
      <c r="N4" s="763"/>
      <c r="O4" s="710"/>
      <c r="P4" s="763"/>
      <c r="Q4" s="763"/>
      <c r="R4" s="659" t="s">
        <v>509</v>
      </c>
      <c r="S4" s="655"/>
      <c r="T4" s="646"/>
      <c r="U4" s="666" t="s">
        <v>445</v>
      </c>
      <c r="V4" s="667"/>
      <c r="W4" s="667"/>
      <c r="X4" s="667"/>
      <c r="Y4" s="667"/>
      <c r="Z4" s="668"/>
      <c r="AA4" s="645" t="s">
        <v>446</v>
      </c>
      <c r="AB4" s="655"/>
      <c r="AC4" s="646"/>
      <c r="AD4" s="763"/>
      <c r="AE4" s="763"/>
      <c r="AF4" s="763"/>
      <c r="AG4" s="829"/>
      <c r="AH4" s="763"/>
      <c r="AI4" s="763"/>
      <c r="AJ4" s="848" t="s">
        <v>86</v>
      </c>
      <c r="AK4" s="849"/>
      <c r="AL4" s="850"/>
      <c r="AM4" s="839" t="s">
        <v>465</v>
      </c>
      <c r="AN4" s="849"/>
      <c r="AO4" s="850"/>
      <c r="AP4" s="840" t="s">
        <v>466</v>
      </c>
      <c r="AQ4" s="840"/>
      <c r="AR4" s="841"/>
      <c r="AS4" s="842"/>
      <c r="AT4" s="843"/>
      <c r="AU4" s="844"/>
      <c r="AV4" s="828"/>
      <c r="AW4" s="657"/>
      <c r="AX4" s="657"/>
      <c r="AY4" s="828"/>
      <c r="AZ4" s="657"/>
      <c r="BA4" s="657"/>
    </row>
    <row r="5" spans="1:68" s="326" customFormat="1" ht="24.75" customHeight="1">
      <c r="A5" s="763"/>
      <c r="B5" s="763"/>
      <c r="C5" s="649"/>
      <c r="D5" s="731"/>
      <c r="E5" s="650"/>
      <c r="F5" s="668"/>
      <c r="G5" s="763"/>
      <c r="H5" s="763"/>
      <c r="I5" s="763"/>
      <c r="J5" s="763"/>
      <c r="K5" s="763"/>
      <c r="L5" s="763"/>
      <c r="M5" s="763"/>
      <c r="N5" s="763"/>
      <c r="O5" s="668"/>
      <c r="P5" s="763"/>
      <c r="Q5" s="763"/>
      <c r="R5" s="649"/>
      <c r="S5" s="731"/>
      <c r="T5" s="650"/>
      <c r="U5" s="708" t="s">
        <v>510</v>
      </c>
      <c r="V5" s="667"/>
      <c r="W5" s="668"/>
      <c r="X5" s="666" t="s">
        <v>448</v>
      </c>
      <c r="Y5" s="667"/>
      <c r="Z5" s="668"/>
      <c r="AA5" s="649"/>
      <c r="AB5" s="731"/>
      <c r="AC5" s="650"/>
      <c r="AD5" s="763"/>
      <c r="AE5" s="763"/>
      <c r="AF5" s="763"/>
      <c r="AG5" s="763"/>
      <c r="AH5" s="763"/>
      <c r="AI5" s="763"/>
      <c r="AJ5" s="851"/>
      <c r="AK5" s="852"/>
      <c r="AL5" s="853"/>
      <c r="AM5" s="851"/>
      <c r="AN5" s="852"/>
      <c r="AO5" s="853"/>
      <c r="AP5" s="846"/>
      <c r="AQ5" s="846"/>
      <c r="AR5" s="847"/>
      <c r="AS5" s="845"/>
      <c r="AT5" s="846"/>
      <c r="AU5" s="847"/>
      <c r="AV5" s="658"/>
      <c r="AW5" s="658"/>
      <c r="AX5" s="658"/>
      <c r="AY5" s="658"/>
      <c r="AZ5" s="658"/>
      <c r="BA5" s="658"/>
    </row>
    <row r="6" spans="1:68" s="326" customFormat="1" ht="21.75" customHeight="1">
      <c r="A6" s="763"/>
      <c r="B6" s="763"/>
      <c r="C6" s="55" t="s">
        <v>213</v>
      </c>
      <c r="D6" s="372" t="s">
        <v>214</v>
      </c>
      <c r="E6" s="372" t="s">
        <v>215</v>
      </c>
      <c r="F6" s="55" t="s">
        <v>213</v>
      </c>
      <c r="G6" s="372" t="s">
        <v>214</v>
      </c>
      <c r="H6" s="372" t="s">
        <v>215</v>
      </c>
      <c r="I6" s="372" t="s">
        <v>213</v>
      </c>
      <c r="J6" s="372" t="s">
        <v>214</v>
      </c>
      <c r="K6" s="372" t="s">
        <v>215</v>
      </c>
      <c r="L6" s="372" t="s">
        <v>213</v>
      </c>
      <c r="M6" s="372" t="s">
        <v>214</v>
      </c>
      <c r="N6" s="372" t="s">
        <v>215</v>
      </c>
      <c r="O6" s="55" t="s">
        <v>213</v>
      </c>
      <c r="P6" s="372" t="s">
        <v>214</v>
      </c>
      <c r="Q6" s="372" t="s">
        <v>215</v>
      </c>
      <c r="R6" s="51" t="s">
        <v>213</v>
      </c>
      <c r="S6" s="51" t="s">
        <v>214</v>
      </c>
      <c r="T6" s="51" t="s">
        <v>215</v>
      </c>
      <c r="U6" s="51" t="s">
        <v>213</v>
      </c>
      <c r="V6" s="51" t="s">
        <v>214</v>
      </c>
      <c r="W6" s="51" t="s">
        <v>215</v>
      </c>
      <c r="X6" s="51" t="s">
        <v>213</v>
      </c>
      <c r="Y6" s="51" t="s">
        <v>214</v>
      </c>
      <c r="Z6" s="51" t="s">
        <v>215</v>
      </c>
      <c r="AA6" s="51" t="s">
        <v>213</v>
      </c>
      <c r="AB6" s="51" t="s">
        <v>214</v>
      </c>
      <c r="AC6" s="51" t="s">
        <v>215</v>
      </c>
      <c r="AD6" s="372" t="s">
        <v>213</v>
      </c>
      <c r="AE6" s="372" t="s">
        <v>214</v>
      </c>
      <c r="AF6" s="372" t="s">
        <v>215</v>
      </c>
      <c r="AG6" s="372" t="s">
        <v>213</v>
      </c>
      <c r="AH6" s="372" t="s">
        <v>214</v>
      </c>
      <c r="AI6" s="372" t="s">
        <v>215</v>
      </c>
      <c r="AJ6" s="372" t="s">
        <v>213</v>
      </c>
      <c r="AK6" s="372" t="s">
        <v>214</v>
      </c>
      <c r="AL6" s="372" t="s">
        <v>215</v>
      </c>
      <c r="AM6" s="372" t="s">
        <v>86</v>
      </c>
      <c r="AN6" s="372" t="s">
        <v>90</v>
      </c>
      <c r="AO6" s="372" t="s">
        <v>91</v>
      </c>
      <c r="AP6" s="372" t="s">
        <v>213</v>
      </c>
      <c r="AQ6" s="372" t="s">
        <v>214</v>
      </c>
      <c r="AR6" s="372" t="s">
        <v>215</v>
      </c>
      <c r="AS6" s="372" t="s">
        <v>213</v>
      </c>
      <c r="AT6" s="372" t="s">
        <v>214</v>
      </c>
      <c r="AU6" s="372" t="s">
        <v>215</v>
      </c>
      <c r="AV6" s="372" t="s">
        <v>213</v>
      </c>
      <c r="AW6" s="372" t="s">
        <v>214</v>
      </c>
      <c r="AX6" s="372" t="s">
        <v>215</v>
      </c>
      <c r="AY6" s="372" t="s">
        <v>213</v>
      </c>
      <c r="AZ6" s="372" t="s">
        <v>214</v>
      </c>
      <c r="BA6" s="372" t="s">
        <v>215</v>
      </c>
    </row>
    <row r="7" spans="1:68" s="326" customFormat="1" ht="10.8">
      <c r="A7" s="104"/>
      <c r="B7" s="105"/>
      <c r="C7" s="157" t="s">
        <v>95</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158" t="s">
        <v>467</v>
      </c>
      <c r="AW7" s="58"/>
      <c r="AX7" s="58"/>
      <c r="AY7" s="58"/>
      <c r="AZ7" s="58"/>
      <c r="BA7" s="55"/>
      <c r="BO7" s="136"/>
    </row>
    <row r="8" spans="1:68" ht="15" customHeight="1">
      <c r="A8" s="647" t="s">
        <v>570</v>
      </c>
      <c r="B8" s="648"/>
      <c r="C8" s="60">
        <v>11455</v>
      </c>
      <c r="D8" s="513">
        <v>5867</v>
      </c>
      <c r="E8" s="513">
        <v>5588</v>
      </c>
      <c r="F8" s="513">
        <v>6805</v>
      </c>
      <c r="G8" s="513">
        <v>3280</v>
      </c>
      <c r="H8" s="513">
        <v>3525</v>
      </c>
      <c r="I8" s="513">
        <v>1519</v>
      </c>
      <c r="J8" s="513">
        <v>639</v>
      </c>
      <c r="K8" s="513">
        <v>880</v>
      </c>
      <c r="L8" s="513">
        <v>903</v>
      </c>
      <c r="M8" s="513">
        <v>540</v>
      </c>
      <c r="N8" s="513">
        <v>363</v>
      </c>
      <c r="O8" s="513">
        <v>7</v>
      </c>
      <c r="P8" s="513">
        <v>5</v>
      </c>
      <c r="Q8" s="513">
        <v>2</v>
      </c>
      <c r="U8" s="513">
        <v>1454</v>
      </c>
      <c r="V8" s="513">
        <v>906</v>
      </c>
      <c r="W8" s="513">
        <v>548</v>
      </c>
      <c r="X8" s="357"/>
      <c r="Y8" s="357"/>
      <c r="Z8" s="357"/>
      <c r="AA8" s="357"/>
      <c r="AB8" s="357"/>
      <c r="AC8" s="357"/>
      <c r="AD8" s="513">
        <v>763</v>
      </c>
      <c r="AE8" s="513">
        <v>494</v>
      </c>
      <c r="AF8" s="513">
        <v>269</v>
      </c>
      <c r="AG8" s="513">
        <v>4</v>
      </c>
      <c r="AH8" s="513">
        <v>3</v>
      </c>
      <c r="AI8" s="513">
        <v>1</v>
      </c>
      <c r="AJ8" s="177">
        <v>0</v>
      </c>
      <c r="AK8" s="177">
        <v>0</v>
      </c>
      <c r="AL8" s="177">
        <v>0</v>
      </c>
      <c r="AM8" s="177">
        <v>0</v>
      </c>
      <c r="AN8" s="177">
        <v>0</v>
      </c>
      <c r="AO8" s="177">
        <v>0</v>
      </c>
      <c r="AP8" s="177"/>
      <c r="AQ8" s="177"/>
      <c r="AR8" s="177"/>
      <c r="AS8" s="177">
        <v>5</v>
      </c>
      <c r="AT8" s="177">
        <v>3</v>
      </c>
      <c r="AU8" s="177">
        <v>2</v>
      </c>
      <c r="AV8" s="373">
        <v>59.406372762985598</v>
      </c>
      <c r="AW8" s="373">
        <v>55.905914436679701</v>
      </c>
      <c r="AX8" s="373">
        <v>63.081603435934099</v>
      </c>
      <c r="AY8" s="373">
        <v>11.767786992579699</v>
      </c>
      <c r="AZ8" s="373">
        <v>14.811658428498401</v>
      </c>
      <c r="BA8" s="374">
        <v>8.5719398711524697</v>
      </c>
      <c r="BB8" s="375"/>
      <c r="BC8" s="375"/>
      <c r="BD8" s="375"/>
      <c r="BE8" s="375"/>
      <c r="BF8" s="375"/>
      <c r="BG8" s="375"/>
      <c r="BO8" s="353"/>
      <c r="BP8" s="353"/>
    </row>
    <row r="9" spans="1:68" ht="15" customHeight="1">
      <c r="A9" s="647" t="s">
        <v>571</v>
      </c>
      <c r="B9" s="669"/>
      <c r="C9" s="60">
        <v>11661</v>
      </c>
      <c r="D9" s="513">
        <v>5906</v>
      </c>
      <c r="E9" s="513">
        <v>5755</v>
      </c>
      <c r="F9" s="513">
        <v>6982</v>
      </c>
      <c r="G9" s="513">
        <v>3385</v>
      </c>
      <c r="H9" s="513">
        <v>3597</v>
      </c>
      <c r="I9" s="513">
        <v>1603</v>
      </c>
      <c r="J9" s="513">
        <v>641</v>
      </c>
      <c r="K9" s="513">
        <v>962</v>
      </c>
      <c r="L9" s="513">
        <v>783</v>
      </c>
      <c r="M9" s="513">
        <v>479</v>
      </c>
      <c r="N9" s="513">
        <v>304</v>
      </c>
      <c r="O9" s="513">
        <v>9</v>
      </c>
      <c r="P9" s="513">
        <v>7</v>
      </c>
      <c r="Q9" s="513">
        <v>2</v>
      </c>
      <c r="R9" s="48">
        <v>83</v>
      </c>
      <c r="S9" s="48">
        <v>35</v>
      </c>
      <c r="T9" s="48">
        <v>48</v>
      </c>
      <c r="U9" s="513">
        <v>1241</v>
      </c>
      <c r="V9" s="513">
        <v>776</v>
      </c>
      <c r="W9" s="513">
        <v>465</v>
      </c>
      <c r="X9" s="357">
        <v>30</v>
      </c>
      <c r="Y9" s="357">
        <v>11</v>
      </c>
      <c r="Z9" s="357">
        <v>19</v>
      </c>
      <c r="AA9" s="357">
        <v>24</v>
      </c>
      <c r="AB9" s="357">
        <v>8</v>
      </c>
      <c r="AC9" s="357">
        <v>16</v>
      </c>
      <c r="AD9" s="513">
        <v>906</v>
      </c>
      <c r="AE9" s="513">
        <v>564</v>
      </c>
      <c r="AF9" s="513">
        <v>342</v>
      </c>
      <c r="AG9" s="513">
        <v>0</v>
      </c>
      <c r="AH9" s="513">
        <v>0</v>
      </c>
      <c r="AI9" s="513">
        <v>0</v>
      </c>
      <c r="AJ9" s="177">
        <v>1</v>
      </c>
      <c r="AK9" s="177">
        <v>0</v>
      </c>
      <c r="AL9" s="177">
        <v>1</v>
      </c>
      <c r="AM9" s="177">
        <v>1</v>
      </c>
      <c r="AN9" s="177">
        <v>0</v>
      </c>
      <c r="AO9" s="177">
        <v>1</v>
      </c>
      <c r="AP9" s="177">
        <v>0</v>
      </c>
      <c r="AQ9" s="177">
        <v>0</v>
      </c>
      <c r="AR9" s="177">
        <v>0</v>
      </c>
      <c r="AS9" s="177">
        <v>13</v>
      </c>
      <c r="AT9" s="177">
        <v>7</v>
      </c>
      <c r="AU9" s="177">
        <v>6</v>
      </c>
      <c r="AV9" s="373">
        <v>59.874796329645797</v>
      </c>
      <c r="AW9" s="373">
        <v>57.314595326786304</v>
      </c>
      <c r="AX9" s="373">
        <v>62.502172024326697</v>
      </c>
      <c r="AY9" s="373">
        <v>11.4741445845125</v>
      </c>
      <c r="AZ9" s="373">
        <v>13.8503217067389</v>
      </c>
      <c r="BA9" s="374">
        <v>9.0356211989574309</v>
      </c>
      <c r="BB9" s="375"/>
      <c r="BC9" s="375"/>
      <c r="BD9" s="375"/>
      <c r="BE9" s="375"/>
      <c r="BF9" s="375"/>
      <c r="BG9" s="375"/>
      <c r="BO9" s="353"/>
      <c r="BP9" s="353"/>
    </row>
    <row r="10" spans="1:68" ht="15" customHeight="1">
      <c r="A10" s="647" t="s">
        <v>572</v>
      </c>
      <c r="B10" s="669"/>
      <c r="C10" s="60">
        <v>11180</v>
      </c>
      <c r="D10" s="513">
        <v>5725</v>
      </c>
      <c r="E10" s="513">
        <v>5455</v>
      </c>
      <c r="F10" s="513">
        <v>6909</v>
      </c>
      <c r="G10" s="513">
        <v>3450</v>
      </c>
      <c r="H10" s="513">
        <v>3459</v>
      </c>
      <c r="I10" s="513">
        <v>1454</v>
      </c>
      <c r="J10" s="513">
        <v>572</v>
      </c>
      <c r="K10" s="513">
        <v>882</v>
      </c>
      <c r="L10" s="513">
        <v>747</v>
      </c>
      <c r="M10" s="513">
        <v>427</v>
      </c>
      <c r="N10" s="513">
        <v>320</v>
      </c>
      <c r="O10" s="513">
        <v>13</v>
      </c>
      <c r="P10" s="513">
        <v>9</v>
      </c>
      <c r="Q10" s="513">
        <v>4</v>
      </c>
      <c r="R10" s="48">
        <v>74</v>
      </c>
      <c r="S10" s="48">
        <v>32</v>
      </c>
      <c r="T10" s="48">
        <v>42</v>
      </c>
      <c r="U10" s="513">
        <v>1135</v>
      </c>
      <c r="V10" s="513">
        <v>738</v>
      </c>
      <c r="W10" s="513">
        <v>397</v>
      </c>
      <c r="X10" s="357">
        <v>22</v>
      </c>
      <c r="Y10" s="357">
        <v>11</v>
      </c>
      <c r="Z10" s="357">
        <v>11</v>
      </c>
      <c r="AA10" s="357">
        <v>24</v>
      </c>
      <c r="AB10" s="357">
        <v>13</v>
      </c>
      <c r="AC10" s="357">
        <v>11</v>
      </c>
      <c r="AD10" s="513">
        <v>802</v>
      </c>
      <c r="AE10" s="513">
        <v>473</v>
      </c>
      <c r="AF10" s="513">
        <v>329</v>
      </c>
      <c r="AG10" s="513">
        <v>0</v>
      </c>
      <c r="AH10" s="513">
        <v>0</v>
      </c>
      <c r="AI10" s="513">
        <v>0</v>
      </c>
      <c r="AJ10" s="177">
        <v>1</v>
      </c>
      <c r="AK10" s="177">
        <v>1</v>
      </c>
      <c r="AL10" s="177">
        <v>0</v>
      </c>
      <c r="AM10" s="177">
        <v>1</v>
      </c>
      <c r="AN10" s="177">
        <v>1</v>
      </c>
      <c r="AO10" s="177">
        <v>0</v>
      </c>
      <c r="AP10" s="177">
        <v>0</v>
      </c>
      <c r="AQ10" s="177">
        <v>0</v>
      </c>
      <c r="AR10" s="177">
        <v>0</v>
      </c>
      <c r="AS10" s="177">
        <v>5</v>
      </c>
      <c r="AT10" s="177">
        <v>5</v>
      </c>
      <c r="AU10" s="177">
        <v>0</v>
      </c>
      <c r="AV10" s="373">
        <v>61.8</v>
      </c>
      <c r="AW10" s="373">
        <v>60.3</v>
      </c>
      <c r="AX10" s="373">
        <v>63.4</v>
      </c>
      <c r="AY10" s="373">
        <v>10.9</v>
      </c>
      <c r="AZ10" s="373">
        <v>13.6</v>
      </c>
      <c r="BA10" s="374">
        <v>8</v>
      </c>
      <c r="BB10" s="375"/>
      <c r="BC10" s="375"/>
      <c r="BD10" s="375"/>
      <c r="BE10" s="375"/>
      <c r="BF10" s="375"/>
      <c r="BG10" s="375"/>
      <c r="BO10" s="353"/>
      <c r="BP10" s="353"/>
    </row>
    <row r="11" spans="1:68" ht="15" customHeight="1">
      <c r="A11" s="647" t="s">
        <v>573</v>
      </c>
      <c r="B11" s="669"/>
      <c r="C11" s="60">
        <v>10939</v>
      </c>
      <c r="D11" s="513">
        <v>5664</v>
      </c>
      <c r="E11" s="513">
        <v>5275</v>
      </c>
      <c r="F11" s="513">
        <v>6935</v>
      </c>
      <c r="G11" s="513">
        <v>3530</v>
      </c>
      <c r="H11" s="513">
        <v>3405</v>
      </c>
      <c r="I11" s="513">
        <v>1385</v>
      </c>
      <c r="J11" s="513">
        <v>550</v>
      </c>
      <c r="K11" s="513">
        <v>835</v>
      </c>
      <c r="L11" s="513">
        <v>557</v>
      </c>
      <c r="M11" s="513">
        <v>338</v>
      </c>
      <c r="N11" s="513">
        <v>219</v>
      </c>
      <c r="O11" s="513">
        <v>6</v>
      </c>
      <c r="P11" s="513">
        <v>3</v>
      </c>
      <c r="Q11" s="513">
        <v>3</v>
      </c>
      <c r="R11" s="48">
        <v>25</v>
      </c>
      <c r="S11" s="48">
        <v>16</v>
      </c>
      <c r="T11" s="48">
        <v>9</v>
      </c>
      <c r="U11" s="513">
        <v>1085</v>
      </c>
      <c r="V11" s="513">
        <v>675</v>
      </c>
      <c r="W11" s="513">
        <v>410</v>
      </c>
      <c r="X11" s="357">
        <v>18</v>
      </c>
      <c r="Y11" s="357">
        <v>4</v>
      </c>
      <c r="Z11" s="357">
        <v>14</v>
      </c>
      <c r="AA11" s="357">
        <v>6</v>
      </c>
      <c r="AB11" s="357">
        <v>6</v>
      </c>
      <c r="AC11" s="633">
        <v>0</v>
      </c>
      <c r="AD11" s="513">
        <v>922</v>
      </c>
      <c r="AE11" s="513">
        <v>542</v>
      </c>
      <c r="AF11" s="513">
        <v>380</v>
      </c>
      <c r="AG11" s="513">
        <v>0</v>
      </c>
      <c r="AH11" s="513">
        <v>0</v>
      </c>
      <c r="AI11" s="513">
        <v>0</v>
      </c>
      <c r="AJ11" s="177">
        <v>0</v>
      </c>
      <c r="AK11" s="177">
        <v>0</v>
      </c>
      <c r="AL11" s="177">
        <v>0</v>
      </c>
      <c r="AM11" s="177">
        <v>0</v>
      </c>
      <c r="AN11" s="177">
        <v>0</v>
      </c>
      <c r="AO11" s="177">
        <v>0</v>
      </c>
      <c r="AP11" s="177">
        <v>0</v>
      </c>
      <c r="AQ11" s="177">
        <v>0</v>
      </c>
      <c r="AR11" s="177">
        <v>0</v>
      </c>
      <c r="AS11" s="177">
        <v>4</v>
      </c>
      <c r="AT11" s="177">
        <v>2</v>
      </c>
      <c r="AU11" s="177">
        <v>2</v>
      </c>
      <c r="AV11" s="635">
        <v>63.397019837279458</v>
      </c>
      <c r="AW11" s="635">
        <v>62.323446327683619</v>
      </c>
      <c r="AX11" s="635">
        <v>64.549763033175353</v>
      </c>
      <c r="AY11" s="635">
        <v>10.183746229088582</v>
      </c>
      <c r="AZ11" s="635">
        <v>12.235169491525424</v>
      </c>
      <c r="BA11" s="636">
        <v>7.9810426540284363</v>
      </c>
      <c r="BB11" s="375"/>
      <c r="BC11" s="375"/>
      <c r="BD11" s="375"/>
      <c r="BE11" s="375"/>
      <c r="BF11" s="375"/>
      <c r="BG11" s="375"/>
      <c r="BO11" s="353"/>
      <c r="BP11" s="353"/>
    </row>
    <row r="12" spans="1:68" ht="15" customHeight="1">
      <c r="A12" s="647" t="s">
        <v>527</v>
      </c>
      <c r="B12" s="648"/>
      <c r="C12" s="64">
        <v>10341</v>
      </c>
      <c r="D12" s="65">
        <v>5294</v>
      </c>
      <c r="E12" s="65">
        <v>5047</v>
      </c>
      <c r="F12" s="65">
        <v>6672</v>
      </c>
      <c r="G12" s="65">
        <v>3311</v>
      </c>
      <c r="H12" s="65">
        <v>3361</v>
      </c>
      <c r="I12" s="65">
        <v>1312</v>
      </c>
      <c r="J12" s="65">
        <v>488</v>
      </c>
      <c r="K12" s="65">
        <v>824</v>
      </c>
      <c r="L12" s="65">
        <v>346</v>
      </c>
      <c r="M12" s="65">
        <v>228</v>
      </c>
      <c r="N12" s="65">
        <v>118</v>
      </c>
      <c r="O12" s="65">
        <v>13</v>
      </c>
      <c r="P12" s="65">
        <v>8</v>
      </c>
      <c r="Q12" s="65">
        <v>5</v>
      </c>
      <c r="R12" s="48">
        <v>18</v>
      </c>
      <c r="S12" s="48">
        <v>15</v>
      </c>
      <c r="T12" s="48">
        <v>3</v>
      </c>
      <c r="U12" s="65">
        <v>985</v>
      </c>
      <c r="V12" s="65">
        <v>615</v>
      </c>
      <c r="W12" s="65">
        <v>370</v>
      </c>
      <c r="X12" s="357">
        <v>23</v>
      </c>
      <c r="Y12" s="357">
        <v>8</v>
      </c>
      <c r="Z12" s="357">
        <v>15</v>
      </c>
      <c r="AA12" s="357">
        <v>3</v>
      </c>
      <c r="AB12" s="357">
        <v>3</v>
      </c>
      <c r="AC12" s="164">
        <v>0</v>
      </c>
      <c r="AD12" s="65">
        <v>969</v>
      </c>
      <c r="AE12" s="65">
        <v>618</v>
      </c>
      <c r="AF12" s="65">
        <v>351</v>
      </c>
      <c r="AG12" s="65">
        <v>0</v>
      </c>
      <c r="AH12" s="65">
        <v>0</v>
      </c>
      <c r="AI12" s="65">
        <v>0</v>
      </c>
      <c r="AJ12" s="65">
        <v>0</v>
      </c>
      <c r="AK12" s="65">
        <v>0</v>
      </c>
      <c r="AL12" s="65">
        <v>0</v>
      </c>
      <c r="AM12" s="65">
        <v>0</v>
      </c>
      <c r="AN12" s="65">
        <v>0</v>
      </c>
      <c r="AO12" s="65">
        <v>0</v>
      </c>
      <c r="AP12" s="65">
        <v>0</v>
      </c>
      <c r="AQ12" s="65">
        <v>0</v>
      </c>
      <c r="AR12" s="65">
        <v>0</v>
      </c>
      <c r="AS12" s="61">
        <v>0</v>
      </c>
      <c r="AT12" s="61">
        <v>0</v>
      </c>
      <c r="AU12" s="61">
        <v>0</v>
      </c>
      <c r="AV12" s="376">
        <v>64.51987235277052</v>
      </c>
      <c r="AW12" s="376">
        <v>62.542500944465431</v>
      </c>
      <c r="AX12" s="376">
        <v>66.594016247275619</v>
      </c>
      <c r="AY12" s="376">
        <v>9.6992553911613957</v>
      </c>
      <c r="AZ12" s="376">
        <v>11.900264450321119</v>
      </c>
      <c r="BA12" s="377">
        <v>7.3905290271448392</v>
      </c>
      <c r="BB12" s="375"/>
      <c r="BC12" s="375"/>
      <c r="BD12" s="375"/>
      <c r="BE12" s="375"/>
      <c r="BF12" s="375"/>
      <c r="BG12" s="375"/>
      <c r="BO12" s="353"/>
      <c r="BP12" s="353"/>
    </row>
    <row r="13" spans="1:68" ht="10.5" customHeight="1">
      <c r="A13" s="700" t="s">
        <v>574</v>
      </c>
      <c r="B13" s="701"/>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378"/>
      <c r="AW13" s="378"/>
      <c r="AX13" s="378"/>
      <c r="AY13" s="378"/>
      <c r="AZ13" s="378"/>
      <c r="BA13" s="379"/>
      <c r="BB13" s="375"/>
      <c r="BC13" s="375"/>
      <c r="BD13" s="375"/>
      <c r="BE13" s="375"/>
      <c r="BF13" s="375"/>
      <c r="BG13" s="375"/>
      <c r="BO13" s="353"/>
      <c r="BP13" s="353"/>
    </row>
    <row r="14" spans="1:68" s="143" customFormat="1" ht="13.5" customHeight="1">
      <c r="A14" s="713" t="s">
        <v>98</v>
      </c>
      <c r="B14" s="714"/>
      <c r="C14" s="419">
        <f>SUM(C15:C53)</f>
        <v>9791</v>
      </c>
      <c r="D14" s="421">
        <f t="shared" ref="D14:E14" si="0">SUM(D15:D53)</f>
        <v>4969</v>
      </c>
      <c r="E14" s="421">
        <f t="shared" si="0"/>
        <v>4822</v>
      </c>
      <c r="F14" s="421">
        <f>SUM(F15:F53)</f>
        <v>6382</v>
      </c>
      <c r="G14" s="421">
        <f t="shared" ref="G14:T14" si="1">SUM(G15:G53)</f>
        <v>3215</v>
      </c>
      <c r="H14" s="421">
        <f t="shared" si="1"/>
        <v>3167</v>
      </c>
      <c r="I14" s="421">
        <f t="shared" si="1"/>
        <v>1234</v>
      </c>
      <c r="J14" s="421">
        <f t="shared" si="1"/>
        <v>438</v>
      </c>
      <c r="K14" s="421">
        <f t="shared" si="1"/>
        <v>796</v>
      </c>
      <c r="L14" s="421">
        <f t="shared" si="1"/>
        <v>399</v>
      </c>
      <c r="M14" s="421">
        <f t="shared" si="1"/>
        <v>247</v>
      </c>
      <c r="N14" s="421">
        <f t="shared" si="1"/>
        <v>152</v>
      </c>
      <c r="O14" s="421">
        <f t="shared" si="1"/>
        <v>19</v>
      </c>
      <c r="P14" s="421">
        <f t="shared" si="1"/>
        <v>7</v>
      </c>
      <c r="Q14" s="421">
        <f t="shared" si="1"/>
        <v>12</v>
      </c>
      <c r="R14" s="421">
        <f t="shared" si="1"/>
        <v>23</v>
      </c>
      <c r="S14" s="421">
        <f t="shared" si="1"/>
        <v>19</v>
      </c>
      <c r="T14" s="421">
        <f t="shared" si="1"/>
        <v>4</v>
      </c>
      <c r="U14" s="421">
        <f>SUM(U15:U53)</f>
        <v>868</v>
      </c>
      <c r="V14" s="421">
        <f t="shared" ref="V14" si="2">SUM(V15:V53)</f>
        <v>558</v>
      </c>
      <c r="W14" s="421">
        <f>SUM(W15:W53)</f>
        <v>310</v>
      </c>
      <c r="X14" s="421">
        <f t="shared" ref="X14:Y14" si="3">SUM(X15:X53)</f>
        <v>11</v>
      </c>
      <c r="Y14" s="421">
        <f t="shared" si="3"/>
        <v>4</v>
      </c>
      <c r="Z14" s="421">
        <f>SUM(Z15:Z53)</f>
        <v>7</v>
      </c>
      <c r="AA14" s="421">
        <f t="shared" ref="AA14:AI14" si="4">SUM(AA15:AA53)</f>
        <v>6</v>
      </c>
      <c r="AB14" s="421">
        <f t="shared" si="4"/>
        <v>2</v>
      </c>
      <c r="AC14" s="421">
        <f t="shared" si="4"/>
        <v>4</v>
      </c>
      <c r="AD14" s="421">
        <f t="shared" si="4"/>
        <v>849</v>
      </c>
      <c r="AE14" s="421">
        <f t="shared" si="4"/>
        <v>479</v>
      </c>
      <c r="AF14" s="421">
        <f t="shared" si="4"/>
        <v>370</v>
      </c>
      <c r="AG14" s="421">
        <f t="shared" si="4"/>
        <v>0</v>
      </c>
      <c r="AH14" s="421">
        <f t="shared" si="4"/>
        <v>0</v>
      </c>
      <c r="AI14" s="421">
        <f t="shared" si="4"/>
        <v>0</v>
      </c>
      <c r="AJ14" s="421">
        <f t="shared" ref="AJ14" si="5">SUM(AJ15:AJ53)</f>
        <v>0</v>
      </c>
      <c r="AK14" s="421">
        <f t="shared" ref="AK14" si="6">SUM(AK15:AK53)</f>
        <v>0</v>
      </c>
      <c r="AL14" s="421">
        <f t="shared" ref="AL14" si="7">SUM(AL15:AL53)</f>
        <v>0</v>
      </c>
      <c r="AM14" s="421">
        <f t="shared" ref="AM14" si="8">SUM(AM15:AM53)</f>
        <v>0</v>
      </c>
      <c r="AN14" s="421">
        <f t="shared" ref="AN14" si="9">SUM(AN15:AN53)</f>
        <v>0</v>
      </c>
      <c r="AO14" s="421">
        <f t="shared" ref="AO14" si="10">SUM(AO15:AO53)</f>
        <v>0</v>
      </c>
      <c r="AP14" s="421">
        <f t="shared" ref="AP14" si="11">SUM(AP15:AP53)</f>
        <v>0</v>
      </c>
      <c r="AQ14" s="421">
        <f t="shared" ref="AQ14" si="12">SUM(AQ15:AQ53)</f>
        <v>0</v>
      </c>
      <c r="AR14" s="421">
        <f>SUM(AR15:AR53)</f>
        <v>0</v>
      </c>
      <c r="AS14" s="421">
        <f t="shared" ref="AS14" si="13">SUM(AS15:AS53)</f>
        <v>1</v>
      </c>
      <c r="AT14" s="421">
        <f>SUM(AT15:AT53)</f>
        <v>1</v>
      </c>
      <c r="AU14" s="421">
        <f t="shared" ref="AU14" si="14">SUM(AU15:AU53)</f>
        <v>0</v>
      </c>
      <c r="AV14" s="570">
        <f>IF(ISERROR(F14/C14*100),"-",F14/C14*100)</f>
        <v>65.182310284955562</v>
      </c>
      <c r="AW14" s="570">
        <f t="shared" ref="AW14:AX14" si="15">IF(ISERROR(G14/D14*100),"-",G14/D14*100)</f>
        <v>64.701147112094986</v>
      </c>
      <c r="AX14" s="570">
        <f t="shared" si="15"/>
        <v>65.678141849854825</v>
      </c>
      <c r="AY14" s="570">
        <f>IF(ISERROR((R14+U14+AJ14+AS14)/C14*100),"-",(R14+U14+AJ14+AS14)/C14*100)</f>
        <v>9.1104075171075483</v>
      </c>
      <c r="AZ14" s="570">
        <f t="shared" ref="AZ14:BA14" si="16">IF(ISERROR((S14+V14+AK14+AT14)/D14*100),"-",(S14+V14+AK14+AT14)/D14*100)</f>
        <v>11.632119138659689</v>
      </c>
      <c r="BA14" s="571">
        <f t="shared" si="16"/>
        <v>6.5118208212360011</v>
      </c>
      <c r="BB14" s="576"/>
      <c r="BC14" s="380"/>
      <c r="BD14" s="380"/>
      <c r="BE14" s="380"/>
      <c r="BF14" s="380"/>
      <c r="BG14" s="380"/>
      <c r="BH14" s="380"/>
      <c r="BO14" s="266"/>
      <c r="BP14" s="266"/>
    </row>
    <row r="15" spans="1:68" ht="18.899999999999999" customHeight="1">
      <c r="A15" s="647" t="s">
        <v>99</v>
      </c>
      <c r="B15" s="648"/>
      <c r="C15" s="438">
        <v>2938</v>
      </c>
      <c r="D15" s="439">
        <v>1396</v>
      </c>
      <c r="E15" s="439">
        <v>1542</v>
      </c>
      <c r="F15" s="439">
        <v>2095</v>
      </c>
      <c r="G15" s="439">
        <v>947</v>
      </c>
      <c r="H15" s="439">
        <v>1148</v>
      </c>
      <c r="I15" s="439">
        <v>250</v>
      </c>
      <c r="J15" s="439">
        <v>74</v>
      </c>
      <c r="K15" s="439">
        <v>176</v>
      </c>
      <c r="L15" s="439">
        <v>133</v>
      </c>
      <c r="M15" s="439">
        <v>119</v>
      </c>
      <c r="N15" s="439">
        <v>14</v>
      </c>
      <c r="O15" s="439">
        <v>3</v>
      </c>
      <c r="P15" s="439">
        <v>1</v>
      </c>
      <c r="Q15" s="439">
        <v>2</v>
      </c>
      <c r="R15" s="439">
        <v>2</v>
      </c>
      <c r="S15" s="439">
        <v>2</v>
      </c>
      <c r="T15" s="439">
        <v>0</v>
      </c>
      <c r="U15" s="439">
        <v>160</v>
      </c>
      <c r="V15" s="439">
        <v>100</v>
      </c>
      <c r="W15" s="439">
        <v>60</v>
      </c>
      <c r="X15" s="439">
        <v>6</v>
      </c>
      <c r="Y15" s="439">
        <v>1</v>
      </c>
      <c r="Z15" s="439">
        <v>5</v>
      </c>
      <c r="AA15" s="439">
        <v>1</v>
      </c>
      <c r="AB15" s="439">
        <v>1</v>
      </c>
      <c r="AC15" s="439">
        <v>0</v>
      </c>
      <c r="AD15" s="439">
        <v>288</v>
      </c>
      <c r="AE15" s="439">
        <v>151</v>
      </c>
      <c r="AF15" s="439">
        <v>137</v>
      </c>
      <c r="AG15" s="439">
        <v>0</v>
      </c>
      <c r="AH15" s="439">
        <v>0</v>
      </c>
      <c r="AI15" s="439">
        <v>0</v>
      </c>
      <c r="AJ15" s="439">
        <v>0</v>
      </c>
      <c r="AK15" s="439">
        <v>0</v>
      </c>
      <c r="AL15" s="439">
        <v>0</v>
      </c>
      <c r="AM15" s="439">
        <v>0</v>
      </c>
      <c r="AN15" s="439">
        <v>0</v>
      </c>
      <c r="AO15" s="439">
        <v>0</v>
      </c>
      <c r="AP15" s="439">
        <v>0</v>
      </c>
      <c r="AQ15" s="439">
        <v>0</v>
      </c>
      <c r="AR15" s="439">
        <v>0</v>
      </c>
      <c r="AS15" s="439">
        <v>0</v>
      </c>
      <c r="AT15" s="439">
        <v>0</v>
      </c>
      <c r="AU15" s="439">
        <v>0</v>
      </c>
      <c r="AV15" s="563">
        <v>71.307011572498297</v>
      </c>
      <c r="AW15" s="563">
        <v>67.836676217765046</v>
      </c>
      <c r="AX15" s="563">
        <v>74.448767833981847</v>
      </c>
      <c r="AY15" s="574">
        <v>5.513955071477195</v>
      </c>
      <c r="AZ15" s="574">
        <v>7.3065902578796562</v>
      </c>
      <c r="BA15" s="575">
        <v>3.8910505836575875</v>
      </c>
      <c r="BB15" s="375"/>
      <c r="BC15" s="380"/>
      <c r="BD15" s="380"/>
      <c r="BE15" s="380"/>
      <c r="BF15" s="380"/>
      <c r="BG15" s="380"/>
      <c r="BH15" s="380"/>
      <c r="BO15" s="353"/>
      <c r="BP15" s="353"/>
    </row>
    <row r="16" spans="1:68" ht="18.899999999999999" customHeight="1">
      <c r="A16" s="647" t="s">
        <v>100</v>
      </c>
      <c r="B16" s="648"/>
      <c r="C16" s="436">
        <v>715</v>
      </c>
      <c r="D16" s="141">
        <v>284</v>
      </c>
      <c r="E16" s="141">
        <v>431</v>
      </c>
      <c r="F16" s="141">
        <v>574</v>
      </c>
      <c r="G16" s="141">
        <v>238</v>
      </c>
      <c r="H16" s="141">
        <v>336</v>
      </c>
      <c r="I16" s="141">
        <v>66</v>
      </c>
      <c r="J16" s="141">
        <v>13</v>
      </c>
      <c r="K16" s="141">
        <v>53</v>
      </c>
      <c r="L16" s="141">
        <v>0</v>
      </c>
      <c r="M16" s="141">
        <v>0</v>
      </c>
      <c r="N16" s="141">
        <v>0</v>
      </c>
      <c r="O16" s="141">
        <v>0</v>
      </c>
      <c r="P16" s="141">
        <v>0</v>
      </c>
      <c r="Q16" s="141">
        <v>0</v>
      </c>
      <c r="R16" s="141">
        <v>0</v>
      </c>
      <c r="S16" s="141">
        <v>0</v>
      </c>
      <c r="T16" s="141">
        <v>0</v>
      </c>
      <c r="U16" s="141">
        <v>46</v>
      </c>
      <c r="V16" s="141">
        <v>22</v>
      </c>
      <c r="W16" s="141">
        <v>24</v>
      </c>
      <c r="X16" s="141">
        <v>0</v>
      </c>
      <c r="Y16" s="141">
        <v>0</v>
      </c>
      <c r="Z16" s="141">
        <v>0</v>
      </c>
      <c r="AA16" s="141">
        <v>0</v>
      </c>
      <c r="AB16" s="141">
        <v>0</v>
      </c>
      <c r="AC16" s="141">
        <v>0</v>
      </c>
      <c r="AD16" s="141">
        <v>29</v>
      </c>
      <c r="AE16" s="141">
        <v>11</v>
      </c>
      <c r="AF16" s="141">
        <v>18</v>
      </c>
      <c r="AG16" s="141">
        <v>0</v>
      </c>
      <c r="AH16" s="141">
        <v>0</v>
      </c>
      <c r="AI16" s="141">
        <v>0</v>
      </c>
      <c r="AJ16" s="141">
        <v>0</v>
      </c>
      <c r="AK16" s="141">
        <v>0</v>
      </c>
      <c r="AL16" s="141">
        <v>0</v>
      </c>
      <c r="AM16" s="141">
        <v>0</v>
      </c>
      <c r="AN16" s="141">
        <v>0</v>
      </c>
      <c r="AO16" s="141">
        <v>0</v>
      </c>
      <c r="AP16" s="141">
        <v>0</v>
      </c>
      <c r="AQ16" s="141">
        <v>0</v>
      </c>
      <c r="AR16" s="141">
        <v>0</v>
      </c>
      <c r="AS16" s="141">
        <v>0</v>
      </c>
      <c r="AT16" s="141">
        <v>0</v>
      </c>
      <c r="AU16" s="141">
        <v>0</v>
      </c>
      <c r="AV16" s="565">
        <v>80.27972027972028</v>
      </c>
      <c r="AW16" s="565">
        <v>83.802816901408448</v>
      </c>
      <c r="AX16" s="565">
        <v>77.958236658932719</v>
      </c>
      <c r="AY16" s="382">
        <v>6.4335664335664333</v>
      </c>
      <c r="AZ16" s="382">
        <v>7.746478873239437</v>
      </c>
      <c r="BA16" s="569">
        <v>5.5684454756380513</v>
      </c>
      <c r="BB16" s="375"/>
      <c r="BC16" s="380"/>
      <c r="BD16" s="380"/>
      <c r="BE16" s="380"/>
      <c r="BF16" s="380"/>
      <c r="BG16" s="380"/>
      <c r="BH16" s="380"/>
      <c r="BO16" s="353"/>
      <c r="BP16" s="353"/>
    </row>
    <row r="17" spans="1:68" ht="18.899999999999999" customHeight="1">
      <c r="A17" s="647" t="s">
        <v>101</v>
      </c>
      <c r="B17" s="648"/>
      <c r="C17" s="435">
        <v>625</v>
      </c>
      <c r="D17" s="432">
        <v>341</v>
      </c>
      <c r="E17" s="432">
        <v>284</v>
      </c>
      <c r="F17" s="432">
        <v>431</v>
      </c>
      <c r="G17" s="432">
        <v>226</v>
      </c>
      <c r="H17" s="432">
        <v>205</v>
      </c>
      <c r="I17" s="432">
        <v>17</v>
      </c>
      <c r="J17" s="432">
        <v>7</v>
      </c>
      <c r="K17" s="432">
        <v>10</v>
      </c>
      <c r="L17" s="432">
        <v>37</v>
      </c>
      <c r="M17" s="432">
        <v>30</v>
      </c>
      <c r="N17" s="432">
        <v>7</v>
      </c>
      <c r="O17" s="432">
        <v>5</v>
      </c>
      <c r="P17" s="432">
        <v>0</v>
      </c>
      <c r="Q17" s="432">
        <v>5</v>
      </c>
      <c r="R17" s="432">
        <v>0</v>
      </c>
      <c r="S17" s="432">
        <v>0</v>
      </c>
      <c r="T17" s="432">
        <v>0</v>
      </c>
      <c r="U17" s="432">
        <v>27</v>
      </c>
      <c r="V17" s="432">
        <v>16</v>
      </c>
      <c r="W17" s="432">
        <v>11</v>
      </c>
      <c r="X17" s="432">
        <v>0</v>
      </c>
      <c r="Y17" s="432">
        <v>0</v>
      </c>
      <c r="Z17" s="432">
        <v>0</v>
      </c>
      <c r="AA17" s="432">
        <v>0</v>
      </c>
      <c r="AB17" s="432">
        <v>0</v>
      </c>
      <c r="AC17" s="432">
        <v>0</v>
      </c>
      <c r="AD17" s="432">
        <v>108</v>
      </c>
      <c r="AE17" s="432">
        <v>62</v>
      </c>
      <c r="AF17" s="432">
        <v>46</v>
      </c>
      <c r="AG17" s="432">
        <v>0</v>
      </c>
      <c r="AH17" s="432">
        <v>0</v>
      </c>
      <c r="AI17" s="432">
        <v>0</v>
      </c>
      <c r="AJ17" s="432">
        <v>0</v>
      </c>
      <c r="AK17" s="432">
        <v>0</v>
      </c>
      <c r="AL17" s="432">
        <v>0</v>
      </c>
      <c r="AM17" s="432">
        <v>0</v>
      </c>
      <c r="AN17" s="432">
        <v>0</v>
      </c>
      <c r="AO17" s="432">
        <v>0</v>
      </c>
      <c r="AP17" s="432">
        <v>0</v>
      </c>
      <c r="AQ17" s="432">
        <v>0</v>
      </c>
      <c r="AR17" s="432">
        <v>0</v>
      </c>
      <c r="AS17" s="432">
        <v>0</v>
      </c>
      <c r="AT17" s="432">
        <v>0</v>
      </c>
      <c r="AU17" s="432">
        <v>0</v>
      </c>
      <c r="AV17" s="567">
        <v>68.959999999999994</v>
      </c>
      <c r="AW17" s="567">
        <v>66.275659824046926</v>
      </c>
      <c r="AX17" s="567">
        <v>72.183098591549296</v>
      </c>
      <c r="AY17" s="433">
        <v>4.32</v>
      </c>
      <c r="AZ17" s="433">
        <v>4.6920821114369504</v>
      </c>
      <c r="BA17" s="568">
        <v>3.8732394366197185</v>
      </c>
      <c r="BB17" s="375"/>
      <c r="BC17" s="380"/>
      <c r="BD17" s="380"/>
      <c r="BE17" s="380"/>
      <c r="BF17" s="380"/>
      <c r="BG17" s="380"/>
      <c r="BH17" s="380"/>
      <c r="BO17" s="353"/>
      <c r="BP17" s="353"/>
    </row>
    <row r="18" spans="1:68" ht="18.899999999999999" customHeight="1">
      <c r="A18" s="647" t="s">
        <v>102</v>
      </c>
      <c r="B18" s="648"/>
      <c r="C18" s="436">
        <v>739</v>
      </c>
      <c r="D18" s="141">
        <v>400</v>
      </c>
      <c r="E18" s="141">
        <v>339</v>
      </c>
      <c r="F18" s="141">
        <v>422</v>
      </c>
      <c r="G18" s="141">
        <v>243</v>
      </c>
      <c r="H18" s="141">
        <v>179</v>
      </c>
      <c r="I18" s="141">
        <v>161</v>
      </c>
      <c r="J18" s="141">
        <v>64</v>
      </c>
      <c r="K18" s="141">
        <v>97</v>
      </c>
      <c r="L18" s="141">
        <v>11</v>
      </c>
      <c r="M18" s="141">
        <v>9</v>
      </c>
      <c r="N18" s="141">
        <v>2</v>
      </c>
      <c r="O18" s="141">
        <v>0</v>
      </c>
      <c r="P18" s="141">
        <v>0</v>
      </c>
      <c r="Q18" s="141">
        <v>0</v>
      </c>
      <c r="R18" s="141">
        <v>3</v>
      </c>
      <c r="S18" s="141">
        <v>3</v>
      </c>
      <c r="T18" s="141">
        <v>0</v>
      </c>
      <c r="U18" s="141">
        <v>84</v>
      </c>
      <c r="V18" s="141">
        <v>47</v>
      </c>
      <c r="W18" s="141">
        <v>37</v>
      </c>
      <c r="X18" s="141">
        <v>0</v>
      </c>
      <c r="Y18" s="141">
        <v>0</v>
      </c>
      <c r="Z18" s="141">
        <v>0</v>
      </c>
      <c r="AA18" s="141">
        <v>3</v>
      </c>
      <c r="AB18" s="141">
        <v>0</v>
      </c>
      <c r="AC18" s="141">
        <v>3</v>
      </c>
      <c r="AD18" s="141">
        <v>55</v>
      </c>
      <c r="AE18" s="141">
        <v>34</v>
      </c>
      <c r="AF18" s="141">
        <v>21</v>
      </c>
      <c r="AG18" s="141">
        <v>0</v>
      </c>
      <c r="AH18" s="141">
        <v>0</v>
      </c>
      <c r="AI18" s="141">
        <v>0</v>
      </c>
      <c r="AJ18" s="141">
        <v>0</v>
      </c>
      <c r="AK18" s="141">
        <v>0</v>
      </c>
      <c r="AL18" s="141">
        <v>0</v>
      </c>
      <c r="AM18" s="141">
        <v>0</v>
      </c>
      <c r="AN18" s="141">
        <v>0</v>
      </c>
      <c r="AO18" s="141">
        <v>0</v>
      </c>
      <c r="AP18" s="141">
        <v>0</v>
      </c>
      <c r="AQ18" s="141">
        <v>0</v>
      </c>
      <c r="AR18" s="141">
        <v>0</v>
      </c>
      <c r="AS18" s="141">
        <v>0</v>
      </c>
      <c r="AT18" s="141">
        <v>0</v>
      </c>
      <c r="AU18" s="141">
        <v>0</v>
      </c>
      <c r="AV18" s="565">
        <v>57.104194857916106</v>
      </c>
      <c r="AW18" s="565">
        <v>60.75</v>
      </c>
      <c r="AX18" s="565">
        <v>52.802359882005902</v>
      </c>
      <c r="AY18" s="382">
        <v>11.772665764546685</v>
      </c>
      <c r="AZ18" s="382">
        <v>12.5</v>
      </c>
      <c r="BA18" s="569">
        <v>10.914454277286136</v>
      </c>
      <c r="BB18" s="375"/>
      <c r="BC18" s="380"/>
      <c r="BD18" s="380"/>
      <c r="BE18" s="380"/>
      <c r="BF18" s="380"/>
      <c r="BG18" s="380"/>
      <c r="BH18" s="380"/>
      <c r="BO18" s="353"/>
      <c r="BP18" s="353"/>
    </row>
    <row r="19" spans="1:68" ht="18.899999999999999" customHeight="1">
      <c r="A19" s="647" t="s">
        <v>103</v>
      </c>
      <c r="B19" s="648"/>
      <c r="C19" s="435">
        <v>774</v>
      </c>
      <c r="D19" s="432">
        <v>398</v>
      </c>
      <c r="E19" s="432">
        <v>376</v>
      </c>
      <c r="F19" s="432">
        <v>639</v>
      </c>
      <c r="G19" s="432">
        <v>320</v>
      </c>
      <c r="H19" s="432">
        <v>319</v>
      </c>
      <c r="I19" s="432">
        <v>17</v>
      </c>
      <c r="J19" s="432">
        <v>9</v>
      </c>
      <c r="K19" s="432">
        <v>8</v>
      </c>
      <c r="L19" s="432">
        <v>73</v>
      </c>
      <c r="M19" s="432">
        <v>37</v>
      </c>
      <c r="N19" s="432">
        <v>36</v>
      </c>
      <c r="O19" s="432">
        <v>2</v>
      </c>
      <c r="P19" s="432">
        <v>1</v>
      </c>
      <c r="Q19" s="432">
        <v>1</v>
      </c>
      <c r="R19" s="432">
        <v>0</v>
      </c>
      <c r="S19" s="432">
        <v>0</v>
      </c>
      <c r="T19" s="432">
        <v>0</v>
      </c>
      <c r="U19" s="432">
        <v>5</v>
      </c>
      <c r="V19" s="432">
        <v>5</v>
      </c>
      <c r="W19" s="432">
        <v>0</v>
      </c>
      <c r="X19" s="432">
        <v>1</v>
      </c>
      <c r="Y19" s="432">
        <v>1</v>
      </c>
      <c r="Z19" s="432">
        <v>0</v>
      </c>
      <c r="AA19" s="432">
        <v>2</v>
      </c>
      <c r="AB19" s="432">
        <v>1</v>
      </c>
      <c r="AC19" s="432">
        <v>1</v>
      </c>
      <c r="AD19" s="432">
        <v>35</v>
      </c>
      <c r="AE19" s="432">
        <v>24</v>
      </c>
      <c r="AF19" s="432">
        <v>11</v>
      </c>
      <c r="AG19" s="432">
        <v>0</v>
      </c>
      <c r="AH19" s="432">
        <v>0</v>
      </c>
      <c r="AI19" s="432">
        <v>0</v>
      </c>
      <c r="AJ19" s="432">
        <v>0</v>
      </c>
      <c r="AK19" s="432">
        <v>0</v>
      </c>
      <c r="AL19" s="432">
        <v>0</v>
      </c>
      <c r="AM19" s="432">
        <v>0</v>
      </c>
      <c r="AN19" s="432">
        <v>0</v>
      </c>
      <c r="AO19" s="432">
        <v>0</v>
      </c>
      <c r="AP19" s="432">
        <v>0</v>
      </c>
      <c r="AQ19" s="432">
        <v>0</v>
      </c>
      <c r="AR19" s="432">
        <v>0</v>
      </c>
      <c r="AS19" s="432">
        <v>1</v>
      </c>
      <c r="AT19" s="432">
        <v>1</v>
      </c>
      <c r="AU19" s="432">
        <v>0</v>
      </c>
      <c r="AV19" s="567">
        <v>82.558139534883722</v>
      </c>
      <c r="AW19" s="567">
        <v>80.402010050251263</v>
      </c>
      <c r="AX19" s="567">
        <v>84.840425531914889</v>
      </c>
      <c r="AY19" s="433">
        <v>0.77519379844961245</v>
      </c>
      <c r="AZ19" s="433">
        <v>1.5075376884422111</v>
      </c>
      <c r="BA19" s="568">
        <v>0</v>
      </c>
      <c r="BB19" s="375"/>
      <c r="BC19" s="380"/>
      <c r="BD19" s="380"/>
      <c r="BE19" s="380"/>
      <c r="BF19" s="380"/>
      <c r="BG19" s="380"/>
      <c r="BH19" s="380"/>
      <c r="BO19" s="353"/>
      <c r="BP19" s="353"/>
    </row>
    <row r="20" spans="1:68" ht="18.899999999999999" customHeight="1">
      <c r="A20" s="647" t="s">
        <v>104</v>
      </c>
      <c r="B20" s="648"/>
      <c r="C20" s="436">
        <v>533</v>
      </c>
      <c r="D20" s="141">
        <v>239</v>
      </c>
      <c r="E20" s="141">
        <v>294</v>
      </c>
      <c r="F20" s="141">
        <v>320</v>
      </c>
      <c r="G20" s="141">
        <v>164</v>
      </c>
      <c r="H20" s="141">
        <v>156</v>
      </c>
      <c r="I20" s="141">
        <v>14</v>
      </c>
      <c r="J20" s="141">
        <v>9</v>
      </c>
      <c r="K20" s="141">
        <v>5</v>
      </c>
      <c r="L20" s="141">
        <v>121</v>
      </c>
      <c r="M20" s="141">
        <v>39</v>
      </c>
      <c r="N20" s="141">
        <v>82</v>
      </c>
      <c r="O20" s="141">
        <v>0</v>
      </c>
      <c r="P20" s="141">
        <v>0</v>
      </c>
      <c r="Q20" s="141">
        <v>0</v>
      </c>
      <c r="R20" s="141">
        <v>1</v>
      </c>
      <c r="S20" s="141">
        <v>0</v>
      </c>
      <c r="T20" s="141">
        <v>1</v>
      </c>
      <c r="U20" s="141">
        <v>47</v>
      </c>
      <c r="V20" s="141">
        <v>20</v>
      </c>
      <c r="W20" s="141">
        <v>27</v>
      </c>
      <c r="X20" s="141">
        <v>0</v>
      </c>
      <c r="Y20" s="141">
        <v>0</v>
      </c>
      <c r="Z20" s="141">
        <v>0</v>
      </c>
      <c r="AA20" s="141">
        <v>0</v>
      </c>
      <c r="AB20" s="141">
        <v>0</v>
      </c>
      <c r="AC20" s="141">
        <v>0</v>
      </c>
      <c r="AD20" s="141">
        <v>30</v>
      </c>
      <c r="AE20" s="141">
        <v>7</v>
      </c>
      <c r="AF20" s="141">
        <v>23</v>
      </c>
      <c r="AG20" s="141">
        <v>0</v>
      </c>
      <c r="AH20" s="141">
        <v>0</v>
      </c>
      <c r="AI20" s="141">
        <v>0</v>
      </c>
      <c r="AJ20" s="141">
        <v>0</v>
      </c>
      <c r="AK20" s="141">
        <v>0</v>
      </c>
      <c r="AL20" s="141">
        <v>0</v>
      </c>
      <c r="AM20" s="141">
        <v>0</v>
      </c>
      <c r="AN20" s="141">
        <v>0</v>
      </c>
      <c r="AO20" s="141">
        <v>0</v>
      </c>
      <c r="AP20" s="141">
        <v>0</v>
      </c>
      <c r="AQ20" s="141">
        <v>0</v>
      </c>
      <c r="AR20" s="141">
        <v>0</v>
      </c>
      <c r="AS20" s="141">
        <v>0</v>
      </c>
      <c r="AT20" s="141">
        <v>0</v>
      </c>
      <c r="AU20" s="141">
        <v>0</v>
      </c>
      <c r="AV20" s="565">
        <v>60.0375234521576</v>
      </c>
      <c r="AW20" s="565">
        <v>68.61924686192468</v>
      </c>
      <c r="AX20" s="565">
        <v>53.061224489795919</v>
      </c>
      <c r="AY20" s="382">
        <v>9.0056285178236397</v>
      </c>
      <c r="AZ20" s="382">
        <v>8.3682008368200833</v>
      </c>
      <c r="BA20" s="569">
        <v>9.5238095238095237</v>
      </c>
      <c r="BB20" s="375"/>
      <c r="BC20" s="380"/>
      <c r="BD20" s="380"/>
      <c r="BE20" s="380"/>
      <c r="BF20" s="380"/>
      <c r="BG20" s="380"/>
      <c r="BH20" s="380"/>
      <c r="BO20" s="353"/>
      <c r="BP20" s="353"/>
    </row>
    <row r="21" spans="1:68" ht="18.899999999999999" customHeight="1">
      <c r="A21" s="647" t="s">
        <v>105</v>
      </c>
      <c r="B21" s="648"/>
      <c r="C21" s="435">
        <v>340</v>
      </c>
      <c r="D21" s="432">
        <v>187</v>
      </c>
      <c r="E21" s="432">
        <v>153</v>
      </c>
      <c r="F21" s="432">
        <v>197</v>
      </c>
      <c r="G21" s="432">
        <v>108</v>
      </c>
      <c r="H21" s="432">
        <v>89</v>
      </c>
      <c r="I21" s="432">
        <v>90</v>
      </c>
      <c r="J21" s="432">
        <v>48</v>
      </c>
      <c r="K21" s="432">
        <v>42</v>
      </c>
      <c r="L21" s="432">
        <v>5</v>
      </c>
      <c r="M21" s="432">
        <v>3</v>
      </c>
      <c r="N21" s="432">
        <v>2</v>
      </c>
      <c r="O21" s="432">
        <v>2</v>
      </c>
      <c r="P21" s="432">
        <v>2</v>
      </c>
      <c r="Q21" s="432">
        <v>0</v>
      </c>
      <c r="R21" s="432">
        <v>2</v>
      </c>
      <c r="S21" s="432">
        <v>2</v>
      </c>
      <c r="T21" s="432">
        <v>0</v>
      </c>
      <c r="U21" s="432">
        <v>34</v>
      </c>
      <c r="V21" s="432">
        <v>18</v>
      </c>
      <c r="W21" s="432">
        <v>16</v>
      </c>
      <c r="X21" s="432">
        <v>0</v>
      </c>
      <c r="Y21" s="432">
        <v>0</v>
      </c>
      <c r="Z21" s="432">
        <v>0</v>
      </c>
      <c r="AA21" s="432">
        <v>0</v>
      </c>
      <c r="AB21" s="432">
        <v>0</v>
      </c>
      <c r="AC21" s="432">
        <v>0</v>
      </c>
      <c r="AD21" s="432">
        <v>10</v>
      </c>
      <c r="AE21" s="432">
        <v>6</v>
      </c>
      <c r="AF21" s="432">
        <v>4</v>
      </c>
      <c r="AG21" s="432">
        <v>0</v>
      </c>
      <c r="AH21" s="432">
        <v>0</v>
      </c>
      <c r="AI21" s="432">
        <v>0</v>
      </c>
      <c r="AJ21" s="432">
        <v>0</v>
      </c>
      <c r="AK21" s="432">
        <v>0</v>
      </c>
      <c r="AL21" s="432">
        <v>0</v>
      </c>
      <c r="AM21" s="432">
        <v>0</v>
      </c>
      <c r="AN21" s="432">
        <v>0</v>
      </c>
      <c r="AO21" s="432">
        <v>0</v>
      </c>
      <c r="AP21" s="432">
        <v>0</v>
      </c>
      <c r="AQ21" s="432">
        <v>0</v>
      </c>
      <c r="AR21" s="432">
        <v>0</v>
      </c>
      <c r="AS21" s="432">
        <v>0</v>
      </c>
      <c r="AT21" s="432">
        <v>0</v>
      </c>
      <c r="AU21" s="432">
        <v>0</v>
      </c>
      <c r="AV21" s="567">
        <v>57.941176470588232</v>
      </c>
      <c r="AW21" s="567">
        <v>57.754010695187169</v>
      </c>
      <c r="AX21" s="567">
        <v>58.169934640522875</v>
      </c>
      <c r="AY21" s="433">
        <v>10.588235294117647</v>
      </c>
      <c r="AZ21" s="433">
        <v>10.695187165775401</v>
      </c>
      <c r="BA21" s="568">
        <v>10.457516339869281</v>
      </c>
      <c r="BB21" s="375"/>
      <c r="BC21" s="380"/>
      <c r="BD21" s="380"/>
      <c r="BE21" s="380"/>
      <c r="BF21" s="380"/>
      <c r="BG21" s="380"/>
      <c r="BH21" s="380"/>
      <c r="BO21" s="353"/>
      <c r="BP21" s="353"/>
    </row>
    <row r="22" spans="1:68" ht="18.899999999999999" customHeight="1">
      <c r="A22" s="647" t="s">
        <v>106</v>
      </c>
      <c r="B22" s="648"/>
      <c r="C22" s="436">
        <v>243</v>
      </c>
      <c r="D22" s="141">
        <v>185</v>
      </c>
      <c r="E22" s="141">
        <v>58</v>
      </c>
      <c r="F22" s="141">
        <v>97</v>
      </c>
      <c r="G22" s="141">
        <v>67</v>
      </c>
      <c r="H22" s="141">
        <v>30</v>
      </c>
      <c r="I22" s="141">
        <v>21</v>
      </c>
      <c r="J22" s="141">
        <v>12</v>
      </c>
      <c r="K22" s="141">
        <v>9</v>
      </c>
      <c r="L22" s="141">
        <v>12</v>
      </c>
      <c r="M22" s="141">
        <v>7</v>
      </c>
      <c r="N22" s="141">
        <v>5</v>
      </c>
      <c r="O22" s="141">
        <v>2</v>
      </c>
      <c r="P22" s="141">
        <v>1</v>
      </c>
      <c r="Q22" s="141">
        <v>1</v>
      </c>
      <c r="R22" s="141">
        <v>3</v>
      </c>
      <c r="S22" s="141">
        <v>3</v>
      </c>
      <c r="T22" s="141">
        <v>0</v>
      </c>
      <c r="U22" s="141">
        <v>95</v>
      </c>
      <c r="V22" s="141">
        <v>85</v>
      </c>
      <c r="W22" s="141">
        <v>10</v>
      </c>
      <c r="X22" s="141">
        <v>3</v>
      </c>
      <c r="Y22" s="141">
        <v>1</v>
      </c>
      <c r="Z22" s="141">
        <v>2</v>
      </c>
      <c r="AA22" s="141">
        <v>0</v>
      </c>
      <c r="AB22" s="141">
        <v>0</v>
      </c>
      <c r="AC22" s="141">
        <v>0</v>
      </c>
      <c r="AD22" s="141">
        <v>10</v>
      </c>
      <c r="AE22" s="141">
        <v>9</v>
      </c>
      <c r="AF22" s="141">
        <v>1</v>
      </c>
      <c r="AG22" s="141">
        <v>0</v>
      </c>
      <c r="AH22" s="141">
        <v>0</v>
      </c>
      <c r="AI22" s="141">
        <v>0</v>
      </c>
      <c r="AJ22" s="141">
        <v>0</v>
      </c>
      <c r="AK22" s="141">
        <v>0</v>
      </c>
      <c r="AL22" s="141">
        <v>0</v>
      </c>
      <c r="AM22" s="141">
        <v>0</v>
      </c>
      <c r="AN22" s="141">
        <v>0</v>
      </c>
      <c r="AO22" s="141">
        <v>0</v>
      </c>
      <c r="AP22" s="141">
        <v>0</v>
      </c>
      <c r="AQ22" s="141">
        <v>0</v>
      </c>
      <c r="AR22" s="141">
        <v>0</v>
      </c>
      <c r="AS22" s="141">
        <v>0</v>
      </c>
      <c r="AT22" s="141">
        <v>0</v>
      </c>
      <c r="AU22" s="141">
        <v>0</v>
      </c>
      <c r="AV22" s="565">
        <v>39.91769547325103</v>
      </c>
      <c r="AW22" s="565">
        <v>36.216216216216218</v>
      </c>
      <c r="AX22" s="565">
        <v>51.724137931034484</v>
      </c>
      <c r="AY22" s="382">
        <v>40.329218106995881</v>
      </c>
      <c r="AZ22" s="382">
        <v>47.567567567567565</v>
      </c>
      <c r="BA22" s="569">
        <v>17.241379310344829</v>
      </c>
      <c r="BB22" s="375"/>
      <c r="BC22" s="380"/>
      <c r="BD22" s="380"/>
      <c r="BE22" s="380"/>
      <c r="BF22" s="380"/>
      <c r="BG22" s="380"/>
      <c r="BH22" s="380"/>
      <c r="BO22" s="353"/>
      <c r="BP22" s="353"/>
    </row>
    <row r="23" spans="1:68" ht="18.899999999999999" customHeight="1">
      <c r="A23" s="647" t="s">
        <v>107</v>
      </c>
      <c r="B23" s="648"/>
      <c r="C23" s="435">
        <v>707</v>
      </c>
      <c r="D23" s="432">
        <v>392</v>
      </c>
      <c r="E23" s="432">
        <v>315</v>
      </c>
      <c r="F23" s="432">
        <v>576</v>
      </c>
      <c r="G23" s="432">
        <v>319</v>
      </c>
      <c r="H23" s="432">
        <v>257</v>
      </c>
      <c r="I23" s="432">
        <v>72</v>
      </c>
      <c r="J23" s="432">
        <v>27</v>
      </c>
      <c r="K23" s="432">
        <v>45</v>
      </c>
      <c r="L23" s="432">
        <v>1</v>
      </c>
      <c r="M23" s="432">
        <v>0</v>
      </c>
      <c r="N23" s="432">
        <v>1</v>
      </c>
      <c r="O23" s="432">
        <v>0</v>
      </c>
      <c r="P23" s="432">
        <v>0</v>
      </c>
      <c r="Q23" s="432">
        <v>0</v>
      </c>
      <c r="R23" s="432">
        <v>0</v>
      </c>
      <c r="S23" s="432">
        <v>0</v>
      </c>
      <c r="T23" s="432">
        <v>0</v>
      </c>
      <c r="U23" s="432">
        <v>3</v>
      </c>
      <c r="V23" s="432">
        <v>2</v>
      </c>
      <c r="W23" s="432">
        <v>1</v>
      </c>
      <c r="X23" s="432">
        <v>0</v>
      </c>
      <c r="Y23" s="432">
        <v>0</v>
      </c>
      <c r="Z23" s="432">
        <v>0</v>
      </c>
      <c r="AA23" s="432">
        <v>0</v>
      </c>
      <c r="AB23" s="432">
        <v>0</v>
      </c>
      <c r="AC23" s="432">
        <v>0</v>
      </c>
      <c r="AD23" s="432">
        <v>55</v>
      </c>
      <c r="AE23" s="432">
        <v>44</v>
      </c>
      <c r="AF23" s="432">
        <v>11</v>
      </c>
      <c r="AG23" s="432">
        <v>0</v>
      </c>
      <c r="AH23" s="432">
        <v>0</v>
      </c>
      <c r="AI23" s="432">
        <v>0</v>
      </c>
      <c r="AJ23" s="432">
        <v>0</v>
      </c>
      <c r="AK23" s="432">
        <v>0</v>
      </c>
      <c r="AL23" s="432">
        <v>0</v>
      </c>
      <c r="AM23" s="432">
        <v>0</v>
      </c>
      <c r="AN23" s="432">
        <v>0</v>
      </c>
      <c r="AO23" s="432">
        <v>0</v>
      </c>
      <c r="AP23" s="432">
        <v>0</v>
      </c>
      <c r="AQ23" s="432">
        <v>0</v>
      </c>
      <c r="AR23" s="432">
        <v>0</v>
      </c>
      <c r="AS23" s="432">
        <v>0</v>
      </c>
      <c r="AT23" s="432">
        <v>0</v>
      </c>
      <c r="AU23" s="432">
        <v>0</v>
      </c>
      <c r="AV23" s="567">
        <v>81.47100424328147</v>
      </c>
      <c r="AW23" s="567">
        <v>81.377551020408163</v>
      </c>
      <c r="AX23" s="567">
        <v>81.587301587301582</v>
      </c>
      <c r="AY23" s="433">
        <v>0.42432814710042432</v>
      </c>
      <c r="AZ23" s="433">
        <v>0.51020408163265307</v>
      </c>
      <c r="BA23" s="568">
        <v>0.31746031746031744</v>
      </c>
      <c r="BB23" s="375"/>
      <c r="BC23" s="380"/>
      <c r="BD23" s="380"/>
      <c r="BE23" s="380"/>
      <c r="BF23" s="380"/>
      <c r="BG23" s="380"/>
      <c r="BH23" s="380"/>
      <c r="BO23" s="353"/>
      <c r="BP23" s="353"/>
    </row>
    <row r="24" spans="1:68" ht="18.899999999999999" customHeight="1">
      <c r="A24" s="647" t="s">
        <v>108</v>
      </c>
      <c r="B24" s="648"/>
      <c r="C24" s="436">
        <v>398</v>
      </c>
      <c r="D24" s="141">
        <v>172</v>
      </c>
      <c r="E24" s="141">
        <v>226</v>
      </c>
      <c r="F24" s="141">
        <v>268</v>
      </c>
      <c r="G24" s="141">
        <v>131</v>
      </c>
      <c r="H24" s="141">
        <v>137</v>
      </c>
      <c r="I24" s="141">
        <v>100</v>
      </c>
      <c r="J24" s="141">
        <v>26</v>
      </c>
      <c r="K24" s="141">
        <v>74</v>
      </c>
      <c r="L24" s="141">
        <v>6</v>
      </c>
      <c r="M24" s="141">
        <v>3</v>
      </c>
      <c r="N24" s="141">
        <v>3</v>
      </c>
      <c r="O24" s="141">
        <v>0</v>
      </c>
      <c r="P24" s="141">
        <v>0</v>
      </c>
      <c r="Q24" s="141">
        <v>0</v>
      </c>
      <c r="R24" s="141">
        <v>2</v>
      </c>
      <c r="S24" s="141">
        <v>1</v>
      </c>
      <c r="T24" s="141">
        <v>1</v>
      </c>
      <c r="U24" s="141">
        <v>9</v>
      </c>
      <c r="V24" s="141">
        <v>5</v>
      </c>
      <c r="W24" s="141">
        <v>4</v>
      </c>
      <c r="X24" s="141">
        <v>0</v>
      </c>
      <c r="Y24" s="141">
        <v>0</v>
      </c>
      <c r="Z24" s="141">
        <v>0</v>
      </c>
      <c r="AA24" s="141">
        <v>0</v>
      </c>
      <c r="AB24" s="141">
        <v>0</v>
      </c>
      <c r="AC24" s="141">
        <v>0</v>
      </c>
      <c r="AD24" s="141">
        <v>13</v>
      </c>
      <c r="AE24" s="141">
        <v>6</v>
      </c>
      <c r="AF24" s="141">
        <v>7</v>
      </c>
      <c r="AG24" s="141">
        <v>0</v>
      </c>
      <c r="AH24" s="141">
        <v>0</v>
      </c>
      <c r="AI24" s="141">
        <v>0</v>
      </c>
      <c r="AJ24" s="141">
        <v>0</v>
      </c>
      <c r="AK24" s="141">
        <v>0</v>
      </c>
      <c r="AL24" s="141">
        <v>0</v>
      </c>
      <c r="AM24" s="141">
        <v>0</v>
      </c>
      <c r="AN24" s="141">
        <v>0</v>
      </c>
      <c r="AO24" s="141">
        <v>0</v>
      </c>
      <c r="AP24" s="141">
        <v>0</v>
      </c>
      <c r="AQ24" s="141">
        <v>0</v>
      </c>
      <c r="AR24" s="141">
        <v>0</v>
      </c>
      <c r="AS24" s="141">
        <v>0</v>
      </c>
      <c r="AT24" s="141">
        <v>0</v>
      </c>
      <c r="AU24" s="141">
        <v>0</v>
      </c>
      <c r="AV24" s="565">
        <v>67.336683417085425</v>
      </c>
      <c r="AW24" s="565">
        <v>76.162790697674424</v>
      </c>
      <c r="AX24" s="565">
        <v>60.619469026548671</v>
      </c>
      <c r="AY24" s="382">
        <v>2.7638190954773871</v>
      </c>
      <c r="AZ24" s="382">
        <v>3.4883720930232558</v>
      </c>
      <c r="BA24" s="569">
        <v>2.2123893805309733</v>
      </c>
      <c r="BB24" s="375"/>
      <c r="BC24" s="380"/>
      <c r="BD24" s="380"/>
      <c r="BE24" s="380"/>
      <c r="BF24" s="380"/>
      <c r="BG24" s="380"/>
      <c r="BH24" s="380"/>
      <c r="BO24" s="353"/>
      <c r="BP24" s="353"/>
    </row>
    <row r="25" spans="1:68" ht="18.899999999999999" customHeight="1">
      <c r="A25" s="647" t="s">
        <v>109</v>
      </c>
      <c r="B25" s="648"/>
      <c r="C25" s="435">
        <v>0</v>
      </c>
      <c r="D25" s="432">
        <v>0</v>
      </c>
      <c r="E25" s="432">
        <v>0</v>
      </c>
      <c r="F25" s="432">
        <v>0</v>
      </c>
      <c r="G25" s="432">
        <v>0</v>
      </c>
      <c r="H25" s="432">
        <v>0</v>
      </c>
      <c r="I25" s="432">
        <v>0</v>
      </c>
      <c r="J25" s="432">
        <v>0</v>
      </c>
      <c r="K25" s="432">
        <v>0</v>
      </c>
      <c r="L25" s="432">
        <v>0</v>
      </c>
      <c r="M25" s="432">
        <v>0</v>
      </c>
      <c r="N25" s="432">
        <v>0</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0</v>
      </c>
      <c r="AE25" s="432">
        <v>0</v>
      </c>
      <c r="AF25" s="432">
        <v>0</v>
      </c>
      <c r="AG25" s="432">
        <v>0</v>
      </c>
      <c r="AH25" s="432">
        <v>0</v>
      </c>
      <c r="AI25" s="432">
        <v>0</v>
      </c>
      <c r="AJ25" s="432">
        <v>0</v>
      </c>
      <c r="AK25" s="432">
        <v>0</v>
      </c>
      <c r="AL25" s="432">
        <v>0</v>
      </c>
      <c r="AM25" s="432">
        <v>0</v>
      </c>
      <c r="AN25" s="432">
        <v>0</v>
      </c>
      <c r="AO25" s="432">
        <v>0</v>
      </c>
      <c r="AP25" s="432">
        <v>0</v>
      </c>
      <c r="AQ25" s="432">
        <v>0</v>
      </c>
      <c r="AR25" s="432">
        <v>0</v>
      </c>
      <c r="AS25" s="432">
        <v>0</v>
      </c>
      <c r="AT25" s="432">
        <v>0</v>
      </c>
      <c r="AU25" s="432">
        <v>0</v>
      </c>
      <c r="AV25" s="433">
        <v>0</v>
      </c>
      <c r="AW25" s="433">
        <v>0</v>
      </c>
      <c r="AX25" s="433">
        <v>0</v>
      </c>
      <c r="AY25" s="433">
        <v>0</v>
      </c>
      <c r="AZ25" s="433">
        <v>0</v>
      </c>
      <c r="BA25" s="568">
        <v>0</v>
      </c>
      <c r="BB25" s="375"/>
      <c r="BC25" s="380"/>
      <c r="BD25" s="380"/>
      <c r="BE25" s="380"/>
      <c r="BF25" s="380"/>
      <c r="BG25" s="380"/>
      <c r="BH25" s="380"/>
      <c r="BO25" s="353"/>
      <c r="BP25" s="353"/>
    </row>
    <row r="26" spans="1:68" ht="18.899999999999999" customHeight="1">
      <c r="A26" s="647" t="s">
        <v>110</v>
      </c>
      <c r="B26" s="648"/>
      <c r="C26" s="436">
        <v>116</v>
      </c>
      <c r="D26" s="141">
        <v>62</v>
      </c>
      <c r="E26" s="141">
        <v>54</v>
      </c>
      <c r="F26" s="141">
        <v>37</v>
      </c>
      <c r="G26" s="141">
        <v>18</v>
      </c>
      <c r="H26" s="141">
        <v>19</v>
      </c>
      <c r="I26" s="141">
        <v>31</v>
      </c>
      <c r="J26" s="141">
        <v>16</v>
      </c>
      <c r="K26" s="141">
        <v>15</v>
      </c>
      <c r="L26" s="141">
        <v>0</v>
      </c>
      <c r="M26" s="141">
        <v>0</v>
      </c>
      <c r="N26" s="141">
        <v>0</v>
      </c>
      <c r="O26" s="141">
        <v>0</v>
      </c>
      <c r="P26" s="141">
        <v>0</v>
      </c>
      <c r="Q26" s="141">
        <v>0</v>
      </c>
      <c r="R26" s="141">
        <v>0</v>
      </c>
      <c r="S26" s="141">
        <v>0</v>
      </c>
      <c r="T26" s="141">
        <v>0</v>
      </c>
      <c r="U26" s="141">
        <v>42</v>
      </c>
      <c r="V26" s="141">
        <v>25</v>
      </c>
      <c r="W26" s="141">
        <v>17</v>
      </c>
      <c r="X26" s="141">
        <v>1</v>
      </c>
      <c r="Y26" s="141">
        <v>1</v>
      </c>
      <c r="Z26" s="141">
        <v>0</v>
      </c>
      <c r="AA26" s="141">
        <v>0</v>
      </c>
      <c r="AB26" s="141">
        <v>0</v>
      </c>
      <c r="AC26" s="141">
        <v>0</v>
      </c>
      <c r="AD26" s="141">
        <v>5</v>
      </c>
      <c r="AE26" s="141">
        <v>2</v>
      </c>
      <c r="AF26" s="141">
        <v>3</v>
      </c>
      <c r="AG26" s="141">
        <v>0</v>
      </c>
      <c r="AH26" s="141">
        <v>0</v>
      </c>
      <c r="AI26" s="141">
        <v>0</v>
      </c>
      <c r="AJ26" s="141">
        <v>0</v>
      </c>
      <c r="AK26" s="141">
        <v>0</v>
      </c>
      <c r="AL26" s="141">
        <v>0</v>
      </c>
      <c r="AM26" s="141">
        <v>0</v>
      </c>
      <c r="AN26" s="141">
        <v>0</v>
      </c>
      <c r="AO26" s="141">
        <v>0</v>
      </c>
      <c r="AP26" s="141">
        <v>0</v>
      </c>
      <c r="AQ26" s="141">
        <v>0</v>
      </c>
      <c r="AR26" s="141">
        <v>0</v>
      </c>
      <c r="AS26" s="141">
        <v>0</v>
      </c>
      <c r="AT26" s="141">
        <v>0</v>
      </c>
      <c r="AU26" s="141">
        <v>0</v>
      </c>
      <c r="AV26" s="565">
        <v>31.896551724137932</v>
      </c>
      <c r="AW26" s="565">
        <v>29.032258064516128</v>
      </c>
      <c r="AX26" s="565">
        <v>35.185185185185183</v>
      </c>
      <c r="AY26" s="382">
        <v>36.206896551724135</v>
      </c>
      <c r="AZ26" s="382">
        <v>40.322580645161288</v>
      </c>
      <c r="BA26" s="569">
        <v>31.481481481481481</v>
      </c>
      <c r="BB26" s="375"/>
      <c r="BC26" s="380"/>
      <c r="BD26" s="380"/>
      <c r="BE26" s="380"/>
      <c r="BF26" s="380"/>
      <c r="BG26" s="380"/>
      <c r="BH26" s="380"/>
      <c r="BO26" s="353"/>
      <c r="BP26" s="353"/>
    </row>
    <row r="27" spans="1:68" ht="18.899999999999999" customHeight="1">
      <c r="A27" s="77" t="s">
        <v>111</v>
      </c>
      <c r="B27" s="78" t="s">
        <v>112</v>
      </c>
      <c r="C27" s="435">
        <v>10</v>
      </c>
      <c r="D27" s="451">
        <v>7</v>
      </c>
      <c r="E27" s="451">
        <v>3</v>
      </c>
      <c r="F27" s="432">
        <v>1</v>
      </c>
      <c r="G27" s="432">
        <v>1</v>
      </c>
      <c r="H27" s="432">
        <v>0</v>
      </c>
      <c r="I27" s="432">
        <v>1</v>
      </c>
      <c r="J27" s="451">
        <v>0</v>
      </c>
      <c r="K27" s="451">
        <v>1</v>
      </c>
      <c r="L27" s="432">
        <v>0</v>
      </c>
      <c r="M27" s="432">
        <v>0</v>
      </c>
      <c r="N27" s="432">
        <v>0</v>
      </c>
      <c r="O27" s="432">
        <v>1</v>
      </c>
      <c r="P27" s="432">
        <v>0</v>
      </c>
      <c r="Q27" s="432">
        <v>1</v>
      </c>
      <c r="R27" s="432">
        <v>0</v>
      </c>
      <c r="S27" s="432">
        <v>0</v>
      </c>
      <c r="T27" s="432">
        <v>0</v>
      </c>
      <c r="U27" s="432">
        <v>7</v>
      </c>
      <c r="V27" s="432">
        <v>6</v>
      </c>
      <c r="W27" s="432">
        <v>1</v>
      </c>
      <c r="X27" s="432">
        <v>0</v>
      </c>
      <c r="Y27" s="432">
        <v>0</v>
      </c>
      <c r="Z27" s="432">
        <v>0</v>
      </c>
      <c r="AA27" s="432">
        <v>0</v>
      </c>
      <c r="AB27" s="432">
        <v>0</v>
      </c>
      <c r="AC27" s="432">
        <v>0</v>
      </c>
      <c r="AD27" s="432">
        <v>0</v>
      </c>
      <c r="AE27" s="432">
        <v>0</v>
      </c>
      <c r="AF27" s="432">
        <v>0</v>
      </c>
      <c r="AG27" s="432">
        <v>0</v>
      </c>
      <c r="AH27" s="432">
        <v>0</v>
      </c>
      <c r="AI27" s="432">
        <v>0</v>
      </c>
      <c r="AJ27" s="432">
        <v>0</v>
      </c>
      <c r="AK27" s="432">
        <v>0</v>
      </c>
      <c r="AL27" s="432">
        <v>0</v>
      </c>
      <c r="AM27" s="432">
        <v>0</v>
      </c>
      <c r="AN27" s="432">
        <v>0</v>
      </c>
      <c r="AO27" s="432">
        <v>0</v>
      </c>
      <c r="AP27" s="432">
        <v>0</v>
      </c>
      <c r="AQ27" s="432">
        <v>0</v>
      </c>
      <c r="AR27" s="432">
        <v>0</v>
      </c>
      <c r="AS27" s="432">
        <v>0</v>
      </c>
      <c r="AT27" s="432">
        <v>0</v>
      </c>
      <c r="AU27" s="432">
        <v>0</v>
      </c>
      <c r="AV27" s="433">
        <v>10</v>
      </c>
      <c r="AW27" s="433">
        <v>14.285714285714286</v>
      </c>
      <c r="AX27" s="433">
        <v>0</v>
      </c>
      <c r="AY27" s="433">
        <v>70</v>
      </c>
      <c r="AZ27" s="433">
        <v>85.714285714285708</v>
      </c>
      <c r="BA27" s="568">
        <v>33.333333333333336</v>
      </c>
      <c r="BB27" s="375"/>
      <c r="BC27" s="380"/>
      <c r="BD27" s="380"/>
      <c r="BE27" s="380"/>
      <c r="BF27" s="380"/>
      <c r="BG27" s="380"/>
      <c r="BH27" s="380"/>
      <c r="BO27" s="353"/>
      <c r="BP27" s="353"/>
    </row>
    <row r="28" spans="1:68" ht="18.899999999999999" customHeight="1">
      <c r="A28" s="77" t="s">
        <v>113</v>
      </c>
      <c r="B28" s="78" t="s">
        <v>114</v>
      </c>
      <c r="C28" s="436">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141">
        <v>0</v>
      </c>
      <c r="AK28" s="141">
        <v>0</v>
      </c>
      <c r="AL28" s="141">
        <v>0</v>
      </c>
      <c r="AM28" s="141">
        <v>0</v>
      </c>
      <c r="AN28" s="141">
        <v>0</v>
      </c>
      <c r="AO28" s="141">
        <v>0</v>
      </c>
      <c r="AP28" s="141">
        <v>0</v>
      </c>
      <c r="AQ28" s="141">
        <v>0</v>
      </c>
      <c r="AR28" s="141">
        <v>0</v>
      </c>
      <c r="AS28" s="141">
        <v>0</v>
      </c>
      <c r="AT28" s="141">
        <v>0</v>
      </c>
      <c r="AU28" s="141">
        <v>0</v>
      </c>
      <c r="AV28" s="382">
        <v>0</v>
      </c>
      <c r="AW28" s="382">
        <v>0</v>
      </c>
      <c r="AX28" s="382">
        <v>0</v>
      </c>
      <c r="AY28" s="382">
        <v>0</v>
      </c>
      <c r="AZ28" s="382">
        <v>0</v>
      </c>
      <c r="BA28" s="569">
        <v>0</v>
      </c>
      <c r="BB28" s="375"/>
      <c r="BC28" s="380"/>
      <c r="BD28" s="380"/>
      <c r="BE28" s="380"/>
      <c r="BF28" s="380"/>
      <c r="BG28" s="380"/>
      <c r="BH28" s="380"/>
      <c r="BO28" s="353"/>
      <c r="BP28" s="353"/>
    </row>
    <row r="29" spans="1:68" ht="18.899999999999999" customHeight="1">
      <c r="A29" s="77"/>
      <c r="B29" s="78" t="s">
        <v>115</v>
      </c>
      <c r="C29" s="435">
        <v>141</v>
      </c>
      <c r="D29" s="432">
        <v>42</v>
      </c>
      <c r="E29" s="432">
        <v>99</v>
      </c>
      <c r="F29" s="432">
        <v>50</v>
      </c>
      <c r="G29" s="432">
        <v>22</v>
      </c>
      <c r="H29" s="432">
        <v>28</v>
      </c>
      <c r="I29" s="432">
        <v>53</v>
      </c>
      <c r="J29" s="432">
        <v>11</v>
      </c>
      <c r="K29" s="432">
        <v>42</v>
      </c>
      <c r="L29" s="432">
        <v>0</v>
      </c>
      <c r="M29" s="432">
        <v>0</v>
      </c>
      <c r="N29" s="432">
        <v>0</v>
      </c>
      <c r="O29" s="432">
        <v>2</v>
      </c>
      <c r="P29" s="432">
        <v>0</v>
      </c>
      <c r="Q29" s="432">
        <v>2</v>
      </c>
      <c r="R29" s="432">
        <v>4</v>
      </c>
      <c r="S29" s="432">
        <v>4</v>
      </c>
      <c r="T29" s="432">
        <v>0</v>
      </c>
      <c r="U29" s="432">
        <v>19</v>
      </c>
      <c r="V29" s="432">
        <v>4</v>
      </c>
      <c r="W29" s="432">
        <v>15</v>
      </c>
      <c r="X29" s="432">
        <v>0</v>
      </c>
      <c r="Y29" s="432">
        <v>0</v>
      </c>
      <c r="Z29" s="432">
        <v>0</v>
      </c>
      <c r="AA29" s="432">
        <v>0</v>
      </c>
      <c r="AB29" s="432">
        <v>0</v>
      </c>
      <c r="AC29" s="432">
        <v>0</v>
      </c>
      <c r="AD29" s="432">
        <v>13</v>
      </c>
      <c r="AE29" s="432">
        <v>1</v>
      </c>
      <c r="AF29" s="432">
        <v>12</v>
      </c>
      <c r="AG29" s="432">
        <v>0</v>
      </c>
      <c r="AH29" s="432">
        <v>0</v>
      </c>
      <c r="AI29" s="432">
        <v>0</v>
      </c>
      <c r="AJ29" s="432">
        <v>0</v>
      </c>
      <c r="AK29" s="432">
        <v>0</v>
      </c>
      <c r="AL29" s="432">
        <v>0</v>
      </c>
      <c r="AM29" s="432">
        <v>0</v>
      </c>
      <c r="AN29" s="432">
        <v>0</v>
      </c>
      <c r="AO29" s="432">
        <v>0</v>
      </c>
      <c r="AP29" s="432">
        <v>0</v>
      </c>
      <c r="AQ29" s="432">
        <v>0</v>
      </c>
      <c r="AR29" s="432">
        <v>0</v>
      </c>
      <c r="AS29" s="432">
        <v>0</v>
      </c>
      <c r="AT29" s="432">
        <v>0</v>
      </c>
      <c r="AU29" s="432">
        <v>0</v>
      </c>
      <c r="AV29" s="567">
        <v>35.460992907801419</v>
      </c>
      <c r="AW29" s="567">
        <v>52.38095238095238</v>
      </c>
      <c r="AX29" s="567">
        <v>28.282828282828284</v>
      </c>
      <c r="AY29" s="433">
        <v>16.312056737588652</v>
      </c>
      <c r="AZ29" s="433">
        <v>19.047619047619047</v>
      </c>
      <c r="BA29" s="568">
        <v>15.151515151515152</v>
      </c>
      <c r="BB29" s="375"/>
      <c r="BC29" s="380"/>
      <c r="BD29" s="380"/>
      <c r="BE29" s="380"/>
      <c r="BF29" s="380"/>
      <c r="BG29" s="380"/>
      <c r="BH29" s="380"/>
      <c r="BO29" s="353"/>
      <c r="BP29" s="353"/>
    </row>
    <row r="30" spans="1:68" ht="18.899999999999999" customHeight="1">
      <c r="A30" s="77"/>
      <c r="B30" s="78" t="s">
        <v>116</v>
      </c>
      <c r="C30" s="436">
        <v>339</v>
      </c>
      <c r="D30" s="141">
        <v>171</v>
      </c>
      <c r="E30" s="141">
        <v>168</v>
      </c>
      <c r="F30" s="141">
        <v>217</v>
      </c>
      <c r="G30" s="141">
        <v>137</v>
      </c>
      <c r="H30" s="141">
        <v>80</v>
      </c>
      <c r="I30" s="141">
        <v>93</v>
      </c>
      <c r="J30" s="141">
        <v>23</v>
      </c>
      <c r="K30" s="141">
        <v>70</v>
      </c>
      <c r="L30" s="141">
        <v>0</v>
      </c>
      <c r="M30" s="141">
        <v>0</v>
      </c>
      <c r="N30" s="141">
        <v>0</v>
      </c>
      <c r="O30" s="141">
        <v>0</v>
      </c>
      <c r="P30" s="141">
        <v>0</v>
      </c>
      <c r="Q30" s="141">
        <v>0</v>
      </c>
      <c r="R30" s="141">
        <v>0</v>
      </c>
      <c r="S30" s="141">
        <v>0</v>
      </c>
      <c r="T30" s="141">
        <v>0</v>
      </c>
      <c r="U30" s="141">
        <v>20</v>
      </c>
      <c r="V30" s="141">
        <v>7</v>
      </c>
      <c r="W30" s="141">
        <v>13</v>
      </c>
      <c r="X30" s="141">
        <v>0</v>
      </c>
      <c r="Y30" s="141">
        <v>0</v>
      </c>
      <c r="Z30" s="141">
        <v>0</v>
      </c>
      <c r="AA30" s="141">
        <v>0</v>
      </c>
      <c r="AB30" s="141">
        <v>0</v>
      </c>
      <c r="AC30" s="141">
        <v>0</v>
      </c>
      <c r="AD30" s="141">
        <v>9</v>
      </c>
      <c r="AE30" s="141">
        <v>4</v>
      </c>
      <c r="AF30" s="141">
        <v>5</v>
      </c>
      <c r="AG30" s="141">
        <v>0</v>
      </c>
      <c r="AH30" s="141">
        <v>0</v>
      </c>
      <c r="AI30" s="141">
        <v>0</v>
      </c>
      <c r="AJ30" s="141">
        <v>0</v>
      </c>
      <c r="AK30" s="141">
        <v>0</v>
      </c>
      <c r="AL30" s="141">
        <v>0</v>
      </c>
      <c r="AM30" s="141">
        <v>0</v>
      </c>
      <c r="AN30" s="141">
        <v>0</v>
      </c>
      <c r="AO30" s="141">
        <v>0</v>
      </c>
      <c r="AP30" s="141">
        <v>0</v>
      </c>
      <c r="AQ30" s="141">
        <v>0</v>
      </c>
      <c r="AR30" s="141">
        <v>0</v>
      </c>
      <c r="AS30" s="141">
        <v>0</v>
      </c>
      <c r="AT30" s="141">
        <v>0</v>
      </c>
      <c r="AU30" s="141">
        <v>0</v>
      </c>
      <c r="AV30" s="565">
        <v>64.011799410029496</v>
      </c>
      <c r="AW30" s="565">
        <v>80.116959064327489</v>
      </c>
      <c r="AX30" s="565">
        <v>47.61904761904762</v>
      </c>
      <c r="AY30" s="382">
        <v>5.8997050147492622</v>
      </c>
      <c r="AZ30" s="382">
        <v>4.0935672514619883</v>
      </c>
      <c r="BA30" s="569">
        <v>7.7380952380952381</v>
      </c>
      <c r="BB30" s="375"/>
      <c r="BC30" s="380"/>
      <c r="BD30" s="380"/>
      <c r="BE30" s="380"/>
      <c r="BF30" s="380"/>
      <c r="BG30" s="380"/>
      <c r="BH30" s="380"/>
      <c r="BO30" s="353"/>
      <c r="BP30" s="353"/>
    </row>
    <row r="31" spans="1:68" ht="18.899999999999999" customHeight="1">
      <c r="A31" s="77"/>
      <c r="B31" s="78" t="s">
        <v>117</v>
      </c>
      <c r="C31" s="435">
        <v>0</v>
      </c>
      <c r="D31" s="432">
        <v>0</v>
      </c>
      <c r="E31" s="432">
        <v>0</v>
      </c>
      <c r="F31" s="432">
        <v>0</v>
      </c>
      <c r="G31" s="432">
        <v>0</v>
      </c>
      <c r="H31" s="432">
        <v>0</v>
      </c>
      <c r="I31" s="432">
        <v>0</v>
      </c>
      <c r="J31" s="432">
        <v>0</v>
      </c>
      <c r="K31" s="432">
        <v>0</v>
      </c>
      <c r="L31" s="432">
        <v>0</v>
      </c>
      <c r="M31" s="432">
        <v>0</v>
      </c>
      <c r="N31" s="432">
        <v>0</v>
      </c>
      <c r="O31" s="432">
        <v>0</v>
      </c>
      <c r="P31" s="432">
        <v>0</v>
      </c>
      <c r="Q31" s="432">
        <v>0</v>
      </c>
      <c r="R31" s="432">
        <v>0</v>
      </c>
      <c r="S31" s="432">
        <v>0</v>
      </c>
      <c r="T31" s="432">
        <v>0</v>
      </c>
      <c r="U31" s="432">
        <v>0</v>
      </c>
      <c r="V31" s="432">
        <v>0</v>
      </c>
      <c r="W31" s="432">
        <v>0</v>
      </c>
      <c r="X31" s="432">
        <v>0</v>
      </c>
      <c r="Y31" s="432">
        <v>0</v>
      </c>
      <c r="Z31" s="432">
        <v>0</v>
      </c>
      <c r="AA31" s="432">
        <v>0</v>
      </c>
      <c r="AB31" s="432">
        <v>0</v>
      </c>
      <c r="AC31" s="432">
        <v>0</v>
      </c>
      <c r="AD31" s="432">
        <v>0</v>
      </c>
      <c r="AE31" s="432">
        <v>0</v>
      </c>
      <c r="AF31" s="432">
        <v>0</v>
      </c>
      <c r="AG31" s="432">
        <v>0</v>
      </c>
      <c r="AH31" s="432">
        <v>0</v>
      </c>
      <c r="AI31" s="432">
        <v>0</v>
      </c>
      <c r="AJ31" s="432">
        <v>0</v>
      </c>
      <c r="AK31" s="432">
        <v>0</v>
      </c>
      <c r="AL31" s="432">
        <v>0</v>
      </c>
      <c r="AM31" s="432">
        <v>0</v>
      </c>
      <c r="AN31" s="432">
        <v>0</v>
      </c>
      <c r="AO31" s="432">
        <v>0</v>
      </c>
      <c r="AP31" s="432">
        <v>0</v>
      </c>
      <c r="AQ31" s="432">
        <v>0</v>
      </c>
      <c r="AR31" s="432">
        <v>0</v>
      </c>
      <c r="AS31" s="432">
        <v>0</v>
      </c>
      <c r="AT31" s="432">
        <v>0</v>
      </c>
      <c r="AU31" s="432">
        <v>0</v>
      </c>
      <c r="AV31" s="433">
        <v>0</v>
      </c>
      <c r="AW31" s="433">
        <v>0</v>
      </c>
      <c r="AX31" s="433">
        <v>0</v>
      </c>
      <c r="AY31" s="433">
        <v>0</v>
      </c>
      <c r="AZ31" s="433">
        <v>0</v>
      </c>
      <c r="BA31" s="568">
        <v>0</v>
      </c>
      <c r="BB31" s="375"/>
      <c r="BC31" s="380"/>
      <c r="BD31" s="380"/>
      <c r="BE31" s="380"/>
      <c r="BF31" s="380"/>
      <c r="BG31" s="380"/>
      <c r="BH31" s="380"/>
      <c r="BO31" s="353"/>
      <c r="BP31" s="353"/>
    </row>
    <row r="32" spans="1:68" ht="18.899999999999999" customHeight="1">
      <c r="A32" s="77" t="s">
        <v>118</v>
      </c>
      <c r="B32" s="78" t="s">
        <v>119</v>
      </c>
      <c r="C32" s="436">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141">
        <v>0</v>
      </c>
      <c r="AK32" s="141">
        <v>0</v>
      </c>
      <c r="AL32" s="141">
        <v>0</v>
      </c>
      <c r="AM32" s="141">
        <v>0</v>
      </c>
      <c r="AN32" s="141">
        <v>0</v>
      </c>
      <c r="AO32" s="141">
        <v>0</v>
      </c>
      <c r="AP32" s="141">
        <v>0</v>
      </c>
      <c r="AQ32" s="141">
        <v>0</v>
      </c>
      <c r="AR32" s="141">
        <v>0</v>
      </c>
      <c r="AS32" s="141">
        <v>0</v>
      </c>
      <c r="AT32" s="141">
        <v>0</v>
      </c>
      <c r="AU32" s="141">
        <v>0</v>
      </c>
      <c r="AV32" s="382">
        <v>0</v>
      </c>
      <c r="AW32" s="382">
        <v>0</v>
      </c>
      <c r="AX32" s="382">
        <v>0</v>
      </c>
      <c r="AY32" s="382">
        <v>0</v>
      </c>
      <c r="AZ32" s="382">
        <v>0</v>
      </c>
      <c r="BA32" s="569">
        <v>0</v>
      </c>
      <c r="BB32" s="375"/>
      <c r="BC32" s="380"/>
      <c r="BD32" s="380"/>
      <c r="BE32" s="380"/>
      <c r="BF32" s="380"/>
      <c r="BG32" s="380"/>
      <c r="BH32" s="380"/>
      <c r="BO32" s="353"/>
      <c r="BP32" s="353"/>
    </row>
    <row r="33" spans="1:68" ht="18.899999999999999" customHeight="1">
      <c r="A33" s="77"/>
      <c r="B33" s="78" t="s">
        <v>120</v>
      </c>
      <c r="C33" s="435">
        <v>0</v>
      </c>
      <c r="D33" s="432">
        <v>0</v>
      </c>
      <c r="E33" s="432">
        <v>0</v>
      </c>
      <c r="F33" s="432">
        <v>0</v>
      </c>
      <c r="G33" s="432">
        <v>0</v>
      </c>
      <c r="H33" s="432">
        <v>0</v>
      </c>
      <c r="I33" s="432">
        <v>0</v>
      </c>
      <c r="J33" s="432">
        <v>0</v>
      </c>
      <c r="K33" s="432">
        <v>0</v>
      </c>
      <c r="L33" s="432">
        <v>0</v>
      </c>
      <c r="M33" s="432">
        <v>0</v>
      </c>
      <c r="N33" s="432">
        <v>0</v>
      </c>
      <c r="O33" s="432">
        <v>0</v>
      </c>
      <c r="P33" s="432">
        <v>0</v>
      </c>
      <c r="Q33" s="432">
        <v>0</v>
      </c>
      <c r="R33" s="432">
        <v>0</v>
      </c>
      <c r="S33" s="432">
        <v>0</v>
      </c>
      <c r="T33" s="432">
        <v>0</v>
      </c>
      <c r="U33" s="432">
        <v>0</v>
      </c>
      <c r="V33" s="432">
        <v>0</v>
      </c>
      <c r="W33" s="432">
        <v>0</v>
      </c>
      <c r="X33" s="432">
        <v>0</v>
      </c>
      <c r="Y33" s="432">
        <v>0</v>
      </c>
      <c r="Z33" s="432">
        <v>0</v>
      </c>
      <c r="AA33" s="432">
        <v>0</v>
      </c>
      <c r="AB33" s="432">
        <v>0</v>
      </c>
      <c r="AC33" s="432">
        <v>0</v>
      </c>
      <c r="AD33" s="432">
        <v>0</v>
      </c>
      <c r="AE33" s="432">
        <v>0</v>
      </c>
      <c r="AF33" s="432">
        <v>0</v>
      </c>
      <c r="AG33" s="432">
        <v>0</v>
      </c>
      <c r="AH33" s="432">
        <v>0</v>
      </c>
      <c r="AI33" s="432">
        <v>0</v>
      </c>
      <c r="AJ33" s="432">
        <v>0</v>
      </c>
      <c r="AK33" s="432">
        <v>0</v>
      </c>
      <c r="AL33" s="432">
        <v>0</v>
      </c>
      <c r="AM33" s="432">
        <v>0</v>
      </c>
      <c r="AN33" s="432">
        <v>0</v>
      </c>
      <c r="AO33" s="432">
        <v>0</v>
      </c>
      <c r="AP33" s="432">
        <v>0</v>
      </c>
      <c r="AQ33" s="432">
        <v>0</v>
      </c>
      <c r="AR33" s="432">
        <v>0</v>
      </c>
      <c r="AS33" s="432">
        <v>0</v>
      </c>
      <c r="AT33" s="432">
        <v>0</v>
      </c>
      <c r="AU33" s="432">
        <v>0</v>
      </c>
      <c r="AV33" s="433">
        <v>0</v>
      </c>
      <c r="AW33" s="433">
        <v>0</v>
      </c>
      <c r="AX33" s="433">
        <v>0</v>
      </c>
      <c r="AY33" s="433">
        <v>0</v>
      </c>
      <c r="AZ33" s="433">
        <v>0</v>
      </c>
      <c r="BA33" s="568">
        <v>0</v>
      </c>
      <c r="BB33" s="375"/>
      <c r="BC33" s="380"/>
      <c r="BD33" s="380"/>
      <c r="BE33" s="380"/>
      <c r="BF33" s="380"/>
      <c r="BG33" s="380"/>
      <c r="BH33" s="380"/>
      <c r="BO33" s="353"/>
      <c r="BP33" s="353"/>
    </row>
    <row r="34" spans="1:68" ht="18.899999999999999" customHeight="1">
      <c r="A34" s="77"/>
      <c r="B34" s="78" t="s">
        <v>121</v>
      </c>
      <c r="C34" s="436">
        <v>224</v>
      </c>
      <c r="D34" s="141">
        <v>60</v>
      </c>
      <c r="E34" s="141">
        <v>164</v>
      </c>
      <c r="F34" s="141">
        <v>47</v>
      </c>
      <c r="G34" s="141">
        <v>11</v>
      </c>
      <c r="H34" s="141">
        <v>36</v>
      </c>
      <c r="I34" s="141">
        <v>92</v>
      </c>
      <c r="J34" s="141">
        <v>27</v>
      </c>
      <c r="K34" s="141">
        <v>65</v>
      </c>
      <c r="L34" s="141">
        <v>0</v>
      </c>
      <c r="M34" s="141">
        <v>0</v>
      </c>
      <c r="N34" s="141">
        <v>0</v>
      </c>
      <c r="O34" s="141">
        <v>0</v>
      </c>
      <c r="P34" s="141">
        <v>0</v>
      </c>
      <c r="Q34" s="141">
        <v>0</v>
      </c>
      <c r="R34" s="141">
        <v>0</v>
      </c>
      <c r="S34" s="141">
        <v>0</v>
      </c>
      <c r="T34" s="141">
        <v>0</v>
      </c>
      <c r="U34" s="141">
        <v>60</v>
      </c>
      <c r="V34" s="141">
        <v>19</v>
      </c>
      <c r="W34" s="141">
        <v>41</v>
      </c>
      <c r="X34" s="141">
        <v>0</v>
      </c>
      <c r="Y34" s="141">
        <v>0</v>
      </c>
      <c r="Z34" s="141">
        <v>0</v>
      </c>
      <c r="AA34" s="141">
        <v>0</v>
      </c>
      <c r="AB34" s="141">
        <v>0</v>
      </c>
      <c r="AC34" s="141">
        <v>0</v>
      </c>
      <c r="AD34" s="141">
        <v>25</v>
      </c>
      <c r="AE34" s="141">
        <v>3</v>
      </c>
      <c r="AF34" s="141">
        <v>22</v>
      </c>
      <c r="AG34" s="141">
        <v>0</v>
      </c>
      <c r="AH34" s="141">
        <v>0</v>
      </c>
      <c r="AI34" s="141">
        <v>0</v>
      </c>
      <c r="AJ34" s="141">
        <v>0</v>
      </c>
      <c r="AK34" s="141">
        <v>0</v>
      </c>
      <c r="AL34" s="141">
        <v>0</v>
      </c>
      <c r="AM34" s="141">
        <v>0</v>
      </c>
      <c r="AN34" s="141">
        <v>0</v>
      </c>
      <c r="AO34" s="141">
        <v>0</v>
      </c>
      <c r="AP34" s="141">
        <v>0</v>
      </c>
      <c r="AQ34" s="141">
        <v>0</v>
      </c>
      <c r="AR34" s="141">
        <v>0</v>
      </c>
      <c r="AS34" s="141">
        <v>0</v>
      </c>
      <c r="AT34" s="141">
        <v>0</v>
      </c>
      <c r="AU34" s="141">
        <v>0</v>
      </c>
      <c r="AV34" s="565">
        <v>20.982142857142858</v>
      </c>
      <c r="AW34" s="565">
        <v>18.333333333333332</v>
      </c>
      <c r="AX34" s="565">
        <v>21.951219512195124</v>
      </c>
      <c r="AY34" s="382">
        <v>26.785714285714285</v>
      </c>
      <c r="AZ34" s="382">
        <v>31.666666666666668</v>
      </c>
      <c r="BA34" s="569">
        <v>25</v>
      </c>
      <c r="BB34" s="375"/>
      <c r="BC34" s="380"/>
      <c r="BD34" s="380"/>
      <c r="BE34" s="380"/>
      <c r="BF34" s="380"/>
      <c r="BG34" s="380"/>
      <c r="BH34" s="380"/>
      <c r="BO34" s="353"/>
      <c r="BP34" s="353"/>
    </row>
    <row r="35" spans="1:68" ht="18.899999999999999" customHeight="1">
      <c r="A35" s="77" t="s">
        <v>122</v>
      </c>
      <c r="B35" s="78" t="s">
        <v>123</v>
      </c>
      <c r="C35" s="435">
        <v>0</v>
      </c>
      <c r="D35" s="432">
        <v>0</v>
      </c>
      <c r="E35" s="432">
        <v>0</v>
      </c>
      <c r="F35" s="432">
        <v>0</v>
      </c>
      <c r="G35" s="432">
        <v>0</v>
      </c>
      <c r="H35" s="432">
        <v>0</v>
      </c>
      <c r="I35" s="432">
        <v>0</v>
      </c>
      <c r="J35" s="432">
        <v>0</v>
      </c>
      <c r="K35" s="432">
        <v>0</v>
      </c>
      <c r="L35" s="432">
        <v>0</v>
      </c>
      <c r="M35" s="432">
        <v>0</v>
      </c>
      <c r="N35" s="432">
        <v>0</v>
      </c>
      <c r="O35" s="432">
        <v>0</v>
      </c>
      <c r="P35" s="432">
        <v>0</v>
      </c>
      <c r="Q35" s="432">
        <v>0</v>
      </c>
      <c r="R35" s="432">
        <v>0</v>
      </c>
      <c r="S35" s="432">
        <v>0</v>
      </c>
      <c r="T35" s="432">
        <v>0</v>
      </c>
      <c r="U35" s="432">
        <v>0</v>
      </c>
      <c r="V35" s="432">
        <v>0</v>
      </c>
      <c r="W35" s="432">
        <v>0</v>
      </c>
      <c r="X35" s="432">
        <v>0</v>
      </c>
      <c r="Y35" s="432">
        <v>0</v>
      </c>
      <c r="Z35" s="432">
        <v>0</v>
      </c>
      <c r="AA35" s="432">
        <v>0</v>
      </c>
      <c r="AB35" s="432">
        <v>0</v>
      </c>
      <c r="AC35" s="432">
        <v>0</v>
      </c>
      <c r="AD35" s="432">
        <v>0</v>
      </c>
      <c r="AE35" s="432">
        <v>0</v>
      </c>
      <c r="AF35" s="432">
        <v>0</v>
      </c>
      <c r="AG35" s="432">
        <v>0</v>
      </c>
      <c r="AH35" s="432">
        <v>0</v>
      </c>
      <c r="AI35" s="432">
        <v>0</v>
      </c>
      <c r="AJ35" s="432">
        <v>0</v>
      </c>
      <c r="AK35" s="432">
        <v>0</v>
      </c>
      <c r="AL35" s="432">
        <v>0</v>
      </c>
      <c r="AM35" s="432">
        <v>0</v>
      </c>
      <c r="AN35" s="432">
        <v>0</v>
      </c>
      <c r="AO35" s="432">
        <v>0</v>
      </c>
      <c r="AP35" s="432">
        <v>0</v>
      </c>
      <c r="AQ35" s="432">
        <v>0</v>
      </c>
      <c r="AR35" s="432">
        <v>0</v>
      </c>
      <c r="AS35" s="432">
        <v>0</v>
      </c>
      <c r="AT35" s="432">
        <v>0</v>
      </c>
      <c r="AU35" s="432">
        <v>0</v>
      </c>
      <c r="AV35" s="433">
        <v>0</v>
      </c>
      <c r="AW35" s="433">
        <v>0</v>
      </c>
      <c r="AX35" s="433">
        <v>0</v>
      </c>
      <c r="AY35" s="433">
        <v>0</v>
      </c>
      <c r="AZ35" s="433">
        <v>0</v>
      </c>
      <c r="BA35" s="568">
        <v>0</v>
      </c>
      <c r="BB35" s="375"/>
      <c r="BC35" s="380"/>
      <c r="BD35" s="380"/>
      <c r="BE35" s="380"/>
      <c r="BF35" s="380"/>
      <c r="BG35" s="380"/>
      <c r="BH35" s="380"/>
      <c r="BO35" s="353"/>
      <c r="BP35" s="353"/>
    </row>
    <row r="36" spans="1:68" ht="18.899999999999999" customHeight="1">
      <c r="A36" s="77"/>
      <c r="B36" s="78" t="s">
        <v>124</v>
      </c>
      <c r="C36" s="436">
        <v>0</v>
      </c>
      <c r="D36" s="141">
        <v>0</v>
      </c>
      <c r="E36" s="141">
        <v>0</v>
      </c>
      <c r="F36" s="141">
        <v>0</v>
      </c>
      <c r="G36" s="141">
        <v>0</v>
      </c>
      <c r="H36" s="141">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141">
        <v>0</v>
      </c>
      <c r="AK36" s="141">
        <v>0</v>
      </c>
      <c r="AL36" s="141">
        <v>0</v>
      </c>
      <c r="AM36" s="141">
        <v>0</v>
      </c>
      <c r="AN36" s="141">
        <v>0</v>
      </c>
      <c r="AO36" s="141">
        <v>0</v>
      </c>
      <c r="AP36" s="141">
        <v>0</v>
      </c>
      <c r="AQ36" s="141">
        <v>0</v>
      </c>
      <c r="AR36" s="141">
        <v>0</v>
      </c>
      <c r="AS36" s="141">
        <v>0</v>
      </c>
      <c r="AT36" s="141">
        <v>0</v>
      </c>
      <c r="AU36" s="141">
        <v>0</v>
      </c>
      <c r="AV36" s="382">
        <v>0</v>
      </c>
      <c r="AW36" s="382">
        <v>0</v>
      </c>
      <c r="AX36" s="382">
        <v>0</v>
      </c>
      <c r="AY36" s="382">
        <v>0</v>
      </c>
      <c r="AZ36" s="382">
        <v>0</v>
      </c>
      <c r="BA36" s="569">
        <v>0</v>
      </c>
      <c r="BB36" s="375"/>
      <c r="BC36" s="380"/>
      <c r="BD36" s="380"/>
      <c r="BE36" s="380"/>
      <c r="BF36" s="380"/>
      <c r="BG36" s="380"/>
      <c r="BH36" s="380"/>
      <c r="BO36" s="353"/>
      <c r="BP36" s="353"/>
    </row>
    <row r="37" spans="1:68" ht="18.899999999999999" customHeight="1">
      <c r="A37" s="77" t="s">
        <v>125</v>
      </c>
      <c r="B37" s="78" t="s">
        <v>126</v>
      </c>
      <c r="C37" s="435">
        <v>213</v>
      </c>
      <c r="D37" s="432">
        <v>74</v>
      </c>
      <c r="E37" s="432">
        <v>139</v>
      </c>
      <c r="F37" s="432">
        <v>118</v>
      </c>
      <c r="G37" s="432">
        <v>48</v>
      </c>
      <c r="H37" s="432">
        <v>70</v>
      </c>
      <c r="I37" s="432">
        <v>69</v>
      </c>
      <c r="J37" s="432">
        <v>17</v>
      </c>
      <c r="K37" s="432">
        <v>52</v>
      </c>
      <c r="L37" s="432">
        <v>0</v>
      </c>
      <c r="M37" s="432">
        <v>0</v>
      </c>
      <c r="N37" s="432">
        <v>0</v>
      </c>
      <c r="O37" s="432">
        <v>0</v>
      </c>
      <c r="P37" s="432">
        <v>0</v>
      </c>
      <c r="Q37" s="432">
        <v>0</v>
      </c>
      <c r="R37" s="432">
        <v>0</v>
      </c>
      <c r="S37" s="432">
        <v>0</v>
      </c>
      <c r="T37" s="432">
        <v>0</v>
      </c>
      <c r="U37" s="432">
        <v>11</v>
      </c>
      <c r="V37" s="432">
        <v>4</v>
      </c>
      <c r="W37" s="432">
        <v>7</v>
      </c>
      <c r="X37" s="432">
        <v>0</v>
      </c>
      <c r="Y37" s="432">
        <v>0</v>
      </c>
      <c r="Z37" s="432">
        <v>0</v>
      </c>
      <c r="AA37" s="432">
        <v>0</v>
      </c>
      <c r="AB37" s="432">
        <v>0</v>
      </c>
      <c r="AC37" s="432">
        <v>0</v>
      </c>
      <c r="AD37" s="432">
        <v>15</v>
      </c>
      <c r="AE37" s="432">
        <v>5</v>
      </c>
      <c r="AF37" s="432">
        <v>10</v>
      </c>
      <c r="AG37" s="432">
        <v>0</v>
      </c>
      <c r="AH37" s="432">
        <v>0</v>
      </c>
      <c r="AI37" s="432">
        <v>0</v>
      </c>
      <c r="AJ37" s="432">
        <v>0</v>
      </c>
      <c r="AK37" s="432">
        <v>0</v>
      </c>
      <c r="AL37" s="432">
        <v>0</v>
      </c>
      <c r="AM37" s="432">
        <v>0</v>
      </c>
      <c r="AN37" s="432">
        <v>0</v>
      </c>
      <c r="AO37" s="432">
        <v>0</v>
      </c>
      <c r="AP37" s="432">
        <v>0</v>
      </c>
      <c r="AQ37" s="432">
        <v>0</v>
      </c>
      <c r="AR37" s="432">
        <v>0</v>
      </c>
      <c r="AS37" s="432">
        <v>0</v>
      </c>
      <c r="AT37" s="432">
        <v>0</v>
      </c>
      <c r="AU37" s="432">
        <v>0</v>
      </c>
      <c r="AV37" s="567">
        <v>55.399061032863848</v>
      </c>
      <c r="AW37" s="567">
        <v>64.86486486486487</v>
      </c>
      <c r="AX37" s="567">
        <v>50.359712230215827</v>
      </c>
      <c r="AY37" s="433">
        <v>5.164319248826291</v>
      </c>
      <c r="AZ37" s="433">
        <v>5.4054054054054053</v>
      </c>
      <c r="BA37" s="568">
        <v>5.0359712230215825</v>
      </c>
      <c r="BB37" s="375"/>
      <c r="BC37" s="380"/>
      <c r="BD37" s="380"/>
      <c r="BE37" s="380"/>
      <c r="BF37" s="380"/>
      <c r="BG37" s="380"/>
      <c r="BH37" s="380"/>
      <c r="BO37" s="353"/>
      <c r="BP37" s="353"/>
    </row>
    <row r="38" spans="1:68" ht="18.899999999999999" customHeight="1">
      <c r="A38" s="77"/>
      <c r="B38" s="78" t="s">
        <v>127</v>
      </c>
      <c r="C38" s="436">
        <v>0</v>
      </c>
      <c r="D38" s="141">
        <v>0</v>
      </c>
      <c r="E38" s="141">
        <v>0</v>
      </c>
      <c r="F38" s="141">
        <v>0</v>
      </c>
      <c r="G38" s="141">
        <v>0</v>
      </c>
      <c r="H38" s="141">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141">
        <v>0</v>
      </c>
      <c r="AK38" s="141">
        <v>0</v>
      </c>
      <c r="AL38" s="141">
        <v>0</v>
      </c>
      <c r="AM38" s="141">
        <v>0</v>
      </c>
      <c r="AN38" s="141">
        <v>0</v>
      </c>
      <c r="AO38" s="141">
        <v>0</v>
      </c>
      <c r="AP38" s="141">
        <v>0</v>
      </c>
      <c r="AQ38" s="141">
        <v>0</v>
      </c>
      <c r="AR38" s="141">
        <v>0</v>
      </c>
      <c r="AS38" s="141">
        <v>0</v>
      </c>
      <c r="AT38" s="141">
        <v>0</v>
      </c>
      <c r="AU38" s="141">
        <v>0</v>
      </c>
      <c r="AV38" s="382">
        <v>0</v>
      </c>
      <c r="AW38" s="382">
        <v>0</v>
      </c>
      <c r="AX38" s="382">
        <v>0</v>
      </c>
      <c r="AY38" s="382">
        <v>0</v>
      </c>
      <c r="AZ38" s="382">
        <v>0</v>
      </c>
      <c r="BA38" s="569">
        <v>0</v>
      </c>
      <c r="BB38" s="375"/>
      <c r="BC38" s="380"/>
      <c r="BD38" s="380"/>
      <c r="BE38" s="380"/>
      <c r="BF38" s="380"/>
      <c r="BG38" s="380"/>
      <c r="BH38" s="380"/>
      <c r="BO38" s="353"/>
      <c r="BP38" s="353"/>
    </row>
    <row r="39" spans="1:68" ht="18.899999999999999" customHeight="1">
      <c r="A39" s="77" t="s">
        <v>150</v>
      </c>
      <c r="B39" s="78" t="s">
        <v>129</v>
      </c>
      <c r="C39" s="435">
        <v>0</v>
      </c>
      <c r="D39" s="432">
        <v>0</v>
      </c>
      <c r="E39" s="432">
        <v>0</v>
      </c>
      <c r="F39" s="432">
        <v>0</v>
      </c>
      <c r="G39" s="432">
        <v>0</v>
      </c>
      <c r="H39" s="432">
        <v>0</v>
      </c>
      <c r="I39" s="432">
        <v>0</v>
      </c>
      <c r="J39" s="432">
        <v>0</v>
      </c>
      <c r="K39" s="432">
        <v>0</v>
      </c>
      <c r="L39" s="432">
        <v>0</v>
      </c>
      <c r="M39" s="432">
        <v>0</v>
      </c>
      <c r="N39" s="432">
        <v>0</v>
      </c>
      <c r="O39" s="432">
        <v>0</v>
      </c>
      <c r="P39" s="432">
        <v>0</v>
      </c>
      <c r="Q39" s="432">
        <v>0</v>
      </c>
      <c r="R39" s="432">
        <v>0</v>
      </c>
      <c r="S39" s="432">
        <v>0</v>
      </c>
      <c r="T39" s="432">
        <v>0</v>
      </c>
      <c r="U39" s="432">
        <v>0</v>
      </c>
      <c r="V39" s="432">
        <v>0</v>
      </c>
      <c r="W39" s="432">
        <v>0</v>
      </c>
      <c r="X39" s="432">
        <v>0</v>
      </c>
      <c r="Y39" s="432">
        <v>0</v>
      </c>
      <c r="Z39" s="432">
        <v>0</v>
      </c>
      <c r="AA39" s="432">
        <v>0</v>
      </c>
      <c r="AB39" s="432">
        <v>0</v>
      </c>
      <c r="AC39" s="432">
        <v>0</v>
      </c>
      <c r="AD39" s="432">
        <v>0</v>
      </c>
      <c r="AE39" s="432">
        <v>0</v>
      </c>
      <c r="AF39" s="432">
        <v>0</v>
      </c>
      <c r="AG39" s="432">
        <v>0</v>
      </c>
      <c r="AH39" s="432">
        <v>0</v>
      </c>
      <c r="AI39" s="432">
        <v>0</v>
      </c>
      <c r="AJ39" s="432">
        <v>0</v>
      </c>
      <c r="AK39" s="432">
        <v>0</v>
      </c>
      <c r="AL39" s="432">
        <v>0</v>
      </c>
      <c r="AM39" s="432">
        <v>0</v>
      </c>
      <c r="AN39" s="432">
        <v>0</v>
      </c>
      <c r="AO39" s="432">
        <v>0</v>
      </c>
      <c r="AP39" s="432">
        <v>0</v>
      </c>
      <c r="AQ39" s="432">
        <v>0</v>
      </c>
      <c r="AR39" s="432">
        <v>0</v>
      </c>
      <c r="AS39" s="432">
        <v>0</v>
      </c>
      <c r="AT39" s="432">
        <v>0</v>
      </c>
      <c r="AU39" s="432">
        <v>0</v>
      </c>
      <c r="AV39" s="433">
        <v>0</v>
      </c>
      <c r="AW39" s="433">
        <v>0</v>
      </c>
      <c r="AX39" s="433">
        <v>0</v>
      </c>
      <c r="AY39" s="433">
        <v>0</v>
      </c>
      <c r="AZ39" s="433">
        <v>0</v>
      </c>
      <c r="BA39" s="568">
        <v>0</v>
      </c>
      <c r="BB39" s="375"/>
      <c r="BC39" s="380"/>
      <c r="BD39" s="380"/>
      <c r="BE39" s="380"/>
      <c r="BF39" s="380"/>
      <c r="BG39" s="380"/>
      <c r="BH39" s="380"/>
      <c r="BO39" s="353"/>
      <c r="BP39" s="353"/>
    </row>
    <row r="40" spans="1:68" ht="18.899999999999999" customHeight="1">
      <c r="A40" s="77"/>
      <c r="B40" s="78" t="s">
        <v>130</v>
      </c>
      <c r="C40" s="436">
        <v>188</v>
      </c>
      <c r="D40" s="141">
        <v>186</v>
      </c>
      <c r="E40" s="141">
        <v>2</v>
      </c>
      <c r="F40" s="141">
        <v>37</v>
      </c>
      <c r="G40" s="141">
        <v>36</v>
      </c>
      <c r="H40" s="141">
        <v>1</v>
      </c>
      <c r="I40" s="141">
        <v>29</v>
      </c>
      <c r="J40" s="141">
        <v>29</v>
      </c>
      <c r="K40" s="141">
        <v>0</v>
      </c>
      <c r="L40" s="141">
        <v>0</v>
      </c>
      <c r="M40" s="141">
        <v>0</v>
      </c>
      <c r="N40" s="141">
        <v>0</v>
      </c>
      <c r="O40" s="141">
        <v>0</v>
      </c>
      <c r="P40" s="141">
        <v>0</v>
      </c>
      <c r="Q40" s="141">
        <v>0</v>
      </c>
      <c r="R40" s="141">
        <v>0</v>
      </c>
      <c r="S40" s="141">
        <v>0</v>
      </c>
      <c r="T40" s="141">
        <v>0</v>
      </c>
      <c r="U40" s="141">
        <v>121</v>
      </c>
      <c r="V40" s="141">
        <v>120</v>
      </c>
      <c r="W40" s="141">
        <v>1</v>
      </c>
      <c r="X40" s="141">
        <v>0</v>
      </c>
      <c r="Y40" s="141">
        <v>0</v>
      </c>
      <c r="Z40" s="141">
        <v>0</v>
      </c>
      <c r="AA40" s="141">
        <v>0</v>
      </c>
      <c r="AB40" s="141">
        <v>0</v>
      </c>
      <c r="AC40" s="141">
        <v>0</v>
      </c>
      <c r="AD40" s="141">
        <v>1</v>
      </c>
      <c r="AE40" s="141">
        <v>1</v>
      </c>
      <c r="AF40" s="141">
        <v>0</v>
      </c>
      <c r="AG40" s="141">
        <v>0</v>
      </c>
      <c r="AH40" s="141">
        <v>0</v>
      </c>
      <c r="AI40" s="141">
        <v>0</v>
      </c>
      <c r="AJ40" s="141">
        <v>0</v>
      </c>
      <c r="AK40" s="141">
        <v>0</v>
      </c>
      <c r="AL40" s="141">
        <v>0</v>
      </c>
      <c r="AM40" s="141">
        <v>0</v>
      </c>
      <c r="AN40" s="141">
        <v>0</v>
      </c>
      <c r="AO40" s="141">
        <v>0</v>
      </c>
      <c r="AP40" s="141">
        <v>0</v>
      </c>
      <c r="AQ40" s="141">
        <v>0</v>
      </c>
      <c r="AR40" s="141">
        <v>0</v>
      </c>
      <c r="AS40" s="141">
        <v>0</v>
      </c>
      <c r="AT40" s="141">
        <v>0</v>
      </c>
      <c r="AU40" s="141">
        <v>0</v>
      </c>
      <c r="AV40" s="565">
        <v>19.680851063829788</v>
      </c>
      <c r="AW40" s="565">
        <v>19.35483870967742</v>
      </c>
      <c r="AX40" s="565">
        <v>50</v>
      </c>
      <c r="AY40" s="382">
        <v>64.361702127659569</v>
      </c>
      <c r="AZ40" s="382">
        <v>64.516129032258064</v>
      </c>
      <c r="BA40" s="569">
        <v>50</v>
      </c>
      <c r="BB40" s="375"/>
      <c r="BC40" s="380"/>
      <c r="BD40" s="380"/>
      <c r="BE40" s="380"/>
      <c r="BF40" s="380"/>
      <c r="BG40" s="380"/>
      <c r="BH40" s="380"/>
      <c r="BO40" s="353"/>
      <c r="BP40" s="353"/>
    </row>
    <row r="41" spans="1:68" ht="18.899999999999999" customHeight="1">
      <c r="A41" s="77"/>
      <c r="B41" s="78" t="s">
        <v>131</v>
      </c>
      <c r="C41" s="435">
        <v>81</v>
      </c>
      <c r="D41" s="432">
        <v>55</v>
      </c>
      <c r="E41" s="432">
        <v>26</v>
      </c>
      <c r="F41" s="432">
        <v>29</v>
      </c>
      <c r="G41" s="432">
        <v>22</v>
      </c>
      <c r="H41" s="432">
        <v>7</v>
      </c>
      <c r="I41" s="432">
        <v>19</v>
      </c>
      <c r="J41" s="432">
        <v>7</v>
      </c>
      <c r="K41" s="432">
        <v>12</v>
      </c>
      <c r="L41" s="432">
        <v>0</v>
      </c>
      <c r="M41" s="432">
        <v>0</v>
      </c>
      <c r="N41" s="432">
        <v>0</v>
      </c>
      <c r="O41" s="432">
        <v>0</v>
      </c>
      <c r="P41" s="432">
        <v>0</v>
      </c>
      <c r="Q41" s="432">
        <v>0</v>
      </c>
      <c r="R41" s="432">
        <v>1</v>
      </c>
      <c r="S41" s="432">
        <v>1</v>
      </c>
      <c r="T41" s="432">
        <v>0</v>
      </c>
      <c r="U41" s="432">
        <v>25</v>
      </c>
      <c r="V41" s="432">
        <v>19</v>
      </c>
      <c r="W41" s="432">
        <v>6</v>
      </c>
      <c r="X41" s="432">
        <v>0</v>
      </c>
      <c r="Y41" s="432">
        <v>0</v>
      </c>
      <c r="Z41" s="432">
        <v>0</v>
      </c>
      <c r="AA41" s="432">
        <v>0</v>
      </c>
      <c r="AB41" s="432">
        <v>0</v>
      </c>
      <c r="AC41" s="432">
        <v>0</v>
      </c>
      <c r="AD41" s="432">
        <v>7</v>
      </c>
      <c r="AE41" s="432">
        <v>6</v>
      </c>
      <c r="AF41" s="432">
        <v>1</v>
      </c>
      <c r="AG41" s="432">
        <v>0</v>
      </c>
      <c r="AH41" s="432">
        <v>0</v>
      </c>
      <c r="AI41" s="432">
        <v>0</v>
      </c>
      <c r="AJ41" s="432">
        <v>0</v>
      </c>
      <c r="AK41" s="432">
        <v>0</v>
      </c>
      <c r="AL41" s="432">
        <v>0</v>
      </c>
      <c r="AM41" s="432">
        <v>0</v>
      </c>
      <c r="AN41" s="432">
        <v>0</v>
      </c>
      <c r="AO41" s="432">
        <v>0</v>
      </c>
      <c r="AP41" s="432">
        <v>0</v>
      </c>
      <c r="AQ41" s="432">
        <v>0</v>
      </c>
      <c r="AR41" s="432">
        <v>0</v>
      </c>
      <c r="AS41" s="432">
        <v>0</v>
      </c>
      <c r="AT41" s="432">
        <v>0</v>
      </c>
      <c r="AU41" s="432">
        <v>0</v>
      </c>
      <c r="AV41" s="567">
        <v>35.802469135802468</v>
      </c>
      <c r="AW41" s="567">
        <v>40</v>
      </c>
      <c r="AX41" s="567">
        <v>26.923076923076923</v>
      </c>
      <c r="AY41" s="433">
        <v>32.098765432098766</v>
      </c>
      <c r="AZ41" s="433">
        <v>36.363636363636367</v>
      </c>
      <c r="BA41" s="568">
        <v>23.076923076923077</v>
      </c>
      <c r="BB41" s="375"/>
      <c r="BC41" s="380"/>
      <c r="BD41" s="380"/>
      <c r="BE41" s="380"/>
      <c r="BF41" s="380"/>
      <c r="BG41" s="380"/>
      <c r="BH41" s="380"/>
      <c r="BO41" s="353"/>
      <c r="BP41" s="353"/>
    </row>
    <row r="42" spans="1:68" ht="18.899999999999999" customHeight="1">
      <c r="A42" s="77"/>
      <c r="B42" s="78" t="s">
        <v>132</v>
      </c>
      <c r="C42" s="436">
        <v>341</v>
      </c>
      <c r="D42" s="141">
        <v>245</v>
      </c>
      <c r="E42" s="141">
        <v>96</v>
      </c>
      <c r="F42" s="141">
        <v>201</v>
      </c>
      <c r="G42" s="141">
        <v>142</v>
      </c>
      <c r="H42" s="141">
        <v>59</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140</v>
      </c>
      <c r="AE42" s="141">
        <v>103</v>
      </c>
      <c r="AF42" s="141">
        <v>37</v>
      </c>
      <c r="AG42" s="141">
        <v>0</v>
      </c>
      <c r="AH42" s="141">
        <v>0</v>
      </c>
      <c r="AI42" s="141">
        <v>0</v>
      </c>
      <c r="AJ42" s="141">
        <v>0</v>
      </c>
      <c r="AK42" s="141">
        <v>0</v>
      </c>
      <c r="AL42" s="141">
        <v>0</v>
      </c>
      <c r="AM42" s="141">
        <v>0</v>
      </c>
      <c r="AN42" s="141">
        <v>0</v>
      </c>
      <c r="AO42" s="141">
        <v>0</v>
      </c>
      <c r="AP42" s="141">
        <v>0</v>
      </c>
      <c r="AQ42" s="141">
        <v>0</v>
      </c>
      <c r="AR42" s="141">
        <v>0</v>
      </c>
      <c r="AS42" s="141">
        <v>0</v>
      </c>
      <c r="AT42" s="141">
        <v>0</v>
      </c>
      <c r="AU42" s="141">
        <v>0</v>
      </c>
      <c r="AV42" s="565">
        <v>58.944281524926687</v>
      </c>
      <c r="AW42" s="565">
        <v>57.95918367346939</v>
      </c>
      <c r="AX42" s="565">
        <v>61.458333333333336</v>
      </c>
      <c r="AY42" s="382">
        <v>0</v>
      </c>
      <c r="AZ42" s="382">
        <v>0</v>
      </c>
      <c r="BA42" s="569">
        <v>0</v>
      </c>
      <c r="BB42" s="375"/>
      <c r="BC42" s="380"/>
      <c r="BD42" s="380"/>
      <c r="BE42" s="380"/>
      <c r="BF42" s="380"/>
      <c r="BG42" s="380"/>
      <c r="BH42" s="380"/>
      <c r="BO42" s="353"/>
      <c r="BP42" s="353"/>
    </row>
    <row r="43" spans="1:68" ht="18.899999999999999" customHeight="1">
      <c r="A43" s="77" t="s">
        <v>133</v>
      </c>
      <c r="B43" s="78" t="s">
        <v>134</v>
      </c>
      <c r="C43" s="435">
        <v>0</v>
      </c>
      <c r="D43" s="451">
        <v>0</v>
      </c>
      <c r="E43" s="451">
        <v>0</v>
      </c>
      <c r="F43" s="432">
        <v>0</v>
      </c>
      <c r="G43" s="432">
        <v>0</v>
      </c>
      <c r="H43" s="432">
        <v>0</v>
      </c>
      <c r="I43" s="432">
        <v>0</v>
      </c>
      <c r="J43" s="451">
        <v>0</v>
      </c>
      <c r="K43" s="451">
        <v>0</v>
      </c>
      <c r="L43" s="432">
        <v>0</v>
      </c>
      <c r="M43" s="432">
        <v>0</v>
      </c>
      <c r="N43" s="432">
        <v>0</v>
      </c>
      <c r="O43" s="432">
        <v>0</v>
      </c>
      <c r="P43" s="432">
        <v>0</v>
      </c>
      <c r="Q43" s="432">
        <v>0</v>
      </c>
      <c r="R43" s="432">
        <v>0</v>
      </c>
      <c r="S43" s="432">
        <v>0</v>
      </c>
      <c r="T43" s="432">
        <v>0</v>
      </c>
      <c r="U43" s="432">
        <v>0</v>
      </c>
      <c r="V43" s="451">
        <v>0</v>
      </c>
      <c r="W43" s="451">
        <v>0</v>
      </c>
      <c r="X43" s="432">
        <v>0</v>
      </c>
      <c r="Y43" s="432">
        <v>0</v>
      </c>
      <c r="Z43" s="432">
        <v>0</v>
      </c>
      <c r="AA43" s="432">
        <v>0</v>
      </c>
      <c r="AB43" s="432">
        <v>0</v>
      </c>
      <c r="AC43" s="432">
        <v>0</v>
      </c>
      <c r="AD43" s="432">
        <v>0</v>
      </c>
      <c r="AE43" s="432">
        <v>0</v>
      </c>
      <c r="AF43" s="432">
        <v>0</v>
      </c>
      <c r="AG43" s="432">
        <v>0</v>
      </c>
      <c r="AH43" s="432">
        <v>0</v>
      </c>
      <c r="AI43" s="432">
        <v>0</v>
      </c>
      <c r="AJ43" s="432">
        <v>0</v>
      </c>
      <c r="AK43" s="432">
        <v>0</v>
      </c>
      <c r="AL43" s="432">
        <v>0</v>
      </c>
      <c r="AM43" s="432">
        <v>0</v>
      </c>
      <c r="AN43" s="432">
        <v>0</v>
      </c>
      <c r="AO43" s="432">
        <v>0</v>
      </c>
      <c r="AP43" s="432">
        <v>0</v>
      </c>
      <c r="AQ43" s="432">
        <v>0</v>
      </c>
      <c r="AR43" s="432">
        <v>0</v>
      </c>
      <c r="AS43" s="432">
        <v>0</v>
      </c>
      <c r="AT43" s="432">
        <v>0</v>
      </c>
      <c r="AU43" s="432">
        <v>0</v>
      </c>
      <c r="AV43" s="433">
        <v>0</v>
      </c>
      <c r="AW43" s="433">
        <v>0</v>
      </c>
      <c r="AX43" s="433">
        <v>0</v>
      </c>
      <c r="AY43" s="433">
        <v>0</v>
      </c>
      <c r="AZ43" s="433">
        <v>0</v>
      </c>
      <c r="BA43" s="568">
        <v>0</v>
      </c>
      <c r="BB43" s="375"/>
      <c r="BC43" s="380"/>
      <c r="BD43" s="380"/>
      <c r="BE43" s="380"/>
      <c r="BF43" s="380"/>
      <c r="BG43" s="380"/>
      <c r="BH43" s="380"/>
      <c r="BO43" s="353"/>
      <c r="BP43" s="353"/>
    </row>
    <row r="44" spans="1:68" ht="18.899999999999999" customHeight="1">
      <c r="A44" s="77"/>
      <c r="B44" s="78" t="s">
        <v>135</v>
      </c>
      <c r="C44" s="436">
        <v>102</v>
      </c>
      <c r="D44" s="141">
        <v>57</v>
      </c>
      <c r="E44" s="141">
        <v>45</v>
      </c>
      <c r="F44" s="141">
        <v>21</v>
      </c>
      <c r="G44" s="141">
        <v>11</v>
      </c>
      <c r="H44" s="141">
        <v>10</v>
      </c>
      <c r="I44" s="141">
        <v>35</v>
      </c>
      <c r="J44" s="141">
        <v>16</v>
      </c>
      <c r="K44" s="141">
        <v>19</v>
      </c>
      <c r="L44" s="141">
        <v>0</v>
      </c>
      <c r="M44" s="141">
        <v>0</v>
      </c>
      <c r="N44" s="141">
        <v>0</v>
      </c>
      <c r="O44" s="141">
        <v>2</v>
      </c>
      <c r="P44" s="141">
        <v>2</v>
      </c>
      <c r="Q44" s="141">
        <v>0</v>
      </c>
      <c r="R44" s="141">
        <v>5</v>
      </c>
      <c r="S44" s="141">
        <v>3</v>
      </c>
      <c r="T44" s="141">
        <v>2</v>
      </c>
      <c r="U44" s="141">
        <v>38</v>
      </c>
      <c r="V44" s="141">
        <v>25</v>
      </c>
      <c r="W44" s="141">
        <v>13</v>
      </c>
      <c r="X44" s="141">
        <v>0</v>
      </c>
      <c r="Y44" s="141">
        <v>0</v>
      </c>
      <c r="Z44" s="141">
        <v>0</v>
      </c>
      <c r="AA44" s="141">
        <v>0</v>
      </c>
      <c r="AB44" s="141">
        <v>0</v>
      </c>
      <c r="AC44" s="141">
        <v>0</v>
      </c>
      <c r="AD44" s="141">
        <v>1</v>
      </c>
      <c r="AE44" s="141">
        <v>0</v>
      </c>
      <c r="AF44" s="141">
        <v>1</v>
      </c>
      <c r="AG44" s="141">
        <v>0</v>
      </c>
      <c r="AH44" s="141">
        <v>0</v>
      </c>
      <c r="AI44" s="141">
        <v>0</v>
      </c>
      <c r="AJ44" s="141">
        <v>0</v>
      </c>
      <c r="AK44" s="141">
        <v>0</v>
      </c>
      <c r="AL44" s="141">
        <v>0</v>
      </c>
      <c r="AM44" s="141">
        <v>0</v>
      </c>
      <c r="AN44" s="141">
        <v>0</v>
      </c>
      <c r="AO44" s="141">
        <v>0</v>
      </c>
      <c r="AP44" s="141">
        <v>0</v>
      </c>
      <c r="AQ44" s="141">
        <v>0</v>
      </c>
      <c r="AR44" s="141">
        <v>0</v>
      </c>
      <c r="AS44" s="141">
        <v>0</v>
      </c>
      <c r="AT44" s="141">
        <v>0</v>
      </c>
      <c r="AU44" s="141">
        <v>0</v>
      </c>
      <c r="AV44" s="565">
        <v>20.588235294117649</v>
      </c>
      <c r="AW44" s="565">
        <v>19.298245614035089</v>
      </c>
      <c r="AX44" s="565">
        <v>22.222222222222221</v>
      </c>
      <c r="AY44" s="382">
        <v>42.156862745098039</v>
      </c>
      <c r="AZ44" s="382">
        <v>49.122807017543863</v>
      </c>
      <c r="BA44" s="569">
        <v>33.333333333333336</v>
      </c>
      <c r="BB44" s="375"/>
      <c r="BC44" s="380"/>
      <c r="BD44" s="380"/>
      <c r="BE44" s="380"/>
      <c r="BF44" s="380"/>
      <c r="BG44" s="380"/>
      <c r="BH44" s="380"/>
      <c r="BO44" s="353"/>
      <c r="BP44" s="353"/>
    </row>
    <row r="45" spans="1:68" ht="18.899999999999999" customHeight="1">
      <c r="A45" s="77"/>
      <c r="B45" s="78" t="s">
        <v>136</v>
      </c>
      <c r="C45" s="435">
        <v>0</v>
      </c>
      <c r="D45" s="432">
        <v>0</v>
      </c>
      <c r="E45" s="432">
        <v>0</v>
      </c>
      <c r="F45" s="432">
        <v>0</v>
      </c>
      <c r="G45" s="432">
        <v>0</v>
      </c>
      <c r="H45" s="432">
        <v>0</v>
      </c>
      <c r="I45" s="432">
        <v>0</v>
      </c>
      <c r="J45" s="432">
        <v>0</v>
      </c>
      <c r="K45" s="432">
        <v>0</v>
      </c>
      <c r="L45" s="432">
        <v>0</v>
      </c>
      <c r="M45" s="432">
        <v>0</v>
      </c>
      <c r="N45" s="432">
        <v>0</v>
      </c>
      <c r="O45" s="432">
        <v>0</v>
      </c>
      <c r="P45" s="432">
        <v>0</v>
      </c>
      <c r="Q45" s="432">
        <v>0</v>
      </c>
      <c r="R45" s="432">
        <v>0</v>
      </c>
      <c r="S45" s="432">
        <v>0</v>
      </c>
      <c r="T45" s="432">
        <v>0</v>
      </c>
      <c r="U45" s="432">
        <v>0</v>
      </c>
      <c r="V45" s="432">
        <v>0</v>
      </c>
      <c r="W45" s="432">
        <v>0</v>
      </c>
      <c r="X45" s="432">
        <v>0</v>
      </c>
      <c r="Y45" s="432">
        <v>0</v>
      </c>
      <c r="Z45" s="432">
        <v>0</v>
      </c>
      <c r="AA45" s="432">
        <v>0</v>
      </c>
      <c r="AB45" s="432">
        <v>0</v>
      </c>
      <c r="AC45" s="432">
        <v>0</v>
      </c>
      <c r="AD45" s="432">
        <v>0</v>
      </c>
      <c r="AE45" s="432">
        <v>0</v>
      </c>
      <c r="AF45" s="432">
        <v>0</v>
      </c>
      <c r="AG45" s="432">
        <v>0</v>
      </c>
      <c r="AH45" s="432">
        <v>0</v>
      </c>
      <c r="AI45" s="432">
        <v>0</v>
      </c>
      <c r="AJ45" s="432">
        <v>0</v>
      </c>
      <c r="AK45" s="432">
        <v>0</v>
      </c>
      <c r="AL45" s="432">
        <v>0</v>
      </c>
      <c r="AM45" s="432">
        <v>0</v>
      </c>
      <c r="AN45" s="432">
        <v>0</v>
      </c>
      <c r="AO45" s="432">
        <v>0</v>
      </c>
      <c r="AP45" s="432">
        <v>0</v>
      </c>
      <c r="AQ45" s="432">
        <v>0</v>
      </c>
      <c r="AR45" s="432">
        <v>0</v>
      </c>
      <c r="AS45" s="432">
        <v>0</v>
      </c>
      <c r="AT45" s="432">
        <v>0</v>
      </c>
      <c r="AU45" s="432">
        <v>0</v>
      </c>
      <c r="AV45" s="433">
        <v>0</v>
      </c>
      <c r="AW45" s="433">
        <v>0</v>
      </c>
      <c r="AX45" s="433">
        <v>0</v>
      </c>
      <c r="AY45" s="433">
        <v>0</v>
      </c>
      <c r="AZ45" s="433">
        <v>0</v>
      </c>
      <c r="BA45" s="568">
        <v>0</v>
      </c>
      <c r="BB45" s="375"/>
      <c r="BC45" s="380"/>
      <c r="BD45" s="380"/>
      <c r="BE45" s="380"/>
      <c r="BF45" s="380"/>
      <c r="BG45" s="380"/>
      <c r="BH45" s="380"/>
      <c r="BO45" s="353"/>
      <c r="BP45" s="353"/>
    </row>
    <row r="46" spans="1:68" ht="18.899999999999999" customHeight="1">
      <c r="A46" s="77"/>
      <c r="B46" s="78" t="s">
        <v>137</v>
      </c>
      <c r="C46" s="436">
        <v>0</v>
      </c>
      <c r="D46" s="141">
        <v>0</v>
      </c>
      <c r="E46" s="141">
        <v>0</v>
      </c>
      <c r="F46" s="141">
        <v>0</v>
      </c>
      <c r="G46" s="141">
        <v>0</v>
      </c>
      <c r="H46" s="141">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1">
        <v>0</v>
      </c>
      <c r="AK46" s="141">
        <v>0</v>
      </c>
      <c r="AL46" s="141">
        <v>0</v>
      </c>
      <c r="AM46" s="141">
        <v>0</v>
      </c>
      <c r="AN46" s="141">
        <v>0</v>
      </c>
      <c r="AO46" s="141">
        <v>0</v>
      </c>
      <c r="AP46" s="141">
        <v>0</v>
      </c>
      <c r="AQ46" s="141">
        <v>0</v>
      </c>
      <c r="AR46" s="141">
        <v>0</v>
      </c>
      <c r="AS46" s="141">
        <v>0</v>
      </c>
      <c r="AT46" s="141">
        <v>0</v>
      </c>
      <c r="AU46" s="141">
        <v>0</v>
      </c>
      <c r="AV46" s="382">
        <v>0</v>
      </c>
      <c r="AW46" s="382">
        <v>0</v>
      </c>
      <c r="AX46" s="382">
        <v>0</v>
      </c>
      <c r="AY46" s="382">
        <v>0</v>
      </c>
      <c r="AZ46" s="382">
        <v>0</v>
      </c>
      <c r="BA46" s="569">
        <v>0</v>
      </c>
      <c r="BB46" s="375"/>
      <c r="BC46" s="380"/>
      <c r="BD46" s="380"/>
      <c r="BE46" s="380"/>
      <c r="BF46" s="380"/>
      <c r="BG46" s="380"/>
      <c r="BH46" s="380"/>
      <c r="BO46" s="353"/>
      <c r="BP46" s="353"/>
    </row>
    <row r="47" spans="1:68" ht="18.899999999999999" customHeight="1">
      <c r="A47" s="77"/>
      <c r="B47" s="78" t="s">
        <v>138</v>
      </c>
      <c r="C47" s="435">
        <v>0</v>
      </c>
      <c r="D47" s="432">
        <v>0</v>
      </c>
      <c r="E47" s="432">
        <v>0</v>
      </c>
      <c r="F47" s="432">
        <v>0</v>
      </c>
      <c r="G47" s="432">
        <v>0</v>
      </c>
      <c r="H47" s="432">
        <v>0</v>
      </c>
      <c r="I47" s="432">
        <v>0</v>
      </c>
      <c r="J47" s="432">
        <v>0</v>
      </c>
      <c r="K47" s="432">
        <v>0</v>
      </c>
      <c r="L47" s="432">
        <v>0</v>
      </c>
      <c r="M47" s="432">
        <v>0</v>
      </c>
      <c r="N47" s="432">
        <v>0</v>
      </c>
      <c r="O47" s="432">
        <v>0</v>
      </c>
      <c r="P47" s="432">
        <v>0</v>
      </c>
      <c r="Q47" s="432">
        <v>0</v>
      </c>
      <c r="R47" s="432">
        <v>0</v>
      </c>
      <c r="S47" s="432">
        <v>0</v>
      </c>
      <c r="T47" s="432">
        <v>0</v>
      </c>
      <c r="U47" s="432">
        <v>0</v>
      </c>
      <c r="V47" s="432">
        <v>0</v>
      </c>
      <c r="W47" s="432">
        <v>0</v>
      </c>
      <c r="X47" s="432">
        <v>0</v>
      </c>
      <c r="Y47" s="432">
        <v>0</v>
      </c>
      <c r="Z47" s="432">
        <v>0</v>
      </c>
      <c r="AA47" s="432">
        <v>0</v>
      </c>
      <c r="AB47" s="432">
        <v>0</v>
      </c>
      <c r="AC47" s="432">
        <v>0</v>
      </c>
      <c r="AD47" s="432">
        <v>0</v>
      </c>
      <c r="AE47" s="432">
        <v>0</v>
      </c>
      <c r="AF47" s="432">
        <v>0</v>
      </c>
      <c r="AG47" s="432">
        <v>0</v>
      </c>
      <c r="AH47" s="432">
        <v>0</v>
      </c>
      <c r="AI47" s="432">
        <v>0</v>
      </c>
      <c r="AJ47" s="432">
        <v>0</v>
      </c>
      <c r="AK47" s="432">
        <v>0</v>
      </c>
      <c r="AL47" s="432">
        <v>0</v>
      </c>
      <c r="AM47" s="432">
        <v>0</v>
      </c>
      <c r="AN47" s="432">
        <v>0</v>
      </c>
      <c r="AO47" s="432">
        <v>0</v>
      </c>
      <c r="AP47" s="432">
        <v>0</v>
      </c>
      <c r="AQ47" s="432">
        <v>0</v>
      </c>
      <c r="AR47" s="432">
        <v>0</v>
      </c>
      <c r="AS47" s="432">
        <v>0</v>
      </c>
      <c r="AT47" s="432">
        <v>0</v>
      </c>
      <c r="AU47" s="432">
        <v>0</v>
      </c>
      <c r="AV47" s="433">
        <v>0</v>
      </c>
      <c r="AW47" s="433">
        <v>0</v>
      </c>
      <c r="AX47" s="433">
        <v>0</v>
      </c>
      <c r="AY47" s="433">
        <v>0</v>
      </c>
      <c r="AZ47" s="433">
        <v>0</v>
      </c>
      <c r="BA47" s="568">
        <v>0</v>
      </c>
      <c r="BB47" s="375"/>
      <c r="BC47" s="380"/>
      <c r="BD47" s="380"/>
      <c r="BE47" s="380"/>
      <c r="BF47" s="380"/>
      <c r="BG47" s="380"/>
      <c r="BH47" s="380"/>
      <c r="BO47" s="353"/>
      <c r="BP47" s="353"/>
    </row>
    <row r="48" spans="1:68" ht="18.899999999999999" customHeight="1">
      <c r="A48" s="77"/>
      <c r="B48" s="78" t="s">
        <v>139</v>
      </c>
      <c r="C48" s="436">
        <v>0</v>
      </c>
      <c r="D48" s="141">
        <v>0</v>
      </c>
      <c r="E48" s="141">
        <v>0</v>
      </c>
      <c r="F48" s="141">
        <v>0</v>
      </c>
      <c r="G48" s="141">
        <v>0</v>
      </c>
      <c r="H48" s="141">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1">
        <v>0</v>
      </c>
      <c r="AK48" s="141">
        <v>0</v>
      </c>
      <c r="AL48" s="141">
        <v>0</v>
      </c>
      <c r="AM48" s="141">
        <v>0</v>
      </c>
      <c r="AN48" s="141">
        <v>0</v>
      </c>
      <c r="AO48" s="141">
        <v>0</v>
      </c>
      <c r="AP48" s="141">
        <v>0</v>
      </c>
      <c r="AQ48" s="141">
        <v>0</v>
      </c>
      <c r="AR48" s="141">
        <v>0</v>
      </c>
      <c r="AS48" s="141">
        <v>0</v>
      </c>
      <c r="AT48" s="141">
        <v>0</v>
      </c>
      <c r="AU48" s="141">
        <v>0</v>
      </c>
      <c r="AV48" s="382">
        <v>0</v>
      </c>
      <c r="AW48" s="382">
        <v>0</v>
      </c>
      <c r="AX48" s="382">
        <v>0</v>
      </c>
      <c r="AY48" s="382">
        <v>0</v>
      </c>
      <c r="AZ48" s="382">
        <v>0</v>
      </c>
      <c r="BA48" s="569">
        <v>0</v>
      </c>
      <c r="BB48" s="375"/>
      <c r="BC48" s="380"/>
      <c r="BD48" s="380"/>
      <c r="BE48" s="380"/>
      <c r="BF48" s="380"/>
      <c r="BG48" s="380"/>
      <c r="BH48" s="380"/>
      <c r="BO48" s="353"/>
      <c r="BP48" s="353"/>
    </row>
    <row r="49" spans="1:68" ht="18.899999999999999" customHeight="1">
      <c r="A49" s="77"/>
      <c r="B49" s="78" t="s">
        <v>140</v>
      </c>
      <c r="C49" s="435">
        <v>24</v>
      </c>
      <c r="D49" s="451">
        <v>16</v>
      </c>
      <c r="E49" s="451">
        <v>8</v>
      </c>
      <c r="F49" s="432">
        <v>5</v>
      </c>
      <c r="G49" s="432">
        <v>4</v>
      </c>
      <c r="H49" s="432">
        <v>1</v>
      </c>
      <c r="I49" s="432">
        <v>4</v>
      </c>
      <c r="J49" s="451">
        <v>3</v>
      </c>
      <c r="K49" s="451">
        <v>1</v>
      </c>
      <c r="L49" s="432">
        <v>0</v>
      </c>
      <c r="M49" s="432">
        <v>0</v>
      </c>
      <c r="N49" s="432">
        <v>0</v>
      </c>
      <c r="O49" s="432">
        <v>0</v>
      </c>
      <c r="P49" s="432">
        <v>0</v>
      </c>
      <c r="Q49" s="432">
        <v>0</v>
      </c>
      <c r="R49" s="432">
        <v>0</v>
      </c>
      <c r="S49" s="432">
        <v>0</v>
      </c>
      <c r="T49" s="432">
        <v>0</v>
      </c>
      <c r="U49" s="432">
        <v>15</v>
      </c>
      <c r="V49" s="451">
        <v>9</v>
      </c>
      <c r="W49" s="451">
        <v>6</v>
      </c>
      <c r="X49" s="432">
        <v>0</v>
      </c>
      <c r="Y49" s="432">
        <v>0</v>
      </c>
      <c r="Z49" s="432">
        <v>0</v>
      </c>
      <c r="AA49" s="432">
        <v>0</v>
      </c>
      <c r="AB49" s="432">
        <v>0</v>
      </c>
      <c r="AC49" s="432">
        <v>0</v>
      </c>
      <c r="AD49" s="432">
        <v>0</v>
      </c>
      <c r="AE49" s="432">
        <v>0</v>
      </c>
      <c r="AF49" s="432">
        <v>0</v>
      </c>
      <c r="AG49" s="432">
        <v>0</v>
      </c>
      <c r="AH49" s="432">
        <v>0</v>
      </c>
      <c r="AI49" s="432">
        <v>0</v>
      </c>
      <c r="AJ49" s="432">
        <v>0</v>
      </c>
      <c r="AK49" s="432">
        <v>0</v>
      </c>
      <c r="AL49" s="432">
        <v>0</v>
      </c>
      <c r="AM49" s="432">
        <v>0</v>
      </c>
      <c r="AN49" s="432">
        <v>0</v>
      </c>
      <c r="AO49" s="432">
        <v>0</v>
      </c>
      <c r="AP49" s="432">
        <v>0</v>
      </c>
      <c r="AQ49" s="432">
        <v>0</v>
      </c>
      <c r="AR49" s="432">
        <v>0</v>
      </c>
      <c r="AS49" s="432">
        <v>0</v>
      </c>
      <c r="AT49" s="432">
        <v>0</v>
      </c>
      <c r="AU49" s="432">
        <v>0</v>
      </c>
      <c r="AV49" s="567">
        <v>20.833333333333332</v>
      </c>
      <c r="AW49" s="567">
        <v>25</v>
      </c>
      <c r="AX49" s="433">
        <v>12.5</v>
      </c>
      <c r="AY49" s="433">
        <v>62.5</v>
      </c>
      <c r="AZ49" s="433">
        <v>56.25</v>
      </c>
      <c r="BA49" s="568">
        <v>75</v>
      </c>
      <c r="BB49" s="375"/>
      <c r="BC49" s="380"/>
      <c r="BD49" s="380"/>
      <c r="BE49" s="380"/>
      <c r="BF49" s="380"/>
      <c r="BG49" s="380"/>
      <c r="BH49" s="380"/>
      <c r="BO49" s="353"/>
      <c r="BP49" s="353"/>
    </row>
    <row r="50" spans="1:68" ht="18.899999999999999" customHeight="1">
      <c r="A50" s="77"/>
      <c r="B50" s="78" t="s">
        <v>141</v>
      </c>
      <c r="C50" s="436">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141">
        <v>0</v>
      </c>
      <c r="AK50" s="141">
        <v>0</v>
      </c>
      <c r="AL50" s="141">
        <v>0</v>
      </c>
      <c r="AM50" s="141">
        <v>0</v>
      </c>
      <c r="AN50" s="141">
        <v>0</v>
      </c>
      <c r="AO50" s="141">
        <v>0</v>
      </c>
      <c r="AP50" s="141">
        <v>0</v>
      </c>
      <c r="AQ50" s="141">
        <v>0</v>
      </c>
      <c r="AR50" s="141">
        <v>0</v>
      </c>
      <c r="AS50" s="141">
        <v>0</v>
      </c>
      <c r="AT50" s="141">
        <v>0</v>
      </c>
      <c r="AU50" s="141">
        <v>0</v>
      </c>
      <c r="AV50" s="382">
        <v>0</v>
      </c>
      <c r="AW50" s="382">
        <v>0</v>
      </c>
      <c r="AX50" s="382">
        <v>0</v>
      </c>
      <c r="AY50" s="382">
        <v>0</v>
      </c>
      <c r="AZ50" s="382">
        <v>0</v>
      </c>
      <c r="BA50" s="569">
        <v>0</v>
      </c>
      <c r="BB50" s="375"/>
      <c r="BC50" s="380"/>
      <c r="BD50" s="380"/>
      <c r="BE50" s="380"/>
      <c r="BF50" s="380"/>
      <c r="BG50" s="380"/>
      <c r="BH50" s="380"/>
      <c r="BO50" s="353"/>
      <c r="BP50" s="353"/>
    </row>
    <row r="51" spans="1:68" ht="18.899999999999999" customHeight="1">
      <c r="A51" s="77"/>
      <c r="B51" s="78" t="s">
        <v>142</v>
      </c>
      <c r="C51" s="435">
        <v>0</v>
      </c>
      <c r="D51" s="432">
        <v>0</v>
      </c>
      <c r="E51" s="432">
        <v>0</v>
      </c>
      <c r="F51" s="432">
        <v>0</v>
      </c>
      <c r="G51" s="432">
        <v>0</v>
      </c>
      <c r="H51" s="432">
        <v>0</v>
      </c>
      <c r="I51" s="432">
        <v>0</v>
      </c>
      <c r="J51" s="432">
        <v>0</v>
      </c>
      <c r="K51" s="432">
        <v>0</v>
      </c>
      <c r="L51" s="432">
        <v>0</v>
      </c>
      <c r="M51" s="432">
        <v>0</v>
      </c>
      <c r="N51" s="432">
        <v>0</v>
      </c>
      <c r="O51" s="432">
        <v>0</v>
      </c>
      <c r="P51" s="432">
        <v>0</v>
      </c>
      <c r="Q51" s="432">
        <v>0</v>
      </c>
      <c r="R51" s="432">
        <v>0</v>
      </c>
      <c r="S51" s="432">
        <v>0</v>
      </c>
      <c r="T51" s="432">
        <v>0</v>
      </c>
      <c r="U51" s="432">
        <v>0</v>
      </c>
      <c r="V51" s="432">
        <v>0</v>
      </c>
      <c r="W51" s="432">
        <v>0</v>
      </c>
      <c r="X51" s="432">
        <v>0</v>
      </c>
      <c r="Y51" s="432">
        <v>0</v>
      </c>
      <c r="Z51" s="432">
        <v>0</v>
      </c>
      <c r="AA51" s="432">
        <v>0</v>
      </c>
      <c r="AB51" s="432">
        <v>0</v>
      </c>
      <c r="AC51" s="432">
        <v>0</v>
      </c>
      <c r="AD51" s="432">
        <v>0</v>
      </c>
      <c r="AE51" s="432">
        <v>0</v>
      </c>
      <c r="AF51" s="432">
        <v>0</v>
      </c>
      <c r="AG51" s="432">
        <v>0</v>
      </c>
      <c r="AH51" s="432">
        <v>0</v>
      </c>
      <c r="AI51" s="432">
        <v>0</v>
      </c>
      <c r="AJ51" s="432">
        <v>0</v>
      </c>
      <c r="AK51" s="432">
        <v>0</v>
      </c>
      <c r="AL51" s="432">
        <v>0</v>
      </c>
      <c r="AM51" s="432">
        <v>0</v>
      </c>
      <c r="AN51" s="432">
        <v>0</v>
      </c>
      <c r="AO51" s="432">
        <v>0</v>
      </c>
      <c r="AP51" s="432">
        <v>0</v>
      </c>
      <c r="AQ51" s="432">
        <v>0</v>
      </c>
      <c r="AR51" s="432">
        <v>0</v>
      </c>
      <c r="AS51" s="432">
        <v>0</v>
      </c>
      <c r="AT51" s="432">
        <v>0</v>
      </c>
      <c r="AU51" s="432">
        <v>0</v>
      </c>
      <c r="AV51" s="433">
        <v>0</v>
      </c>
      <c r="AW51" s="433">
        <v>0</v>
      </c>
      <c r="AX51" s="433">
        <v>0</v>
      </c>
      <c r="AY51" s="433">
        <v>0</v>
      </c>
      <c r="AZ51" s="433">
        <v>0</v>
      </c>
      <c r="BA51" s="568">
        <v>0</v>
      </c>
      <c r="BB51" s="375"/>
      <c r="BC51" s="380"/>
      <c r="BD51" s="380"/>
      <c r="BE51" s="380"/>
      <c r="BF51" s="380"/>
      <c r="BG51" s="380"/>
      <c r="BH51" s="380"/>
      <c r="BO51" s="353"/>
      <c r="BP51" s="353"/>
    </row>
    <row r="52" spans="1:68" ht="18.899999999999999" customHeight="1">
      <c r="A52" s="77"/>
      <c r="B52" s="78" t="s">
        <v>143</v>
      </c>
      <c r="C52" s="436">
        <v>0</v>
      </c>
      <c r="D52" s="141">
        <v>0</v>
      </c>
      <c r="E52" s="141">
        <v>0</v>
      </c>
      <c r="F52" s="141">
        <v>0</v>
      </c>
      <c r="G52" s="141">
        <v>0</v>
      </c>
      <c r="H52" s="141">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1">
        <v>0</v>
      </c>
      <c r="AK52" s="141">
        <v>0</v>
      </c>
      <c r="AL52" s="141">
        <v>0</v>
      </c>
      <c r="AM52" s="141">
        <v>0</v>
      </c>
      <c r="AN52" s="141">
        <v>0</v>
      </c>
      <c r="AO52" s="141">
        <v>0</v>
      </c>
      <c r="AP52" s="141">
        <v>0</v>
      </c>
      <c r="AQ52" s="141">
        <v>0</v>
      </c>
      <c r="AR52" s="141">
        <v>0</v>
      </c>
      <c r="AS52" s="141">
        <v>0</v>
      </c>
      <c r="AT52" s="141">
        <v>0</v>
      </c>
      <c r="AU52" s="141">
        <v>0</v>
      </c>
      <c r="AV52" s="382">
        <v>0</v>
      </c>
      <c r="AW52" s="382">
        <v>0</v>
      </c>
      <c r="AX52" s="382">
        <v>0</v>
      </c>
      <c r="AY52" s="382">
        <v>0</v>
      </c>
      <c r="AZ52" s="382">
        <v>0</v>
      </c>
      <c r="BA52" s="569">
        <v>0</v>
      </c>
      <c r="BB52" s="375"/>
      <c r="BC52" s="380"/>
      <c r="BD52" s="380"/>
      <c r="BE52" s="380"/>
      <c r="BF52" s="380"/>
      <c r="BG52" s="380"/>
      <c r="BH52" s="380"/>
      <c r="BI52" s="353"/>
      <c r="BJ52" s="353"/>
      <c r="BK52" s="353"/>
      <c r="BL52" s="353"/>
      <c r="BM52" s="353"/>
      <c r="BN52" s="353"/>
      <c r="BO52" s="353"/>
      <c r="BP52" s="353"/>
    </row>
    <row r="53" spans="1:68" ht="18.899999999999999" customHeight="1">
      <c r="A53" s="79"/>
      <c r="B53" s="80" t="s">
        <v>144</v>
      </c>
      <c r="C53" s="419">
        <v>0</v>
      </c>
      <c r="D53" s="421">
        <v>0</v>
      </c>
      <c r="E53" s="421">
        <v>0</v>
      </c>
      <c r="F53" s="421">
        <v>0</v>
      </c>
      <c r="G53" s="421">
        <v>0</v>
      </c>
      <c r="H53" s="421">
        <v>0</v>
      </c>
      <c r="I53" s="421">
        <v>0</v>
      </c>
      <c r="J53" s="421">
        <v>0</v>
      </c>
      <c r="K53" s="421">
        <v>0</v>
      </c>
      <c r="L53" s="421">
        <v>0</v>
      </c>
      <c r="M53" s="421">
        <v>0</v>
      </c>
      <c r="N53" s="421">
        <v>0</v>
      </c>
      <c r="O53" s="421">
        <v>0</v>
      </c>
      <c r="P53" s="421">
        <v>0</v>
      </c>
      <c r="Q53" s="421">
        <v>0</v>
      </c>
      <c r="R53" s="421">
        <v>0</v>
      </c>
      <c r="S53" s="421">
        <v>0</v>
      </c>
      <c r="T53" s="421">
        <v>0</v>
      </c>
      <c r="U53" s="421">
        <v>0</v>
      </c>
      <c r="V53" s="421">
        <v>0</v>
      </c>
      <c r="W53" s="421">
        <v>0</v>
      </c>
      <c r="X53" s="421">
        <v>0</v>
      </c>
      <c r="Y53" s="421">
        <v>0</v>
      </c>
      <c r="Z53" s="421">
        <v>0</v>
      </c>
      <c r="AA53" s="421">
        <v>0</v>
      </c>
      <c r="AB53" s="421">
        <v>0</v>
      </c>
      <c r="AC53" s="421">
        <v>0</v>
      </c>
      <c r="AD53" s="421">
        <v>0</v>
      </c>
      <c r="AE53" s="421">
        <v>0</v>
      </c>
      <c r="AF53" s="421">
        <v>0</v>
      </c>
      <c r="AG53" s="421">
        <v>0</v>
      </c>
      <c r="AH53" s="421">
        <v>0</v>
      </c>
      <c r="AI53" s="421">
        <v>0</v>
      </c>
      <c r="AJ53" s="421">
        <v>0</v>
      </c>
      <c r="AK53" s="421">
        <v>0</v>
      </c>
      <c r="AL53" s="421">
        <v>0</v>
      </c>
      <c r="AM53" s="421">
        <v>0</v>
      </c>
      <c r="AN53" s="421">
        <v>0</v>
      </c>
      <c r="AO53" s="421">
        <v>0</v>
      </c>
      <c r="AP53" s="421">
        <v>0</v>
      </c>
      <c r="AQ53" s="421">
        <v>0</v>
      </c>
      <c r="AR53" s="421">
        <v>0</v>
      </c>
      <c r="AS53" s="421">
        <v>0</v>
      </c>
      <c r="AT53" s="421">
        <v>0</v>
      </c>
      <c r="AU53" s="421">
        <v>0</v>
      </c>
      <c r="AV53" s="428">
        <v>0</v>
      </c>
      <c r="AW53" s="428">
        <v>0</v>
      </c>
      <c r="AX53" s="428">
        <v>0</v>
      </c>
      <c r="AY53" s="428">
        <v>0</v>
      </c>
      <c r="AZ53" s="428">
        <v>0</v>
      </c>
      <c r="BA53" s="429">
        <v>0</v>
      </c>
      <c r="BB53" s="375"/>
      <c r="BC53" s="380"/>
      <c r="BD53" s="380"/>
      <c r="BE53" s="380"/>
      <c r="BF53" s="380"/>
      <c r="BG53" s="380"/>
      <c r="BH53" s="380"/>
      <c r="BI53" s="353"/>
      <c r="BJ53" s="353"/>
      <c r="BK53" s="353"/>
      <c r="BL53" s="353"/>
      <c r="BM53" s="353"/>
      <c r="BN53" s="353"/>
      <c r="BO53" s="353"/>
      <c r="BP53" s="353"/>
    </row>
    <row r="54" spans="1:68" s="511" customFormat="1" ht="15" customHeight="1">
      <c r="C54" s="512" t="s">
        <v>508</v>
      </c>
    </row>
    <row r="55" spans="1:68" s="511" customFormat="1" ht="15" customHeight="1">
      <c r="C55" s="512" t="s">
        <v>516</v>
      </c>
    </row>
    <row r="56" spans="1:68">
      <c r="AI56" s="353"/>
    </row>
    <row r="57" spans="1:68">
      <c r="AI57" s="353"/>
    </row>
    <row r="58" spans="1:68">
      <c r="AI58" s="353"/>
    </row>
    <row r="59" spans="1:68">
      <c r="AI59" s="353"/>
    </row>
    <row r="60" spans="1:68">
      <c r="AI60" s="353"/>
    </row>
    <row r="61" spans="1:68">
      <c r="AI61" s="353"/>
    </row>
    <row r="62" spans="1:68">
      <c r="AI62" s="353"/>
    </row>
    <row r="63" spans="1:68">
      <c r="AI63" s="353"/>
    </row>
    <row r="64" spans="1:68">
      <c r="AI64" s="353"/>
    </row>
    <row r="65" spans="20:35">
      <c r="AI65" s="353"/>
    </row>
    <row r="66" spans="20:35">
      <c r="AI66" s="353"/>
    </row>
    <row r="67" spans="20:35">
      <c r="AI67" s="353"/>
    </row>
    <row r="68" spans="20:35">
      <c r="AI68" s="353"/>
    </row>
    <row r="69" spans="20:35">
      <c r="AI69" s="353"/>
    </row>
    <row r="70" spans="20:35">
      <c r="AI70" s="353"/>
    </row>
    <row r="71" spans="20:35">
      <c r="AI71" s="353"/>
    </row>
    <row r="72" spans="20:35">
      <c r="AI72" s="353"/>
    </row>
    <row r="73" spans="20:35">
      <c r="AI73" s="353"/>
    </row>
    <row r="74" spans="20:35">
      <c r="AI74" s="353"/>
    </row>
    <row r="75" spans="20:35">
      <c r="AI75" s="353"/>
    </row>
    <row r="76" spans="20:35">
      <c r="AI76" s="353"/>
    </row>
    <row r="77" spans="20:35">
      <c r="T77" s="48">
        <v>0</v>
      </c>
      <c r="AI77" s="353"/>
    </row>
    <row r="78" spans="20:35">
      <c r="T78" s="48">
        <v>0</v>
      </c>
      <c r="AI78" s="353"/>
    </row>
    <row r="79" spans="20:35">
      <c r="T79" s="48">
        <v>0</v>
      </c>
      <c r="AI79" s="353"/>
    </row>
    <row r="80" spans="20:35">
      <c r="T80" s="48">
        <v>0</v>
      </c>
      <c r="AI80" s="353"/>
    </row>
    <row r="81" spans="20:35">
      <c r="T81" s="48">
        <v>0</v>
      </c>
      <c r="AI81" s="353"/>
    </row>
    <row r="82" spans="20:35">
      <c r="T82" s="48">
        <v>0</v>
      </c>
      <c r="AI82" s="353"/>
    </row>
    <row r="83" spans="20:35">
      <c r="AI83" s="353"/>
    </row>
    <row r="84" spans="20:35">
      <c r="AI84" s="353"/>
    </row>
    <row r="85" spans="20:35">
      <c r="AI85" s="353"/>
    </row>
    <row r="86" spans="20:35">
      <c r="AI86" s="353"/>
    </row>
    <row r="87" spans="20:35">
      <c r="AI87" s="353"/>
    </row>
    <row r="88" spans="20:35">
      <c r="AI88" s="353"/>
    </row>
    <row r="89" spans="20:35">
      <c r="AI89" s="353"/>
    </row>
    <row r="90" spans="20:35">
      <c r="AI90" s="353"/>
    </row>
    <row r="91" spans="20:35">
      <c r="AI91" s="353"/>
    </row>
    <row r="92" spans="20:35">
      <c r="AI92" s="353"/>
    </row>
    <row r="93" spans="20:35">
      <c r="AI93" s="353"/>
    </row>
    <row r="94" spans="20:35">
      <c r="AI94" s="353"/>
    </row>
    <row r="95" spans="20:35">
      <c r="AI95" s="353"/>
    </row>
    <row r="96" spans="20:35">
      <c r="AI96" s="353"/>
    </row>
    <row r="97" spans="35:35">
      <c r="AI97" s="353"/>
    </row>
    <row r="98" spans="35:35">
      <c r="AI98" s="353"/>
    </row>
    <row r="99" spans="35:35">
      <c r="AI99" s="353"/>
    </row>
    <row r="100" spans="35:35">
      <c r="AI100" s="353"/>
    </row>
    <row r="101" spans="35:35">
      <c r="AI101" s="353"/>
    </row>
    <row r="102" spans="35:35">
      <c r="AI102" s="353"/>
    </row>
    <row r="103" spans="35:35">
      <c r="AI103" s="353"/>
    </row>
    <row r="104" spans="35:35">
      <c r="AI104" s="353"/>
    </row>
    <row r="105" spans="35:35">
      <c r="AI105" s="353"/>
    </row>
    <row r="106" spans="35:35">
      <c r="AI106" s="353"/>
    </row>
    <row r="107" spans="35:35">
      <c r="AI107" s="353"/>
    </row>
    <row r="108" spans="35:35">
      <c r="AI108" s="353"/>
    </row>
    <row r="109" spans="35:35">
      <c r="AI109" s="353"/>
    </row>
    <row r="110" spans="35:35">
      <c r="AI110" s="353"/>
    </row>
    <row r="111" spans="35:35">
      <c r="AI111" s="353"/>
    </row>
    <row r="112" spans="35:35">
      <c r="AI112" s="353"/>
    </row>
    <row r="113" spans="35:35">
      <c r="AI113" s="353"/>
    </row>
    <row r="114" spans="35:35">
      <c r="AI114" s="353"/>
    </row>
    <row r="115" spans="35:35">
      <c r="AI115" s="353"/>
    </row>
    <row r="116" spans="35:35">
      <c r="AI116" s="353"/>
    </row>
    <row r="117" spans="35:35">
      <c r="AI117" s="353"/>
    </row>
    <row r="118" spans="35:35">
      <c r="AI118" s="353"/>
    </row>
    <row r="119" spans="35:35">
      <c r="AI119" s="353"/>
    </row>
    <row r="120" spans="35:35">
      <c r="AI120" s="353"/>
    </row>
    <row r="121" spans="35:35">
      <c r="AI121" s="353"/>
    </row>
    <row r="122" spans="35:35">
      <c r="AI122" s="353"/>
    </row>
    <row r="123" spans="35:35">
      <c r="AI123" s="353"/>
    </row>
    <row r="124" spans="35:35">
      <c r="AI124" s="353"/>
    </row>
    <row r="125" spans="35:35">
      <c r="AI125" s="353"/>
    </row>
    <row r="126" spans="35:35">
      <c r="AI126" s="353"/>
    </row>
    <row r="127" spans="35:35">
      <c r="AI127" s="353"/>
    </row>
    <row r="128" spans="35:35">
      <c r="AI128" s="353"/>
    </row>
    <row r="129" spans="35:35">
      <c r="AI129" s="353"/>
    </row>
    <row r="130" spans="35:35">
      <c r="AI130" s="353"/>
    </row>
    <row r="131" spans="35:35">
      <c r="AI131" s="353"/>
    </row>
    <row r="132" spans="35:35">
      <c r="AI132" s="353"/>
    </row>
    <row r="133" spans="35:35">
      <c r="AI133" s="353"/>
    </row>
    <row r="134" spans="35:35">
      <c r="AI134" s="353"/>
    </row>
    <row r="135" spans="35:35">
      <c r="AI135" s="353"/>
    </row>
    <row r="136" spans="35:35">
      <c r="AI136" s="353"/>
    </row>
    <row r="137" spans="35:35">
      <c r="AI137" s="353"/>
    </row>
    <row r="138" spans="35:35">
      <c r="AI138" s="353"/>
    </row>
    <row r="139" spans="35:35">
      <c r="AI139" s="353"/>
    </row>
    <row r="140" spans="35:35">
      <c r="AI140" s="353"/>
    </row>
    <row r="141" spans="35:35">
      <c r="AI141" s="353"/>
    </row>
    <row r="142" spans="35:35">
      <c r="AI142" s="353"/>
    </row>
    <row r="143" spans="35:35">
      <c r="AI143" s="353"/>
    </row>
    <row r="144" spans="35:35">
      <c r="AI144" s="353"/>
    </row>
    <row r="145" spans="35:35">
      <c r="AI145" s="353"/>
    </row>
    <row r="146" spans="35:35">
      <c r="AI146" s="353"/>
    </row>
    <row r="147" spans="35:35">
      <c r="AI147" s="353"/>
    </row>
    <row r="148" spans="35:35">
      <c r="AI148" s="353"/>
    </row>
    <row r="149" spans="35:35">
      <c r="AI149" s="353"/>
    </row>
    <row r="150" spans="35:35">
      <c r="AI150" s="353"/>
    </row>
    <row r="151" spans="35:35">
      <c r="AI151" s="353"/>
    </row>
    <row r="152" spans="35:35">
      <c r="AI152" s="353"/>
    </row>
    <row r="153" spans="35:35">
      <c r="AI153" s="353"/>
    </row>
    <row r="154" spans="35:35">
      <c r="AI154" s="353"/>
    </row>
    <row r="155" spans="35:35">
      <c r="AI155" s="353"/>
    </row>
    <row r="156" spans="35:35">
      <c r="AI156" s="353"/>
    </row>
    <row r="157" spans="35:35">
      <c r="AI157" s="353"/>
    </row>
    <row r="158" spans="35:35">
      <c r="AI158" s="353"/>
    </row>
    <row r="159" spans="35:35">
      <c r="AI159" s="353"/>
    </row>
    <row r="160" spans="35:35">
      <c r="AI160" s="353"/>
    </row>
    <row r="161" spans="35:35">
      <c r="AI161" s="353"/>
    </row>
    <row r="162" spans="35:35">
      <c r="AI162" s="353"/>
    </row>
    <row r="163" spans="35:35">
      <c r="AI163" s="353"/>
    </row>
    <row r="164" spans="35:35">
      <c r="AI164" s="353"/>
    </row>
    <row r="165" spans="35:35">
      <c r="AI165" s="353"/>
    </row>
    <row r="166" spans="35:35">
      <c r="AI166" s="353"/>
    </row>
    <row r="167" spans="35:35">
      <c r="AI167" s="353"/>
    </row>
    <row r="168" spans="35:35">
      <c r="AI168" s="353"/>
    </row>
    <row r="169" spans="35:35">
      <c r="AI169" s="353"/>
    </row>
    <row r="170" spans="35:35">
      <c r="AI170" s="353"/>
    </row>
    <row r="171" spans="35:35">
      <c r="AI171" s="353"/>
    </row>
    <row r="172" spans="35:35">
      <c r="AI172" s="353"/>
    </row>
    <row r="173" spans="35:35">
      <c r="AI173" s="353"/>
    </row>
    <row r="174" spans="35:35">
      <c r="AI174" s="353"/>
    </row>
    <row r="175" spans="35:35">
      <c r="AI175" s="353"/>
    </row>
    <row r="176" spans="35:35">
      <c r="AI176" s="353"/>
    </row>
    <row r="177" spans="35:35">
      <c r="AI177" s="353"/>
    </row>
    <row r="178" spans="35:35">
      <c r="AI178" s="353"/>
    </row>
    <row r="179" spans="35:35">
      <c r="AI179" s="353"/>
    </row>
    <row r="180" spans="35:35">
      <c r="AI180" s="353"/>
    </row>
    <row r="181" spans="35:35">
      <c r="AI181" s="353"/>
    </row>
    <row r="182" spans="35:35">
      <c r="AI182" s="353"/>
    </row>
    <row r="183" spans="35:35">
      <c r="AI183" s="353"/>
    </row>
    <row r="184" spans="35:35">
      <c r="AI184" s="353"/>
    </row>
    <row r="185" spans="35:35">
      <c r="AI185" s="353"/>
    </row>
    <row r="186" spans="35:35">
      <c r="AI186" s="353"/>
    </row>
    <row r="187" spans="35:35">
      <c r="AI187" s="353"/>
    </row>
    <row r="188" spans="35:35">
      <c r="AI188" s="353"/>
    </row>
    <row r="189" spans="35:35">
      <c r="AI189" s="353"/>
    </row>
    <row r="190" spans="35:35">
      <c r="AI190" s="353"/>
    </row>
    <row r="191" spans="35:35">
      <c r="AI191" s="353"/>
    </row>
    <row r="192" spans="35:35">
      <c r="AI192" s="353"/>
    </row>
    <row r="193" spans="35:35">
      <c r="AI193" s="353"/>
    </row>
    <row r="194" spans="35:35">
      <c r="AI194" s="353"/>
    </row>
  </sheetData>
  <mergeCells count="41">
    <mergeCell ref="A24:B24"/>
    <mergeCell ref="A25:B25"/>
    <mergeCell ref="A26:B26"/>
    <mergeCell ref="A18:B18"/>
    <mergeCell ref="A19:B19"/>
    <mergeCell ref="A20:B20"/>
    <mergeCell ref="A21:B21"/>
    <mergeCell ref="A22:B22"/>
    <mergeCell ref="A23:B23"/>
    <mergeCell ref="AA4:AC5"/>
    <mergeCell ref="AJ4:AL5"/>
    <mergeCell ref="AM4:AO5"/>
    <mergeCell ref="AP4:AR5"/>
    <mergeCell ref="A17:B17"/>
    <mergeCell ref="U5:W5"/>
    <mergeCell ref="X5:Z5"/>
    <mergeCell ref="A8:B8"/>
    <mergeCell ref="A9:B9"/>
    <mergeCell ref="A10:B10"/>
    <mergeCell ref="A11:B11"/>
    <mergeCell ref="A12:B12"/>
    <mergeCell ref="A13:B13"/>
    <mergeCell ref="A14:B14"/>
    <mergeCell ref="A15:B15"/>
    <mergeCell ref="A16:B16"/>
    <mergeCell ref="A1:BA1"/>
    <mergeCell ref="A3:B6"/>
    <mergeCell ref="C3:E5"/>
    <mergeCell ref="F3:H5"/>
    <mergeCell ref="I3:K5"/>
    <mergeCell ref="L3:N5"/>
    <mergeCell ref="O3:Q5"/>
    <mergeCell ref="R3:AC3"/>
    <mergeCell ref="AD3:AF5"/>
    <mergeCell ref="AG3:AI5"/>
    <mergeCell ref="AJ3:AR3"/>
    <mergeCell ref="AS3:AU5"/>
    <mergeCell ref="AV3:AX5"/>
    <mergeCell ref="AY3:BA5"/>
    <mergeCell ref="R4:T5"/>
    <mergeCell ref="U4:Z4"/>
  </mergeCells>
  <phoneticPr fontId="4"/>
  <conditionalFormatting sqref="A15:B53 BA15:BA53">
    <cfRule type="expression" dxfId="3" priority="4">
      <formula>MOD(ROW(),2)=1</formula>
    </cfRule>
  </conditionalFormatting>
  <conditionalFormatting sqref="AV13:BA13 AV14:AV53 AY15:AZ53 AW14:BA14">
    <cfRule type="expression" dxfId="2" priority="3">
      <formula>MOD(ROW(),2)=1</formula>
    </cfRule>
  </conditionalFormatting>
  <conditionalFormatting sqref="AW15:AW53">
    <cfRule type="expression" dxfId="1" priority="2">
      <formula>MOD(ROW(),2)=1</formula>
    </cfRule>
  </conditionalFormatting>
  <conditionalFormatting sqref="AX15:AX53">
    <cfRule type="expression" dxfId="0" priority="1">
      <formula>MOD(ROW(),2)=1</formula>
    </cfRule>
  </conditionalFormatting>
  <printOptions horizontalCentered="1" verticalCentered="1"/>
  <pageMargins left="0.31496062992125984" right="0.31496062992125984" top="0.66" bottom="0.4" header="0.31496062992125984" footer="0.31496062992125984"/>
  <pageSetup paperSize="9" scale="56" firstPageNumber="5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1"/>
    <pageSetUpPr fitToPage="1"/>
  </sheetPr>
  <dimension ref="A1:CP58"/>
  <sheetViews>
    <sheetView showZeros="0" view="pageBreakPreview" zoomScale="80" zoomScaleNormal="85" zoomScaleSheetLayoutView="80" workbookViewId="0">
      <selection sqref="A1:AQ1"/>
    </sheetView>
  </sheetViews>
  <sheetFormatPr defaultRowHeight="12"/>
  <cols>
    <col min="1" max="1" width="5.109375" style="48" customWidth="1"/>
    <col min="2" max="2" width="7.109375" style="48" customWidth="1"/>
    <col min="3" max="8" width="4.44140625" style="48" customWidth="1"/>
    <col min="9" max="11" width="4" style="48" customWidth="1"/>
    <col min="12" max="17" width="4.44140625" style="48" customWidth="1"/>
    <col min="18" max="29" width="4.109375" style="48" customWidth="1"/>
    <col min="30" max="30" width="3.77734375" style="48" customWidth="1"/>
    <col min="31" max="32" width="4.44140625" style="48" customWidth="1"/>
    <col min="33" max="33" width="3.77734375" style="48" customWidth="1"/>
    <col min="34" max="34" width="4.44140625" style="48" customWidth="1"/>
    <col min="35" max="35" width="3.77734375" style="48" customWidth="1"/>
    <col min="36" max="36" width="5.6640625" style="48" customWidth="1"/>
    <col min="37" max="41" width="4.6640625" style="48" customWidth="1"/>
    <col min="42" max="42" width="4.6640625" style="357" customWidth="1"/>
    <col min="43" max="43" width="4.6640625" style="48" customWidth="1"/>
    <col min="44" max="44" width="8.6640625" style="48" customWidth="1"/>
    <col min="45" max="47" width="5.109375" style="48" customWidth="1"/>
    <col min="48" max="50" width="5.77734375" style="48" customWidth="1"/>
    <col min="51" max="53" width="5.109375" style="48" customWidth="1"/>
    <col min="54" max="56" width="4.6640625" style="48" customWidth="1"/>
    <col min="57" max="257" width="9" style="48"/>
    <col min="258" max="258" width="5.109375" style="48" customWidth="1"/>
    <col min="259" max="259" width="7.109375" style="48" customWidth="1"/>
    <col min="260" max="265" width="4.44140625" style="48" customWidth="1"/>
    <col min="266" max="268" width="4" style="48" customWidth="1"/>
    <col min="269" max="274" width="4.44140625" style="48" customWidth="1"/>
    <col min="275" max="277" width="3.88671875" style="48" customWidth="1"/>
    <col min="278" max="280" width="4.44140625" style="48" customWidth="1"/>
    <col min="281" max="290" width="3.77734375" style="48" customWidth="1"/>
    <col min="291" max="291" width="4.44140625" style="48" customWidth="1"/>
    <col min="292" max="293" width="3.77734375" style="48" customWidth="1"/>
    <col min="294" max="294" width="5" style="48" customWidth="1"/>
    <col min="295" max="297" width="6" style="48" customWidth="1"/>
    <col min="298" max="300" width="5.33203125" style="48" customWidth="1"/>
    <col min="301" max="513" width="9" style="48"/>
    <col min="514" max="514" width="5.109375" style="48" customWidth="1"/>
    <col min="515" max="515" width="7.109375" style="48" customWidth="1"/>
    <col min="516" max="521" width="4.44140625" style="48" customWidth="1"/>
    <col min="522" max="524" width="4" style="48" customWidth="1"/>
    <col min="525" max="530" width="4.44140625" style="48" customWidth="1"/>
    <col min="531" max="533" width="3.88671875" style="48" customWidth="1"/>
    <col min="534" max="536" width="4.44140625" style="48" customWidth="1"/>
    <col min="537" max="546" width="3.77734375" style="48" customWidth="1"/>
    <col min="547" max="547" width="4.44140625" style="48" customWidth="1"/>
    <col min="548" max="549" width="3.77734375" style="48" customWidth="1"/>
    <col min="550" max="550" width="5" style="48" customWidth="1"/>
    <col min="551" max="553" width="6" style="48" customWidth="1"/>
    <col min="554" max="556" width="5.33203125" style="48" customWidth="1"/>
    <col min="557" max="769" width="9" style="48"/>
    <col min="770" max="770" width="5.109375" style="48" customWidth="1"/>
    <col min="771" max="771" width="7.109375" style="48" customWidth="1"/>
    <col min="772" max="777" width="4.44140625" style="48" customWidth="1"/>
    <col min="778" max="780" width="4" style="48" customWidth="1"/>
    <col min="781" max="786" width="4.44140625" style="48" customWidth="1"/>
    <col min="787" max="789" width="3.88671875" style="48" customWidth="1"/>
    <col min="790" max="792" width="4.44140625" style="48" customWidth="1"/>
    <col min="793" max="802" width="3.77734375" style="48" customWidth="1"/>
    <col min="803" max="803" width="4.44140625" style="48" customWidth="1"/>
    <col min="804" max="805" width="3.77734375" style="48" customWidth="1"/>
    <col min="806" max="806" width="5" style="48" customWidth="1"/>
    <col min="807" max="809" width="6" style="48" customWidth="1"/>
    <col min="810" max="812" width="5.33203125" style="48" customWidth="1"/>
    <col min="813" max="1025" width="9" style="48"/>
    <col min="1026" max="1026" width="5.109375" style="48" customWidth="1"/>
    <col min="1027" max="1027" width="7.109375" style="48" customWidth="1"/>
    <col min="1028" max="1033" width="4.44140625" style="48" customWidth="1"/>
    <col min="1034" max="1036" width="4" style="48" customWidth="1"/>
    <col min="1037" max="1042" width="4.44140625" style="48" customWidth="1"/>
    <col min="1043" max="1045" width="3.88671875" style="48" customWidth="1"/>
    <col min="1046" max="1048" width="4.44140625" style="48" customWidth="1"/>
    <col min="1049" max="1058" width="3.77734375" style="48" customWidth="1"/>
    <col min="1059" max="1059" width="4.44140625" style="48" customWidth="1"/>
    <col min="1060" max="1061" width="3.77734375" style="48" customWidth="1"/>
    <col min="1062" max="1062" width="5" style="48" customWidth="1"/>
    <col min="1063" max="1065" width="6" style="48" customWidth="1"/>
    <col min="1066" max="1068" width="5.33203125" style="48" customWidth="1"/>
    <col min="1069" max="1281" width="9" style="48"/>
    <col min="1282" max="1282" width="5.109375" style="48" customWidth="1"/>
    <col min="1283" max="1283" width="7.109375" style="48" customWidth="1"/>
    <col min="1284" max="1289" width="4.44140625" style="48" customWidth="1"/>
    <col min="1290" max="1292" width="4" style="48" customWidth="1"/>
    <col min="1293" max="1298" width="4.44140625" style="48" customWidth="1"/>
    <col min="1299" max="1301" width="3.88671875" style="48" customWidth="1"/>
    <col min="1302" max="1304" width="4.44140625" style="48" customWidth="1"/>
    <col min="1305" max="1314" width="3.77734375" style="48" customWidth="1"/>
    <col min="1315" max="1315" width="4.44140625" style="48" customWidth="1"/>
    <col min="1316" max="1317" width="3.77734375" style="48" customWidth="1"/>
    <col min="1318" max="1318" width="5" style="48" customWidth="1"/>
    <col min="1319" max="1321" width="6" style="48" customWidth="1"/>
    <col min="1322" max="1324" width="5.33203125" style="48" customWidth="1"/>
    <col min="1325" max="1537" width="9" style="48"/>
    <col min="1538" max="1538" width="5.109375" style="48" customWidth="1"/>
    <col min="1539" max="1539" width="7.109375" style="48" customWidth="1"/>
    <col min="1540" max="1545" width="4.44140625" style="48" customWidth="1"/>
    <col min="1546" max="1548" width="4" style="48" customWidth="1"/>
    <col min="1549" max="1554" width="4.44140625" style="48" customWidth="1"/>
    <col min="1555" max="1557" width="3.88671875" style="48" customWidth="1"/>
    <col min="1558" max="1560" width="4.44140625" style="48" customWidth="1"/>
    <col min="1561" max="1570" width="3.77734375" style="48" customWidth="1"/>
    <col min="1571" max="1571" width="4.44140625" style="48" customWidth="1"/>
    <col min="1572" max="1573" width="3.77734375" style="48" customWidth="1"/>
    <col min="1574" max="1574" width="5" style="48" customWidth="1"/>
    <col min="1575" max="1577" width="6" style="48" customWidth="1"/>
    <col min="1578" max="1580" width="5.33203125" style="48" customWidth="1"/>
    <col min="1581" max="1793" width="9" style="48"/>
    <col min="1794" max="1794" width="5.109375" style="48" customWidth="1"/>
    <col min="1795" max="1795" width="7.109375" style="48" customWidth="1"/>
    <col min="1796" max="1801" width="4.44140625" style="48" customWidth="1"/>
    <col min="1802" max="1804" width="4" style="48" customWidth="1"/>
    <col min="1805" max="1810" width="4.44140625" style="48" customWidth="1"/>
    <col min="1811" max="1813" width="3.88671875" style="48" customWidth="1"/>
    <col min="1814" max="1816" width="4.44140625" style="48" customWidth="1"/>
    <col min="1817" max="1826" width="3.77734375" style="48" customWidth="1"/>
    <col min="1827" max="1827" width="4.44140625" style="48" customWidth="1"/>
    <col min="1828" max="1829" width="3.77734375" style="48" customWidth="1"/>
    <col min="1830" max="1830" width="5" style="48" customWidth="1"/>
    <col min="1831" max="1833" width="6" style="48" customWidth="1"/>
    <col min="1834" max="1836" width="5.33203125" style="48" customWidth="1"/>
    <col min="1837" max="2049" width="9" style="48"/>
    <col min="2050" max="2050" width="5.109375" style="48" customWidth="1"/>
    <col min="2051" max="2051" width="7.109375" style="48" customWidth="1"/>
    <col min="2052" max="2057" width="4.44140625" style="48" customWidth="1"/>
    <col min="2058" max="2060" width="4" style="48" customWidth="1"/>
    <col min="2061" max="2066" width="4.44140625" style="48" customWidth="1"/>
    <col min="2067" max="2069" width="3.88671875" style="48" customWidth="1"/>
    <col min="2070" max="2072" width="4.44140625" style="48" customWidth="1"/>
    <col min="2073" max="2082" width="3.77734375" style="48" customWidth="1"/>
    <col min="2083" max="2083" width="4.44140625" style="48" customWidth="1"/>
    <col min="2084" max="2085" width="3.77734375" style="48" customWidth="1"/>
    <col min="2086" max="2086" width="5" style="48" customWidth="1"/>
    <col min="2087" max="2089" width="6" style="48" customWidth="1"/>
    <col min="2090" max="2092" width="5.33203125" style="48" customWidth="1"/>
    <col min="2093" max="2305" width="9" style="48"/>
    <col min="2306" max="2306" width="5.109375" style="48" customWidth="1"/>
    <col min="2307" max="2307" width="7.109375" style="48" customWidth="1"/>
    <col min="2308" max="2313" width="4.44140625" style="48" customWidth="1"/>
    <col min="2314" max="2316" width="4" style="48" customWidth="1"/>
    <col min="2317" max="2322" width="4.44140625" style="48" customWidth="1"/>
    <col min="2323" max="2325" width="3.88671875" style="48" customWidth="1"/>
    <col min="2326" max="2328" width="4.44140625" style="48" customWidth="1"/>
    <col min="2329" max="2338" width="3.77734375" style="48" customWidth="1"/>
    <col min="2339" max="2339" width="4.44140625" style="48" customWidth="1"/>
    <col min="2340" max="2341" width="3.77734375" style="48" customWidth="1"/>
    <col min="2342" max="2342" width="5" style="48" customWidth="1"/>
    <col min="2343" max="2345" width="6" style="48" customWidth="1"/>
    <col min="2346" max="2348" width="5.33203125" style="48" customWidth="1"/>
    <col min="2349" max="2561" width="9" style="48"/>
    <col min="2562" max="2562" width="5.109375" style="48" customWidth="1"/>
    <col min="2563" max="2563" width="7.109375" style="48" customWidth="1"/>
    <col min="2564" max="2569" width="4.44140625" style="48" customWidth="1"/>
    <col min="2570" max="2572" width="4" style="48" customWidth="1"/>
    <col min="2573" max="2578" width="4.44140625" style="48" customWidth="1"/>
    <col min="2579" max="2581" width="3.88671875" style="48" customWidth="1"/>
    <col min="2582" max="2584" width="4.44140625" style="48" customWidth="1"/>
    <col min="2585" max="2594" width="3.77734375" style="48" customWidth="1"/>
    <col min="2595" max="2595" width="4.44140625" style="48" customWidth="1"/>
    <col min="2596" max="2597" width="3.77734375" style="48" customWidth="1"/>
    <col min="2598" max="2598" width="5" style="48" customWidth="1"/>
    <col min="2599" max="2601" width="6" style="48" customWidth="1"/>
    <col min="2602" max="2604" width="5.33203125" style="48" customWidth="1"/>
    <col min="2605" max="2817" width="9" style="48"/>
    <col min="2818" max="2818" width="5.109375" style="48" customWidth="1"/>
    <col min="2819" max="2819" width="7.109375" style="48" customWidth="1"/>
    <col min="2820" max="2825" width="4.44140625" style="48" customWidth="1"/>
    <col min="2826" max="2828" width="4" style="48" customWidth="1"/>
    <col min="2829" max="2834" width="4.44140625" style="48" customWidth="1"/>
    <col min="2835" max="2837" width="3.88671875" style="48" customWidth="1"/>
    <col min="2838" max="2840" width="4.44140625" style="48" customWidth="1"/>
    <col min="2841" max="2850" width="3.77734375" style="48" customWidth="1"/>
    <col min="2851" max="2851" width="4.44140625" style="48" customWidth="1"/>
    <col min="2852" max="2853" width="3.77734375" style="48" customWidth="1"/>
    <col min="2854" max="2854" width="5" style="48" customWidth="1"/>
    <col min="2855" max="2857" width="6" style="48" customWidth="1"/>
    <col min="2858" max="2860" width="5.33203125" style="48" customWidth="1"/>
    <col min="2861" max="3073" width="9" style="48"/>
    <col min="3074" max="3074" width="5.109375" style="48" customWidth="1"/>
    <col min="3075" max="3075" width="7.109375" style="48" customWidth="1"/>
    <col min="3076" max="3081" width="4.44140625" style="48" customWidth="1"/>
    <col min="3082" max="3084" width="4" style="48" customWidth="1"/>
    <col min="3085" max="3090" width="4.44140625" style="48" customWidth="1"/>
    <col min="3091" max="3093" width="3.88671875" style="48" customWidth="1"/>
    <col min="3094" max="3096" width="4.44140625" style="48" customWidth="1"/>
    <col min="3097" max="3106" width="3.77734375" style="48" customWidth="1"/>
    <col min="3107" max="3107" width="4.44140625" style="48" customWidth="1"/>
    <col min="3108" max="3109" width="3.77734375" style="48" customWidth="1"/>
    <col min="3110" max="3110" width="5" style="48" customWidth="1"/>
    <col min="3111" max="3113" width="6" style="48" customWidth="1"/>
    <col min="3114" max="3116" width="5.33203125" style="48" customWidth="1"/>
    <col min="3117" max="3329" width="9" style="48"/>
    <col min="3330" max="3330" width="5.109375" style="48" customWidth="1"/>
    <col min="3331" max="3331" width="7.109375" style="48" customWidth="1"/>
    <col min="3332" max="3337" width="4.44140625" style="48" customWidth="1"/>
    <col min="3338" max="3340" width="4" style="48" customWidth="1"/>
    <col min="3341" max="3346" width="4.44140625" style="48" customWidth="1"/>
    <col min="3347" max="3349" width="3.88671875" style="48" customWidth="1"/>
    <col min="3350" max="3352" width="4.44140625" style="48" customWidth="1"/>
    <col min="3353" max="3362" width="3.77734375" style="48" customWidth="1"/>
    <col min="3363" max="3363" width="4.44140625" style="48" customWidth="1"/>
    <col min="3364" max="3365" width="3.77734375" style="48" customWidth="1"/>
    <col min="3366" max="3366" width="5" style="48" customWidth="1"/>
    <col min="3367" max="3369" width="6" style="48" customWidth="1"/>
    <col min="3370" max="3372" width="5.33203125" style="48" customWidth="1"/>
    <col min="3373" max="3585" width="9" style="48"/>
    <col min="3586" max="3586" width="5.109375" style="48" customWidth="1"/>
    <col min="3587" max="3587" width="7.109375" style="48" customWidth="1"/>
    <col min="3588" max="3593" width="4.44140625" style="48" customWidth="1"/>
    <col min="3594" max="3596" width="4" style="48" customWidth="1"/>
    <col min="3597" max="3602" width="4.44140625" style="48" customWidth="1"/>
    <col min="3603" max="3605" width="3.88671875" style="48" customWidth="1"/>
    <col min="3606" max="3608" width="4.44140625" style="48" customWidth="1"/>
    <col min="3609" max="3618" width="3.77734375" style="48" customWidth="1"/>
    <col min="3619" max="3619" width="4.44140625" style="48" customWidth="1"/>
    <col min="3620" max="3621" width="3.77734375" style="48" customWidth="1"/>
    <col min="3622" max="3622" width="5" style="48" customWidth="1"/>
    <col min="3623" max="3625" width="6" style="48" customWidth="1"/>
    <col min="3626" max="3628" width="5.33203125" style="48" customWidth="1"/>
    <col min="3629" max="3841" width="9" style="48"/>
    <col min="3842" max="3842" width="5.109375" style="48" customWidth="1"/>
    <col min="3843" max="3843" width="7.109375" style="48" customWidth="1"/>
    <col min="3844" max="3849" width="4.44140625" style="48" customWidth="1"/>
    <col min="3850" max="3852" width="4" style="48" customWidth="1"/>
    <col min="3853" max="3858" width="4.44140625" style="48" customWidth="1"/>
    <col min="3859" max="3861" width="3.88671875" style="48" customWidth="1"/>
    <col min="3862" max="3864" width="4.44140625" style="48" customWidth="1"/>
    <col min="3865" max="3874" width="3.77734375" style="48" customWidth="1"/>
    <col min="3875" max="3875" width="4.44140625" style="48" customWidth="1"/>
    <col min="3876" max="3877" width="3.77734375" style="48" customWidth="1"/>
    <col min="3878" max="3878" width="5" style="48" customWidth="1"/>
    <col min="3879" max="3881" width="6" style="48" customWidth="1"/>
    <col min="3882" max="3884" width="5.33203125" style="48" customWidth="1"/>
    <col min="3885" max="4097" width="9" style="48"/>
    <col min="4098" max="4098" width="5.109375" style="48" customWidth="1"/>
    <col min="4099" max="4099" width="7.109375" style="48" customWidth="1"/>
    <col min="4100" max="4105" width="4.44140625" style="48" customWidth="1"/>
    <col min="4106" max="4108" width="4" style="48" customWidth="1"/>
    <col min="4109" max="4114" width="4.44140625" style="48" customWidth="1"/>
    <col min="4115" max="4117" width="3.88671875" style="48" customWidth="1"/>
    <col min="4118" max="4120" width="4.44140625" style="48" customWidth="1"/>
    <col min="4121" max="4130" width="3.77734375" style="48" customWidth="1"/>
    <col min="4131" max="4131" width="4.44140625" style="48" customWidth="1"/>
    <col min="4132" max="4133" width="3.77734375" style="48" customWidth="1"/>
    <col min="4134" max="4134" width="5" style="48" customWidth="1"/>
    <col min="4135" max="4137" width="6" style="48" customWidth="1"/>
    <col min="4138" max="4140" width="5.33203125" style="48" customWidth="1"/>
    <col min="4141" max="4353" width="9" style="48"/>
    <col min="4354" max="4354" width="5.109375" style="48" customWidth="1"/>
    <col min="4355" max="4355" width="7.109375" style="48" customWidth="1"/>
    <col min="4356" max="4361" width="4.44140625" style="48" customWidth="1"/>
    <col min="4362" max="4364" width="4" style="48" customWidth="1"/>
    <col min="4365" max="4370" width="4.44140625" style="48" customWidth="1"/>
    <col min="4371" max="4373" width="3.88671875" style="48" customWidth="1"/>
    <col min="4374" max="4376" width="4.44140625" style="48" customWidth="1"/>
    <col min="4377" max="4386" width="3.77734375" style="48" customWidth="1"/>
    <col min="4387" max="4387" width="4.44140625" style="48" customWidth="1"/>
    <col min="4388" max="4389" width="3.77734375" style="48" customWidth="1"/>
    <col min="4390" max="4390" width="5" style="48" customWidth="1"/>
    <col min="4391" max="4393" width="6" style="48" customWidth="1"/>
    <col min="4394" max="4396" width="5.33203125" style="48" customWidth="1"/>
    <col min="4397" max="4609" width="9" style="48"/>
    <col min="4610" max="4610" width="5.109375" style="48" customWidth="1"/>
    <col min="4611" max="4611" width="7.109375" style="48" customWidth="1"/>
    <col min="4612" max="4617" width="4.44140625" style="48" customWidth="1"/>
    <col min="4618" max="4620" width="4" style="48" customWidth="1"/>
    <col min="4621" max="4626" width="4.44140625" style="48" customWidth="1"/>
    <col min="4627" max="4629" width="3.88671875" style="48" customWidth="1"/>
    <col min="4630" max="4632" width="4.44140625" style="48" customWidth="1"/>
    <col min="4633" max="4642" width="3.77734375" style="48" customWidth="1"/>
    <col min="4643" max="4643" width="4.44140625" style="48" customWidth="1"/>
    <col min="4644" max="4645" width="3.77734375" style="48" customWidth="1"/>
    <col min="4646" max="4646" width="5" style="48" customWidth="1"/>
    <col min="4647" max="4649" width="6" style="48" customWidth="1"/>
    <col min="4650" max="4652" width="5.33203125" style="48" customWidth="1"/>
    <col min="4653" max="4865" width="9" style="48"/>
    <col min="4866" max="4866" width="5.109375" style="48" customWidth="1"/>
    <col min="4867" max="4867" width="7.109375" style="48" customWidth="1"/>
    <col min="4868" max="4873" width="4.44140625" style="48" customWidth="1"/>
    <col min="4874" max="4876" width="4" style="48" customWidth="1"/>
    <col min="4877" max="4882" width="4.44140625" style="48" customWidth="1"/>
    <col min="4883" max="4885" width="3.88671875" style="48" customWidth="1"/>
    <col min="4886" max="4888" width="4.44140625" style="48" customWidth="1"/>
    <col min="4889" max="4898" width="3.77734375" style="48" customWidth="1"/>
    <col min="4899" max="4899" width="4.44140625" style="48" customWidth="1"/>
    <col min="4900" max="4901" width="3.77734375" style="48" customWidth="1"/>
    <col min="4902" max="4902" width="5" style="48" customWidth="1"/>
    <col min="4903" max="4905" width="6" style="48" customWidth="1"/>
    <col min="4906" max="4908" width="5.33203125" style="48" customWidth="1"/>
    <col min="4909" max="5121" width="9" style="48"/>
    <col min="5122" max="5122" width="5.109375" style="48" customWidth="1"/>
    <col min="5123" max="5123" width="7.109375" style="48" customWidth="1"/>
    <col min="5124" max="5129" width="4.44140625" style="48" customWidth="1"/>
    <col min="5130" max="5132" width="4" style="48" customWidth="1"/>
    <col min="5133" max="5138" width="4.44140625" style="48" customWidth="1"/>
    <col min="5139" max="5141" width="3.88671875" style="48" customWidth="1"/>
    <col min="5142" max="5144" width="4.44140625" style="48" customWidth="1"/>
    <col min="5145" max="5154" width="3.77734375" style="48" customWidth="1"/>
    <col min="5155" max="5155" width="4.44140625" style="48" customWidth="1"/>
    <col min="5156" max="5157" width="3.77734375" style="48" customWidth="1"/>
    <col min="5158" max="5158" width="5" style="48" customWidth="1"/>
    <col min="5159" max="5161" width="6" style="48" customWidth="1"/>
    <col min="5162" max="5164" width="5.33203125" style="48" customWidth="1"/>
    <col min="5165" max="5377" width="9" style="48"/>
    <col min="5378" max="5378" width="5.109375" style="48" customWidth="1"/>
    <col min="5379" max="5379" width="7.109375" style="48" customWidth="1"/>
    <col min="5380" max="5385" width="4.44140625" style="48" customWidth="1"/>
    <col min="5386" max="5388" width="4" style="48" customWidth="1"/>
    <col min="5389" max="5394" width="4.44140625" style="48" customWidth="1"/>
    <col min="5395" max="5397" width="3.88671875" style="48" customWidth="1"/>
    <col min="5398" max="5400" width="4.44140625" style="48" customWidth="1"/>
    <col min="5401" max="5410" width="3.77734375" style="48" customWidth="1"/>
    <col min="5411" max="5411" width="4.44140625" style="48" customWidth="1"/>
    <col min="5412" max="5413" width="3.77734375" style="48" customWidth="1"/>
    <col min="5414" max="5414" width="5" style="48" customWidth="1"/>
    <col min="5415" max="5417" width="6" style="48" customWidth="1"/>
    <col min="5418" max="5420" width="5.33203125" style="48" customWidth="1"/>
    <col min="5421" max="5633" width="9" style="48"/>
    <col min="5634" max="5634" width="5.109375" style="48" customWidth="1"/>
    <col min="5635" max="5635" width="7.109375" style="48" customWidth="1"/>
    <col min="5636" max="5641" width="4.44140625" style="48" customWidth="1"/>
    <col min="5642" max="5644" width="4" style="48" customWidth="1"/>
    <col min="5645" max="5650" width="4.44140625" style="48" customWidth="1"/>
    <col min="5651" max="5653" width="3.88671875" style="48" customWidth="1"/>
    <col min="5654" max="5656" width="4.44140625" style="48" customWidth="1"/>
    <col min="5657" max="5666" width="3.77734375" style="48" customWidth="1"/>
    <col min="5667" max="5667" width="4.44140625" style="48" customWidth="1"/>
    <col min="5668" max="5669" width="3.77734375" style="48" customWidth="1"/>
    <col min="5670" max="5670" width="5" style="48" customWidth="1"/>
    <col min="5671" max="5673" width="6" style="48" customWidth="1"/>
    <col min="5674" max="5676" width="5.33203125" style="48" customWidth="1"/>
    <col min="5677" max="5889" width="9" style="48"/>
    <col min="5890" max="5890" width="5.109375" style="48" customWidth="1"/>
    <col min="5891" max="5891" width="7.109375" style="48" customWidth="1"/>
    <col min="5892" max="5897" width="4.44140625" style="48" customWidth="1"/>
    <col min="5898" max="5900" width="4" style="48" customWidth="1"/>
    <col min="5901" max="5906" width="4.44140625" style="48" customWidth="1"/>
    <col min="5907" max="5909" width="3.88671875" style="48" customWidth="1"/>
    <col min="5910" max="5912" width="4.44140625" style="48" customWidth="1"/>
    <col min="5913" max="5922" width="3.77734375" style="48" customWidth="1"/>
    <col min="5923" max="5923" width="4.44140625" style="48" customWidth="1"/>
    <col min="5924" max="5925" width="3.77734375" style="48" customWidth="1"/>
    <col min="5926" max="5926" width="5" style="48" customWidth="1"/>
    <col min="5927" max="5929" width="6" style="48" customWidth="1"/>
    <col min="5930" max="5932" width="5.33203125" style="48" customWidth="1"/>
    <col min="5933" max="6145" width="9" style="48"/>
    <col min="6146" max="6146" width="5.109375" style="48" customWidth="1"/>
    <col min="6147" max="6147" width="7.109375" style="48" customWidth="1"/>
    <col min="6148" max="6153" width="4.44140625" style="48" customWidth="1"/>
    <col min="6154" max="6156" width="4" style="48" customWidth="1"/>
    <col min="6157" max="6162" width="4.44140625" style="48" customWidth="1"/>
    <col min="6163" max="6165" width="3.88671875" style="48" customWidth="1"/>
    <col min="6166" max="6168" width="4.44140625" style="48" customWidth="1"/>
    <col min="6169" max="6178" width="3.77734375" style="48" customWidth="1"/>
    <col min="6179" max="6179" width="4.44140625" style="48" customWidth="1"/>
    <col min="6180" max="6181" width="3.77734375" style="48" customWidth="1"/>
    <col min="6182" max="6182" width="5" style="48" customWidth="1"/>
    <col min="6183" max="6185" width="6" style="48" customWidth="1"/>
    <col min="6186" max="6188" width="5.33203125" style="48" customWidth="1"/>
    <col min="6189" max="6401" width="9" style="48"/>
    <col min="6402" max="6402" width="5.109375" style="48" customWidth="1"/>
    <col min="6403" max="6403" width="7.109375" style="48" customWidth="1"/>
    <col min="6404" max="6409" width="4.44140625" style="48" customWidth="1"/>
    <col min="6410" max="6412" width="4" style="48" customWidth="1"/>
    <col min="6413" max="6418" width="4.44140625" style="48" customWidth="1"/>
    <col min="6419" max="6421" width="3.88671875" style="48" customWidth="1"/>
    <col min="6422" max="6424" width="4.44140625" style="48" customWidth="1"/>
    <col min="6425" max="6434" width="3.77734375" style="48" customWidth="1"/>
    <col min="6435" max="6435" width="4.44140625" style="48" customWidth="1"/>
    <col min="6436" max="6437" width="3.77734375" style="48" customWidth="1"/>
    <col min="6438" max="6438" width="5" style="48" customWidth="1"/>
    <col min="6439" max="6441" width="6" style="48" customWidth="1"/>
    <col min="6442" max="6444" width="5.33203125" style="48" customWidth="1"/>
    <col min="6445" max="6657" width="9" style="48"/>
    <col min="6658" max="6658" width="5.109375" style="48" customWidth="1"/>
    <col min="6659" max="6659" width="7.109375" style="48" customWidth="1"/>
    <col min="6660" max="6665" width="4.44140625" style="48" customWidth="1"/>
    <col min="6666" max="6668" width="4" style="48" customWidth="1"/>
    <col min="6669" max="6674" width="4.44140625" style="48" customWidth="1"/>
    <col min="6675" max="6677" width="3.88671875" style="48" customWidth="1"/>
    <col min="6678" max="6680" width="4.44140625" style="48" customWidth="1"/>
    <col min="6681" max="6690" width="3.77734375" style="48" customWidth="1"/>
    <col min="6691" max="6691" width="4.44140625" style="48" customWidth="1"/>
    <col min="6692" max="6693" width="3.77734375" style="48" customWidth="1"/>
    <col min="6694" max="6694" width="5" style="48" customWidth="1"/>
    <col min="6695" max="6697" width="6" style="48" customWidth="1"/>
    <col min="6698" max="6700" width="5.33203125" style="48" customWidth="1"/>
    <col min="6701" max="6913" width="9" style="48"/>
    <col min="6914" max="6914" width="5.109375" style="48" customWidth="1"/>
    <col min="6915" max="6915" width="7.109375" style="48" customWidth="1"/>
    <col min="6916" max="6921" width="4.44140625" style="48" customWidth="1"/>
    <col min="6922" max="6924" width="4" style="48" customWidth="1"/>
    <col min="6925" max="6930" width="4.44140625" style="48" customWidth="1"/>
    <col min="6931" max="6933" width="3.88671875" style="48" customWidth="1"/>
    <col min="6934" max="6936" width="4.44140625" style="48" customWidth="1"/>
    <col min="6937" max="6946" width="3.77734375" style="48" customWidth="1"/>
    <col min="6947" max="6947" width="4.44140625" style="48" customWidth="1"/>
    <col min="6948" max="6949" width="3.77734375" style="48" customWidth="1"/>
    <col min="6950" max="6950" width="5" style="48" customWidth="1"/>
    <col min="6951" max="6953" width="6" style="48" customWidth="1"/>
    <col min="6954" max="6956" width="5.33203125" style="48" customWidth="1"/>
    <col min="6957" max="7169" width="9" style="48"/>
    <col min="7170" max="7170" width="5.109375" style="48" customWidth="1"/>
    <col min="7171" max="7171" width="7.109375" style="48" customWidth="1"/>
    <col min="7172" max="7177" width="4.44140625" style="48" customWidth="1"/>
    <col min="7178" max="7180" width="4" style="48" customWidth="1"/>
    <col min="7181" max="7186" width="4.44140625" style="48" customWidth="1"/>
    <col min="7187" max="7189" width="3.88671875" style="48" customWidth="1"/>
    <col min="7190" max="7192" width="4.44140625" style="48" customWidth="1"/>
    <col min="7193" max="7202" width="3.77734375" style="48" customWidth="1"/>
    <col min="7203" max="7203" width="4.44140625" style="48" customWidth="1"/>
    <col min="7204" max="7205" width="3.77734375" style="48" customWidth="1"/>
    <col min="7206" max="7206" width="5" style="48" customWidth="1"/>
    <col min="7207" max="7209" width="6" style="48" customWidth="1"/>
    <col min="7210" max="7212" width="5.33203125" style="48" customWidth="1"/>
    <col min="7213" max="7425" width="9" style="48"/>
    <col min="7426" max="7426" width="5.109375" style="48" customWidth="1"/>
    <col min="7427" max="7427" width="7.109375" style="48" customWidth="1"/>
    <col min="7428" max="7433" width="4.44140625" style="48" customWidth="1"/>
    <col min="7434" max="7436" width="4" style="48" customWidth="1"/>
    <col min="7437" max="7442" width="4.44140625" style="48" customWidth="1"/>
    <col min="7443" max="7445" width="3.88671875" style="48" customWidth="1"/>
    <col min="7446" max="7448" width="4.44140625" style="48" customWidth="1"/>
    <col min="7449" max="7458" width="3.77734375" style="48" customWidth="1"/>
    <col min="7459" max="7459" width="4.44140625" style="48" customWidth="1"/>
    <col min="7460" max="7461" width="3.77734375" style="48" customWidth="1"/>
    <col min="7462" max="7462" width="5" style="48" customWidth="1"/>
    <col min="7463" max="7465" width="6" style="48" customWidth="1"/>
    <col min="7466" max="7468" width="5.33203125" style="48" customWidth="1"/>
    <col min="7469" max="7681" width="9" style="48"/>
    <col min="7682" max="7682" width="5.109375" style="48" customWidth="1"/>
    <col min="7683" max="7683" width="7.109375" style="48" customWidth="1"/>
    <col min="7684" max="7689" width="4.44140625" style="48" customWidth="1"/>
    <col min="7690" max="7692" width="4" style="48" customWidth="1"/>
    <col min="7693" max="7698" width="4.44140625" style="48" customWidth="1"/>
    <col min="7699" max="7701" width="3.88671875" style="48" customWidth="1"/>
    <col min="7702" max="7704" width="4.44140625" style="48" customWidth="1"/>
    <col min="7705" max="7714" width="3.77734375" style="48" customWidth="1"/>
    <col min="7715" max="7715" width="4.44140625" style="48" customWidth="1"/>
    <col min="7716" max="7717" width="3.77734375" style="48" customWidth="1"/>
    <col min="7718" max="7718" width="5" style="48" customWidth="1"/>
    <col min="7719" max="7721" width="6" style="48" customWidth="1"/>
    <col min="7722" max="7724" width="5.33203125" style="48" customWidth="1"/>
    <col min="7725" max="7937" width="9" style="48"/>
    <col min="7938" max="7938" width="5.109375" style="48" customWidth="1"/>
    <col min="7939" max="7939" width="7.109375" style="48" customWidth="1"/>
    <col min="7940" max="7945" width="4.44140625" style="48" customWidth="1"/>
    <col min="7946" max="7948" width="4" style="48" customWidth="1"/>
    <col min="7949" max="7954" width="4.44140625" style="48" customWidth="1"/>
    <col min="7955" max="7957" width="3.88671875" style="48" customWidth="1"/>
    <col min="7958" max="7960" width="4.44140625" style="48" customWidth="1"/>
    <col min="7961" max="7970" width="3.77734375" style="48" customWidth="1"/>
    <col min="7971" max="7971" width="4.44140625" style="48" customWidth="1"/>
    <col min="7972" max="7973" width="3.77734375" style="48" customWidth="1"/>
    <col min="7974" max="7974" width="5" style="48" customWidth="1"/>
    <col min="7975" max="7977" width="6" style="48" customWidth="1"/>
    <col min="7978" max="7980" width="5.33203125" style="48" customWidth="1"/>
    <col min="7981" max="8193" width="9" style="48"/>
    <col min="8194" max="8194" width="5.109375" style="48" customWidth="1"/>
    <col min="8195" max="8195" width="7.109375" style="48" customWidth="1"/>
    <col min="8196" max="8201" width="4.44140625" style="48" customWidth="1"/>
    <col min="8202" max="8204" width="4" style="48" customWidth="1"/>
    <col min="8205" max="8210" width="4.44140625" style="48" customWidth="1"/>
    <col min="8211" max="8213" width="3.88671875" style="48" customWidth="1"/>
    <col min="8214" max="8216" width="4.44140625" style="48" customWidth="1"/>
    <col min="8217" max="8226" width="3.77734375" style="48" customWidth="1"/>
    <col min="8227" max="8227" width="4.44140625" style="48" customWidth="1"/>
    <col min="8228" max="8229" width="3.77734375" style="48" customWidth="1"/>
    <col min="8230" max="8230" width="5" style="48" customWidth="1"/>
    <col min="8231" max="8233" width="6" style="48" customWidth="1"/>
    <col min="8234" max="8236" width="5.33203125" style="48" customWidth="1"/>
    <col min="8237" max="8449" width="9" style="48"/>
    <col min="8450" max="8450" width="5.109375" style="48" customWidth="1"/>
    <col min="8451" max="8451" width="7.109375" style="48" customWidth="1"/>
    <col min="8452" max="8457" width="4.44140625" style="48" customWidth="1"/>
    <col min="8458" max="8460" width="4" style="48" customWidth="1"/>
    <col min="8461" max="8466" width="4.44140625" style="48" customWidth="1"/>
    <col min="8467" max="8469" width="3.88671875" style="48" customWidth="1"/>
    <col min="8470" max="8472" width="4.44140625" style="48" customWidth="1"/>
    <col min="8473" max="8482" width="3.77734375" style="48" customWidth="1"/>
    <col min="8483" max="8483" width="4.44140625" style="48" customWidth="1"/>
    <col min="8484" max="8485" width="3.77734375" style="48" customWidth="1"/>
    <col min="8486" max="8486" width="5" style="48" customWidth="1"/>
    <col min="8487" max="8489" width="6" style="48" customWidth="1"/>
    <col min="8490" max="8492" width="5.33203125" style="48" customWidth="1"/>
    <col min="8493" max="8705" width="9" style="48"/>
    <col min="8706" max="8706" width="5.109375" style="48" customWidth="1"/>
    <col min="8707" max="8707" width="7.109375" style="48" customWidth="1"/>
    <col min="8708" max="8713" width="4.44140625" style="48" customWidth="1"/>
    <col min="8714" max="8716" width="4" style="48" customWidth="1"/>
    <col min="8717" max="8722" width="4.44140625" style="48" customWidth="1"/>
    <col min="8723" max="8725" width="3.88671875" style="48" customWidth="1"/>
    <col min="8726" max="8728" width="4.44140625" style="48" customWidth="1"/>
    <col min="8729" max="8738" width="3.77734375" style="48" customWidth="1"/>
    <col min="8739" max="8739" width="4.44140625" style="48" customWidth="1"/>
    <col min="8740" max="8741" width="3.77734375" style="48" customWidth="1"/>
    <col min="8742" max="8742" width="5" style="48" customWidth="1"/>
    <col min="8743" max="8745" width="6" style="48" customWidth="1"/>
    <col min="8746" max="8748" width="5.33203125" style="48" customWidth="1"/>
    <col min="8749" max="8961" width="9" style="48"/>
    <col min="8962" max="8962" width="5.109375" style="48" customWidth="1"/>
    <col min="8963" max="8963" width="7.109375" style="48" customWidth="1"/>
    <col min="8964" max="8969" width="4.44140625" style="48" customWidth="1"/>
    <col min="8970" max="8972" width="4" style="48" customWidth="1"/>
    <col min="8973" max="8978" width="4.44140625" style="48" customWidth="1"/>
    <col min="8979" max="8981" width="3.88671875" style="48" customWidth="1"/>
    <col min="8982" max="8984" width="4.44140625" style="48" customWidth="1"/>
    <col min="8985" max="8994" width="3.77734375" style="48" customWidth="1"/>
    <col min="8995" max="8995" width="4.44140625" style="48" customWidth="1"/>
    <col min="8996" max="8997" width="3.77734375" style="48" customWidth="1"/>
    <col min="8998" max="8998" width="5" style="48" customWidth="1"/>
    <col min="8999" max="9001" width="6" style="48" customWidth="1"/>
    <col min="9002" max="9004" width="5.33203125" style="48" customWidth="1"/>
    <col min="9005" max="9217" width="9" style="48"/>
    <col min="9218" max="9218" width="5.109375" style="48" customWidth="1"/>
    <col min="9219" max="9219" width="7.109375" style="48" customWidth="1"/>
    <col min="9220" max="9225" width="4.44140625" style="48" customWidth="1"/>
    <col min="9226" max="9228" width="4" style="48" customWidth="1"/>
    <col min="9229" max="9234" width="4.44140625" style="48" customWidth="1"/>
    <col min="9235" max="9237" width="3.88671875" style="48" customWidth="1"/>
    <col min="9238" max="9240" width="4.44140625" style="48" customWidth="1"/>
    <col min="9241" max="9250" width="3.77734375" style="48" customWidth="1"/>
    <col min="9251" max="9251" width="4.44140625" style="48" customWidth="1"/>
    <col min="9252" max="9253" width="3.77734375" style="48" customWidth="1"/>
    <col min="9254" max="9254" width="5" style="48" customWidth="1"/>
    <col min="9255" max="9257" width="6" style="48" customWidth="1"/>
    <col min="9258" max="9260" width="5.33203125" style="48" customWidth="1"/>
    <col min="9261" max="9473" width="9" style="48"/>
    <col min="9474" max="9474" width="5.109375" style="48" customWidth="1"/>
    <col min="9475" max="9475" width="7.109375" style="48" customWidth="1"/>
    <col min="9476" max="9481" width="4.44140625" style="48" customWidth="1"/>
    <col min="9482" max="9484" width="4" style="48" customWidth="1"/>
    <col min="9485" max="9490" width="4.44140625" style="48" customWidth="1"/>
    <col min="9491" max="9493" width="3.88671875" style="48" customWidth="1"/>
    <col min="9494" max="9496" width="4.44140625" style="48" customWidth="1"/>
    <col min="9497" max="9506" width="3.77734375" style="48" customWidth="1"/>
    <col min="9507" max="9507" width="4.44140625" style="48" customWidth="1"/>
    <col min="9508" max="9509" width="3.77734375" style="48" customWidth="1"/>
    <col min="9510" max="9510" width="5" style="48" customWidth="1"/>
    <col min="9511" max="9513" width="6" style="48" customWidth="1"/>
    <col min="9514" max="9516" width="5.33203125" style="48" customWidth="1"/>
    <col min="9517" max="9729" width="9" style="48"/>
    <col min="9730" max="9730" width="5.109375" style="48" customWidth="1"/>
    <col min="9731" max="9731" width="7.109375" style="48" customWidth="1"/>
    <col min="9732" max="9737" width="4.44140625" style="48" customWidth="1"/>
    <col min="9738" max="9740" width="4" style="48" customWidth="1"/>
    <col min="9741" max="9746" width="4.44140625" style="48" customWidth="1"/>
    <col min="9747" max="9749" width="3.88671875" style="48" customWidth="1"/>
    <col min="9750" max="9752" width="4.44140625" style="48" customWidth="1"/>
    <col min="9753" max="9762" width="3.77734375" style="48" customWidth="1"/>
    <col min="9763" max="9763" width="4.44140625" style="48" customWidth="1"/>
    <col min="9764" max="9765" width="3.77734375" style="48" customWidth="1"/>
    <col min="9766" max="9766" width="5" style="48" customWidth="1"/>
    <col min="9767" max="9769" width="6" style="48" customWidth="1"/>
    <col min="9770" max="9772" width="5.33203125" style="48" customWidth="1"/>
    <col min="9773" max="9985" width="9" style="48"/>
    <col min="9986" max="9986" width="5.109375" style="48" customWidth="1"/>
    <col min="9987" max="9987" width="7.109375" style="48" customWidth="1"/>
    <col min="9988" max="9993" width="4.44140625" style="48" customWidth="1"/>
    <col min="9994" max="9996" width="4" style="48" customWidth="1"/>
    <col min="9997" max="10002" width="4.44140625" style="48" customWidth="1"/>
    <col min="10003" max="10005" width="3.88671875" style="48" customWidth="1"/>
    <col min="10006" max="10008" width="4.44140625" style="48" customWidth="1"/>
    <col min="10009" max="10018" width="3.77734375" style="48" customWidth="1"/>
    <col min="10019" max="10019" width="4.44140625" style="48" customWidth="1"/>
    <col min="10020" max="10021" width="3.77734375" style="48" customWidth="1"/>
    <col min="10022" max="10022" width="5" style="48" customWidth="1"/>
    <col min="10023" max="10025" width="6" style="48" customWidth="1"/>
    <col min="10026" max="10028" width="5.33203125" style="48" customWidth="1"/>
    <col min="10029" max="10241" width="9" style="48"/>
    <col min="10242" max="10242" width="5.109375" style="48" customWidth="1"/>
    <col min="10243" max="10243" width="7.109375" style="48" customWidth="1"/>
    <col min="10244" max="10249" width="4.44140625" style="48" customWidth="1"/>
    <col min="10250" max="10252" width="4" style="48" customWidth="1"/>
    <col min="10253" max="10258" width="4.44140625" style="48" customWidth="1"/>
    <col min="10259" max="10261" width="3.88671875" style="48" customWidth="1"/>
    <col min="10262" max="10264" width="4.44140625" style="48" customWidth="1"/>
    <col min="10265" max="10274" width="3.77734375" style="48" customWidth="1"/>
    <col min="10275" max="10275" width="4.44140625" style="48" customWidth="1"/>
    <col min="10276" max="10277" width="3.77734375" style="48" customWidth="1"/>
    <col min="10278" max="10278" width="5" style="48" customWidth="1"/>
    <col min="10279" max="10281" width="6" style="48" customWidth="1"/>
    <col min="10282" max="10284" width="5.33203125" style="48" customWidth="1"/>
    <col min="10285" max="10497" width="9" style="48"/>
    <col min="10498" max="10498" width="5.109375" style="48" customWidth="1"/>
    <col min="10499" max="10499" width="7.109375" style="48" customWidth="1"/>
    <col min="10500" max="10505" width="4.44140625" style="48" customWidth="1"/>
    <col min="10506" max="10508" width="4" style="48" customWidth="1"/>
    <col min="10509" max="10514" width="4.44140625" style="48" customWidth="1"/>
    <col min="10515" max="10517" width="3.88671875" style="48" customWidth="1"/>
    <col min="10518" max="10520" width="4.44140625" style="48" customWidth="1"/>
    <col min="10521" max="10530" width="3.77734375" style="48" customWidth="1"/>
    <col min="10531" max="10531" width="4.44140625" style="48" customWidth="1"/>
    <col min="10532" max="10533" width="3.77734375" style="48" customWidth="1"/>
    <col min="10534" max="10534" width="5" style="48" customWidth="1"/>
    <col min="10535" max="10537" width="6" style="48" customWidth="1"/>
    <col min="10538" max="10540" width="5.33203125" style="48" customWidth="1"/>
    <col min="10541" max="10753" width="9" style="48"/>
    <col min="10754" max="10754" width="5.109375" style="48" customWidth="1"/>
    <col min="10755" max="10755" width="7.109375" style="48" customWidth="1"/>
    <col min="10756" max="10761" width="4.44140625" style="48" customWidth="1"/>
    <col min="10762" max="10764" width="4" style="48" customWidth="1"/>
    <col min="10765" max="10770" width="4.44140625" style="48" customWidth="1"/>
    <col min="10771" max="10773" width="3.88671875" style="48" customWidth="1"/>
    <col min="10774" max="10776" width="4.44140625" style="48" customWidth="1"/>
    <col min="10777" max="10786" width="3.77734375" style="48" customWidth="1"/>
    <col min="10787" max="10787" width="4.44140625" style="48" customWidth="1"/>
    <col min="10788" max="10789" width="3.77734375" style="48" customWidth="1"/>
    <col min="10790" max="10790" width="5" style="48" customWidth="1"/>
    <col min="10791" max="10793" width="6" style="48" customWidth="1"/>
    <col min="10794" max="10796" width="5.33203125" style="48" customWidth="1"/>
    <col min="10797" max="11009" width="9" style="48"/>
    <col min="11010" max="11010" width="5.109375" style="48" customWidth="1"/>
    <col min="11011" max="11011" width="7.109375" style="48" customWidth="1"/>
    <col min="11012" max="11017" width="4.44140625" style="48" customWidth="1"/>
    <col min="11018" max="11020" width="4" style="48" customWidth="1"/>
    <col min="11021" max="11026" width="4.44140625" style="48" customWidth="1"/>
    <col min="11027" max="11029" width="3.88671875" style="48" customWidth="1"/>
    <col min="11030" max="11032" width="4.44140625" style="48" customWidth="1"/>
    <col min="11033" max="11042" width="3.77734375" style="48" customWidth="1"/>
    <col min="11043" max="11043" width="4.44140625" style="48" customWidth="1"/>
    <col min="11044" max="11045" width="3.77734375" style="48" customWidth="1"/>
    <col min="11046" max="11046" width="5" style="48" customWidth="1"/>
    <col min="11047" max="11049" width="6" style="48" customWidth="1"/>
    <col min="11050" max="11052" width="5.33203125" style="48" customWidth="1"/>
    <col min="11053" max="11265" width="9" style="48"/>
    <col min="11266" max="11266" width="5.109375" style="48" customWidth="1"/>
    <col min="11267" max="11267" width="7.109375" style="48" customWidth="1"/>
    <col min="11268" max="11273" width="4.44140625" style="48" customWidth="1"/>
    <col min="11274" max="11276" width="4" style="48" customWidth="1"/>
    <col min="11277" max="11282" width="4.44140625" style="48" customWidth="1"/>
    <col min="11283" max="11285" width="3.88671875" style="48" customWidth="1"/>
    <col min="11286" max="11288" width="4.44140625" style="48" customWidth="1"/>
    <col min="11289" max="11298" width="3.77734375" style="48" customWidth="1"/>
    <col min="11299" max="11299" width="4.44140625" style="48" customWidth="1"/>
    <col min="11300" max="11301" width="3.77734375" style="48" customWidth="1"/>
    <col min="11302" max="11302" width="5" style="48" customWidth="1"/>
    <col min="11303" max="11305" width="6" style="48" customWidth="1"/>
    <col min="11306" max="11308" width="5.33203125" style="48" customWidth="1"/>
    <col min="11309" max="11521" width="9" style="48"/>
    <col min="11522" max="11522" width="5.109375" style="48" customWidth="1"/>
    <col min="11523" max="11523" width="7.109375" style="48" customWidth="1"/>
    <col min="11524" max="11529" width="4.44140625" style="48" customWidth="1"/>
    <col min="11530" max="11532" width="4" style="48" customWidth="1"/>
    <col min="11533" max="11538" width="4.44140625" style="48" customWidth="1"/>
    <col min="11539" max="11541" width="3.88671875" style="48" customWidth="1"/>
    <col min="11542" max="11544" width="4.44140625" style="48" customWidth="1"/>
    <col min="11545" max="11554" width="3.77734375" style="48" customWidth="1"/>
    <col min="11555" max="11555" width="4.44140625" style="48" customWidth="1"/>
    <col min="11556" max="11557" width="3.77734375" style="48" customWidth="1"/>
    <col min="11558" max="11558" width="5" style="48" customWidth="1"/>
    <col min="11559" max="11561" width="6" style="48" customWidth="1"/>
    <col min="11562" max="11564" width="5.33203125" style="48" customWidth="1"/>
    <col min="11565" max="11777" width="9" style="48"/>
    <col min="11778" max="11778" width="5.109375" style="48" customWidth="1"/>
    <col min="11779" max="11779" width="7.109375" style="48" customWidth="1"/>
    <col min="11780" max="11785" width="4.44140625" style="48" customWidth="1"/>
    <col min="11786" max="11788" width="4" style="48" customWidth="1"/>
    <col min="11789" max="11794" width="4.44140625" style="48" customWidth="1"/>
    <col min="11795" max="11797" width="3.88671875" style="48" customWidth="1"/>
    <col min="11798" max="11800" width="4.44140625" style="48" customWidth="1"/>
    <col min="11801" max="11810" width="3.77734375" style="48" customWidth="1"/>
    <col min="11811" max="11811" width="4.44140625" style="48" customWidth="1"/>
    <col min="11812" max="11813" width="3.77734375" style="48" customWidth="1"/>
    <col min="11814" max="11814" width="5" style="48" customWidth="1"/>
    <col min="11815" max="11817" width="6" style="48" customWidth="1"/>
    <col min="11818" max="11820" width="5.33203125" style="48" customWidth="1"/>
    <col min="11821" max="12033" width="9" style="48"/>
    <col min="12034" max="12034" width="5.109375" style="48" customWidth="1"/>
    <col min="12035" max="12035" width="7.109375" style="48" customWidth="1"/>
    <col min="12036" max="12041" width="4.44140625" style="48" customWidth="1"/>
    <col min="12042" max="12044" width="4" style="48" customWidth="1"/>
    <col min="12045" max="12050" width="4.44140625" style="48" customWidth="1"/>
    <col min="12051" max="12053" width="3.88671875" style="48" customWidth="1"/>
    <col min="12054" max="12056" width="4.44140625" style="48" customWidth="1"/>
    <col min="12057" max="12066" width="3.77734375" style="48" customWidth="1"/>
    <col min="12067" max="12067" width="4.44140625" style="48" customWidth="1"/>
    <col min="12068" max="12069" width="3.77734375" style="48" customWidth="1"/>
    <col min="12070" max="12070" width="5" style="48" customWidth="1"/>
    <col min="12071" max="12073" width="6" style="48" customWidth="1"/>
    <col min="12074" max="12076" width="5.33203125" style="48" customWidth="1"/>
    <col min="12077" max="12289" width="9" style="48"/>
    <col min="12290" max="12290" width="5.109375" style="48" customWidth="1"/>
    <col min="12291" max="12291" width="7.109375" style="48" customWidth="1"/>
    <col min="12292" max="12297" width="4.44140625" style="48" customWidth="1"/>
    <col min="12298" max="12300" width="4" style="48" customWidth="1"/>
    <col min="12301" max="12306" width="4.44140625" style="48" customWidth="1"/>
    <col min="12307" max="12309" width="3.88671875" style="48" customWidth="1"/>
    <col min="12310" max="12312" width="4.44140625" style="48" customWidth="1"/>
    <col min="12313" max="12322" width="3.77734375" style="48" customWidth="1"/>
    <col min="12323" max="12323" width="4.44140625" style="48" customWidth="1"/>
    <col min="12324" max="12325" width="3.77734375" style="48" customWidth="1"/>
    <col min="12326" max="12326" width="5" style="48" customWidth="1"/>
    <col min="12327" max="12329" width="6" style="48" customWidth="1"/>
    <col min="12330" max="12332" width="5.33203125" style="48" customWidth="1"/>
    <col min="12333" max="12545" width="9" style="48"/>
    <col min="12546" max="12546" width="5.109375" style="48" customWidth="1"/>
    <col min="12547" max="12547" width="7.109375" style="48" customWidth="1"/>
    <col min="12548" max="12553" width="4.44140625" style="48" customWidth="1"/>
    <col min="12554" max="12556" width="4" style="48" customWidth="1"/>
    <col min="12557" max="12562" width="4.44140625" style="48" customWidth="1"/>
    <col min="12563" max="12565" width="3.88671875" style="48" customWidth="1"/>
    <col min="12566" max="12568" width="4.44140625" style="48" customWidth="1"/>
    <col min="12569" max="12578" width="3.77734375" style="48" customWidth="1"/>
    <col min="12579" max="12579" width="4.44140625" style="48" customWidth="1"/>
    <col min="12580" max="12581" width="3.77734375" style="48" customWidth="1"/>
    <col min="12582" max="12582" width="5" style="48" customWidth="1"/>
    <col min="12583" max="12585" width="6" style="48" customWidth="1"/>
    <col min="12586" max="12588" width="5.33203125" style="48" customWidth="1"/>
    <col min="12589" max="12801" width="9" style="48"/>
    <col min="12802" max="12802" width="5.109375" style="48" customWidth="1"/>
    <col min="12803" max="12803" width="7.109375" style="48" customWidth="1"/>
    <col min="12804" max="12809" width="4.44140625" style="48" customWidth="1"/>
    <col min="12810" max="12812" width="4" style="48" customWidth="1"/>
    <col min="12813" max="12818" width="4.44140625" style="48" customWidth="1"/>
    <col min="12819" max="12821" width="3.88671875" style="48" customWidth="1"/>
    <col min="12822" max="12824" width="4.44140625" style="48" customWidth="1"/>
    <col min="12825" max="12834" width="3.77734375" style="48" customWidth="1"/>
    <col min="12835" max="12835" width="4.44140625" style="48" customWidth="1"/>
    <col min="12836" max="12837" width="3.77734375" style="48" customWidth="1"/>
    <col min="12838" max="12838" width="5" style="48" customWidth="1"/>
    <col min="12839" max="12841" width="6" style="48" customWidth="1"/>
    <col min="12842" max="12844" width="5.33203125" style="48" customWidth="1"/>
    <col min="12845" max="13057" width="9" style="48"/>
    <col min="13058" max="13058" width="5.109375" style="48" customWidth="1"/>
    <col min="13059" max="13059" width="7.109375" style="48" customWidth="1"/>
    <col min="13060" max="13065" width="4.44140625" style="48" customWidth="1"/>
    <col min="13066" max="13068" width="4" style="48" customWidth="1"/>
    <col min="13069" max="13074" width="4.44140625" style="48" customWidth="1"/>
    <col min="13075" max="13077" width="3.88671875" style="48" customWidth="1"/>
    <col min="13078" max="13080" width="4.44140625" style="48" customWidth="1"/>
    <col min="13081" max="13090" width="3.77734375" style="48" customWidth="1"/>
    <col min="13091" max="13091" width="4.44140625" style="48" customWidth="1"/>
    <col min="13092" max="13093" width="3.77734375" style="48" customWidth="1"/>
    <col min="13094" max="13094" width="5" style="48" customWidth="1"/>
    <col min="13095" max="13097" width="6" style="48" customWidth="1"/>
    <col min="13098" max="13100" width="5.33203125" style="48" customWidth="1"/>
    <col min="13101" max="13313" width="9" style="48"/>
    <col min="13314" max="13314" width="5.109375" style="48" customWidth="1"/>
    <col min="13315" max="13315" width="7.109375" style="48" customWidth="1"/>
    <col min="13316" max="13321" width="4.44140625" style="48" customWidth="1"/>
    <col min="13322" max="13324" width="4" style="48" customWidth="1"/>
    <col min="13325" max="13330" width="4.44140625" style="48" customWidth="1"/>
    <col min="13331" max="13333" width="3.88671875" style="48" customWidth="1"/>
    <col min="13334" max="13336" width="4.44140625" style="48" customWidth="1"/>
    <col min="13337" max="13346" width="3.77734375" style="48" customWidth="1"/>
    <col min="13347" max="13347" width="4.44140625" style="48" customWidth="1"/>
    <col min="13348" max="13349" width="3.77734375" style="48" customWidth="1"/>
    <col min="13350" max="13350" width="5" style="48" customWidth="1"/>
    <col min="13351" max="13353" width="6" style="48" customWidth="1"/>
    <col min="13354" max="13356" width="5.33203125" style="48" customWidth="1"/>
    <col min="13357" max="13569" width="9" style="48"/>
    <col min="13570" max="13570" width="5.109375" style="48" customWidth="1"/>
    <col min="13571" max="13571" width="7.109375" style="48" customWidth="1"/>
    <col min="13572" max="13577" width="4.44140625" style="48" customWidth="1"/>
    <col min="13578" max="13580" width="4" style="48" customWidth="1"/>
    <col min="13581" max="13586" width="4.44140625" style="48" customWidth="1"/>
    <col min="13587" max="13589" width="3.88671875" style="48" customWidth="1"/>
    <col min="13590" max="13592" width="4.44140625" style="48" customWidth="1"/>
    <col min="13593" max="13602" width="3.77734375" style="48" customWidth="1"/>
    <col min="13603" max="13603" width="4.44140625" style="48" customWidth="1"/>
    <col min="13604" max="13605" width="3.77734375" style="48" customWidth="1"/>
    <col min="13606" max="13606" width="5" style="48" customWidth="1"/>
    <col min="13607" max="13609" width="6" style="48" customWidth="1"/>
    <col min="13610" max="13612" width="5.33203125" style="48" customWidth="1"/>
    <col min="13613" max="13825" width="9" style="48"/>
    <col min="13826" max="13826" width="5.109375" style="48" customWidth="1"/>
    <col min="13827" max="13827" width="7.109375" style="48" customWidth="1"/>
    <col min="13828" max="13833" width="4.44140625" style="48" customWidth="1"/>
    <col min="13834" max="13836" width="4" style="48" customWidth="1"/>
    <col min="13837" max="13842" width="4.44140625" style="48" customWidth="1"/>
    <col min="13843" max="13845" width="3.88671875" style="48" customWidth="1"/>
    <col min="13846" max="13848" width="4.44140625" style="48" customWidth="1"/>
    <col min="13849" max="13858" width="3.77734375" style="48" customWidth="1"/>
    <col min="13859" max="13859" width="4.44140625" style="48" customWidth="1"/>
    <col min="13860" max="13861" width="3.77734375" style="48" customWidth="1"/>
    <col min="13862" max="13862" width="5" style="48" customWidth="1"/>
    <col min="13863" max="13865" width="6" style="48" customWidth="1"/>
    <col min="13866" max="13868" width="5.33203125" style="48" customWidth="1"/>
    <col min="13869" max="14081" width="9" style="48"/>
    <col min="14082" max="14082" width="5.109375" style="48" customWidth="1"/>
    <col min="14083" max="14083" width="7.109375" style="48" customWidth="1"/>
    <col min="14084" max="14089" width="4.44140625" style="48" customWidth="1"/>
    <col min="14090" max="14092" width="4" style="48" customWidth="1"/>
    <col min="14093" max="14098" width="4.44140625" style="48" customWidth="1"/>
    <col min="14099" max="14101" width="3.88671875" style="48" customWidth="1"/>
    <col min="14102" max="14104" width="4.44140625" style="48" customWidth="1"/>
    <col min="14105" max="14114" width="3.77734375" style="48" customWidth="1"/>
    <col min="14115" max="14115" width="4.44140625" style="48" customWidth="1"/>
    <col min="14116" max="14117" width="3.77734375" style="48" customWidth="1"/>
    <col min="14118" max="14118" width="5" style="48" customWidth="1"/>
    <col min="14119" max="14121" width="6" style="48" customWidth="1"/>
    <col min="14122" max="14124" width="5.33203125" style="48" customWidth="1"/>
    <col min="14125" max="14337" width="9" style="48"/>
    <col min="14338" max="14338" width="5.109375" style="48" customWidth="1"/>
    <col min="14339" max="14339" width="7.109375" style="48" customWidth="1"/>
    <col min="14340" max="14345" width="4.44140625" style="48" customWidth="1"/>
    <col min="14346" max="14348" width="4" style="48" customWidth="1"/>
    <col min="14349" max="14354" width="4.44140625" style="48" customWidth="1"/>
    <col min="14355" max="14357" width="3.88671875" style="48" customWidth="1"/>
    <col min="14358" max="14360" width="4.44140625" style="48" customWidth="1"/>
    <col min="14361" max="14370" width="3.77734375" style="48" customWidth="1"/>
    <col min="14371" max="14371" width="4.44140625" style="48" customWidth="1"/>
    <col min="14372" max="14373" width="3.77734375" style="48" customWidth="1"/>
    <col min="14374" max="14374" width="5" style="48" customWidth="1"/>
    <col min="14375" max="14377" width="6" style="48" customWidth="1"/>
    <col min="14378" max="14380" width="5.33203125" style="48" customWidth="1"/>
    <col min="14381" max="14593" width="9" style="48"/>
    <col min="14594" max="14594" width="5.109375" style="48" customWidth="1"/>
    <col min="14595" max="14595" width="7.109375" style="48" customWidth="1"/>
    <col min="14596" max="14601" width="4.44140625" style="48" customWidth="1"/>
    <col min="14602" max="14604" width="4" style="48" customWidth="1"/>
    <col min="14605" max="14610" width="4.44140625" style="48" customWidth="1"/>
    <col min="14611" max="14613" width="3.88671875" style="48" customWidth="1"/>
    <col min="14614" max="14616" width="4.44140625" style="48" customWidth="1"/>
    <col min="14617" max="14626" width="3.77734375" style="48" customWidth="1"/>
    <col min="14627" max="14627" width="4.44140625" style="48" customWidth="1"/>
    <col min="14628" max="14629" width="3.77734375" style="48" customWidth="1"/>
    <col min="14630" max="14630" width="5" style="48" customWidth="1"/>
    <col min="14631" max="14633" width="6" style="48" customWidth="1"/>
    <col min="14634" max="14636" width="5.33203125" style="48" customWidth="1"/>
    <col min="14637" max="14849" width="9" style="48"/>
    <col min="14850" max="14850" width="5.109375" style="48" customWidth="1"/>
    <col min="14851" max="14851" width="7.109375" style="48" customWidth="1"/>
    <col min="14852" max="14857" width="4.44140625" style="48" customWidth="1"/>
    <col min="14858" max="14860" width="4" style="48" customWidth="1"/>
    <col min="14861" max="14866" width="4.44140625" style="48" customWidth="1"/>
    <col min="14867" max="14869" width="3.88671875" style="48" customWidth="1"/>
    <col min="14870" max="14872" width="4.44140625" style="48" customWidth="1"/>
    <col min="14873" max="14882" width="3.77734375" style="48" customWidth="1"/>
    <col min="14883" max="14883" width="4.44140625" style="48" customWidth="1"/>
    <col min="14884" max="14885" width="3.77734375" style="48" customWidth="1"/>
    <col min="14886" max="14886" width="5" style="48" customWidth="1"/>
    <col min="14887" max="14889" width="6" style="48" customWidth="1"/>
    <col min="14890" max="14892" width="5.33203125" style="48" customWidth="1"/>
    <col min="14893" max="15105" width="9" style="48"/>
    <col min="15106" max="15106" width="5.109375" style="48" customWidth="1"/>
    <col min="15107" max="15107" width="7.109375" style="48" customWidth="1"/>
    <col min="15108" max="15113" width="4.44140625" style="48" customWidth="1"/>
    <col min="15114" max="15116" width="4" style="48" customWidth="1"/>
    <col min="15117" max="15122" width="4.44140625" style="48" customWidth="1"/>
    <col min="15123" max="15125" width="3.88671875" style="48" customWidth="1"/>
    <col min="15126" max="15128" width="4.44140625" style="48" customWidth="1"/>
    <col min="15129" max="15138" width="3.77734375" style="48" customWidth="1"/>
    <col min="15139" max="15139" width="4.44140625" style="48" customWidth="1"/>
    <col min="15140" max="15141" width="3.77734375" style="48" customWidth="1"/>
    <col min="15142" max="15142" width="5" style="48" customWidth="1"/>
    <col min="15143" max="15145" width="6" style="48" customWidth="1"/>
    <col min="15146" max="15148" width="5.33203125" style="48" customWidth="1"/>
    <col min="15149" max="15361" width="9" style="48"/>
    <col min="15362" max="15362" width="5.109375" style="48" customWidth="1"/>
    <col min="15363" max="15363" width="7.109375" style="48" customWidth="1"/>
    <col min="15364" max="15369" width="4.44140625" style="48" customWidth="1"/>
    <col min="15370" max="15372" width="4" style="48" customWidth="1"/>
    <col min="15373" max="15378" width="4.44140625" style="48" customWidth="1"/>
    <col min="15379" max="15381" width="3.88671875" style="48" customWidth="1"/>
    <col min="15382" max="15384" width="4.44140625" style="48" customWidth="1"/>
    <col min="15385" max="15394" width="3.77734375" style="48" customWidth="1"/>
    <col min="15395" max="15395" width="4.44140625" style="48" customWidth="1"/>
    <col min="15396" max="15397" width="3.77734375" style="48" customWidth="1"/>
    <col min="15398" max="15398" width="5" style="48" customWidth="1"/>
    <col min="15399" max="15401" width="6" style="48" customWidth="1"/>
    <col min="15402" max="15404" width="5.33203125" style="48" customWidth="1"/>
    <col min="15405" max="15617" width="9" style="48"/>
    <col min="15618" max="15618" width="5.109375" style="48" customWidth="1"/>
    <col min="15619" max="15619" width="7.109375" style="48" customWidth="1"/>
    <col min="15620" max="15625" width="4.44140625" style="48" customWidth="1"/>
    <col min="15626" max="15628" width="4" style="48" customWidth="1"/>
    <col min="15629" max="15634" width="4.44140625" style="48" customWidth="1"/>
    <col min="15635" max="15637" width="3.88671875" style="48" customWidth="1"/>
    <col min="15638" max="15640" width="4.44140625" style="48" customWidth="1"/>
    <col min="15641" max="15650" width="3.77734375" style="48" customWidth="1"/>
    <col min="15651" max="15651" width="4.44140625" style="48" customWidth="1"/>
    <col min="15652" max="15653" width="3.77734375" style="48" customWidth="1"/>
    <col min="15654" max="15654" width="5" style="48" customWidth="1"/>
    <col min="15655" max="15657" width="6" style="48" customWidth="1"/>
    <col min="15658" max="15660" width="5.33203125" style="48" customWidth="1"/>
    <col min="15661" max="15873" width="9" style="48"/>
    <col min="15874" max="15874" width="5.109375" style="48" customWidth="1"/>
    <col min="15875" max="15875" width="7.109375" style="48" customWidth="1"/>
    <col min="15876" max="15881" width="4.44140625" style="48" customWidth="1"/>
    <col min="15882" max="15884" width="4" style="48" customWidth="1"/>
    <col min="15885" max="15890" width="4.44140625" style="48" customWidth="1"/>
    <col min="15891" max="15893" width="3.88671875" style="48" customWidth="1"/>
    <col min="15894" max="15896" width="4.44140625" style="48" customWidth="1"/>
    <col min="15897" max="15906" width="3.77734375" style="48" customWidth="1"/>
    <col min="15907" max="15907" width="4.44140625" style="48" customWidth="1"/>
    <col min="15908" max="15909" width="3.77734375" style="48" customWidth="1"/>
    <col min="15910" max="15910" width="5" style="48" customWidth="1"/>
    <col min="15911" max="15913" width="6" style="48" customWidth="1"/>
    <col min="15914" max="15916" width="5.33203125" style="48" customWidth="1"/>
    <col min="15917" max="16129" width="9" style="48"/>
    <col min="16130" max="16130" width="5.109375" style="48" customWidth="1"/>
    <col min="16131" max="16131" width="7.109375" style="48" customWidth="1"/>
    <col min="16132" max="16137" width="4.44140625" style="48" customWidth="1"/>
    <col min="16138" max="16140" width="4" style="48" customWidth="1"/>
    <col min="16141" max="16146" width="4.44140625" style="48" customWidth="1"/>
    <col min="16147" max="16149" width="3.88671875" style="48" customWidth="1"/>
    <col min="16150" max="16152" width="4.44140625" style="48" customWidth="1"/>
    <col min="16153" max="16162" width="3.77734375" style="48" customWidth="1"/>
    <col min="16163" max="16163" width="4.44140625" style="48" customWidth="1"/>
    <col min="16164" max="16165" width="3.77734375" style="48" customWidth="1"/>
    <col min="16166" max="16166" width="5" style="48" customWidth="1"/>
    <col min="16167" max="16169" width="6" style="48" customWidth="1"/>
    <col min="16170" max="16172" width="5.33203125" style="48" customWidth="1"/>
    <col min="16173" max="16384" width="9" style="48"/>
  </cols>
  <sheetData>
    <row r="1" spans="1:67" s="47" customFormat="1" ht="21.75" customHeight="1">
      <c r="A1" s="854" t="s">
        <v>532</v>
      </c>
      <c r="B1" s="854"/>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row>
    <row r="2" spans="1:67" ht="27" customHeight="1">
      <c r="A2" s="763" t="s">
        <v>76</v>
      </c>
      <c r="B2" s="763"/>
      <c r="C2" s="645" t="s">
        <v>430</v>
      </c>
      <c r="D2" s="655"/>
      <c r="E2" s="646"/>
      <c r="F2" s="829" t="s">
        <v>431</v>
      </c>
      <c r="G2" s="763"/>
      <c r="H2" s="763"/>
      <c r="I2" s="829" t="s">
        <v>432</v>
      </c>
      <c r="J2" s="763"/>
      <c r="K2" s="763"/>
      <c r="L2" s="829" t="s">
        <v>433</v>
      </c>
      <c r="M2" s="763"/>
      <c r="N2" s="763"/>
      <c r="O2" s="710" t="s">
        <v>434</v>
      </c>
      <c r="P2" s="763"/>
      <c r="Q2" s="763"/>
      <c r="R2" s="666" t="s">
        <v>468</v>
      </c>
      <c r="S2" s="667"/>
      <c r="T2" s="667"/>
      <c r="U2" s="667"/>
      <c r="V2" s="667"/>
      <c r="W2" s="667"/>
      <c r="X2" s="667"/>
      <c r="Y2" s="667"/>
      <c r="Z2" s="667"/>
      <c r="AA2" s="667"/>
      <c r="AB2" s="667"/>
      <c r="AC2" s="668"/>
      <c r="AD2" s="829" t="s">
        <v>511</v>
      </c>
      <c r="AE2" s="763"/>
      <c r="AF2" s="763"/>
      <c r="AG2" s="763" t="s">
        <v>437</v>
      </c>
      <c r="AH2" s="763"/>
      <c r="AI2" s="763"/>
      <c r="AJ2" s="839" t="s">
        <v>469</v>
      </c>
      <c r="AK2" s="830" t="s">
        <v>439</v>
      </c>
      <c r="AL2" s="831"/>
      <c r="AM2" s="831"/>
      <c r="AN2" s="831"/>
      <c r="AO2" s="831"/>
      <c r="AP2" s="831"/>
      <c r="AQ2" s="832"/>
      <c r="AR2" s="855" t="s">
        <v>470</v>
      </c>
      <c r="AS2" s="659" t="s">
        <v>471</v>
      </c>
      <c r="AT2" s="660"/>
      <c r="AU2" s="661"/>
      <c r="AV2" s="772" t="s">
        <v>472</v>
      </c>
      <c r="AW2" s="656"/>
      <c r="AX2" s="656"/>
      <c r="AY2" s="772" t="s">
        <v>473</v>
      </c>
      <c r="AZ2" s="656"/>
      <c r="BA2" s="656"/>
    </row>
    <row r="3" spans="1:67" ht="27" customHeight="1">
      <c r="A3" s="763"/>
      <c r="B3" s="763"/>
      <c r="C3" s="647"/>
      <c r="D3" s="669"/>
      <c r="E3" s="648"/>
      <c r="F3" s="829"/>
      <c r="G3" s="763"/>
      <c r="H3" s="763"/>
      <c r="I3" s="829"/>
      <c r="J3" s="763"/>
      <c r="K3" s="763"/>
      <c r="L3" s="829"/>
      <c r="M3" s="763"/>
      <c r="N3" s="763"/>
      <c r="O3" s="710"/>
      <c r="P3" s="763"/>
      <c r="Q3" s="763"/>
      <c r="R3" s="645" t="s">
        <v>474</v>
      </c>
      <c r="S3" s="655"/>
      <c r="T3" s="646"/>
      <c r="U3" s="666" t="s">
        <v>475</v>
      </c>
      <c r="V3" s="667"/>
      <c r="W3" s="667"/>
      <c r="X3" s="667"/>
      <c r="Y3" s="667"/>
      <c r="Z3" s="668"/>
      <c r="AA3" s="645" t="s">
        <v>476</v>
      </c>
      <c r="AB3" s="655"/>
      <c r="AC3" s="646"/>
      <c r="AD3" s="829"/>
      <c r="AE3" s="763"/>
      <c r="AF3" s="763"/>
      <c r="AG3" s="763"/>
      <c r="AH3" s="763"/>
      <c r="AI3" s="763"/>
      <c r="AJ3" s="842"/>
      <c r="AK3" s="836"/>
      <c r="AL3" s="837"/>
      <c r="AM3" s="837"/>
      <c r="AN3" s="837"/>
      <c r="AO3" s="837"/>
      <c r="AP3" s="837"/>
      <c r="AQ3" s="838"/>
      <c r="AR3" s="856"/>
      <c r="AS3" s="662"/>
      <c r="AT3" s="663"/>
      <c r="AU3" s="664"/>
      <c r="AV3" s="828"/>
      <c r="AW3" s="657"/>
      <c r="AX3" s="657"/>
      <c r="AY3" s="828"/>
      <c r="AZ3" s="657"/>
      <c r="BA3" s="657"/>
    </row>
    <row r="4" spans="1:67" s="326" customFormat="1" ht="27" customHeight="1">
      <c r="A4" s="763"/>
      <c r="B4" s="763"/>
      <c r="C4" s="649"/>
      <c r="D4" s="731"/>
      <c r="E4" s="650"/>
      <c r="F4" s="763"/>
      <c r="G4" s="763"/>
      <c r="H4" s="763"/>
      <c r="I4" s="763"/>
      <c r="J4" s="763"/>
      <c r="K4" s="763"/>
      <c r="L4" s="763"/>
      <c r="M4" s="763"/>
      <c r="N4" s="763"/>
      <c r="O4" s="668"/>
      <c r="P4" s="763"/>
      <c r="Q4" s="763"/>
      <c r="R4" s="649"/>
      <c r="S4" s="731"/>
      <c r="T4" s="650"/>
      <c r="U4" s="666" t="s">
        <v>477</v>
      </c>
      <c r="V4" s="667"/>
      <c r="W4" s="668"/>
      <c r="X4" s="666" t="s">
        <v>478</v>
      </c>
      <c r="Y4" s="667"/>
      <c r="Z4" s="668"/>
      <c r="AA4" s="649"/>
      <c r="AB4" s="731"/>
      <c r="AC4" s="650"/>
      <c r="AD4" s="763"/>
      <c r="AE4" s="763"/>
      <c r="AF4" s="763"/>
      <c r="AG4" s="763"/>
      <c r="AH4" s="763"/>
      <c r="AI4" s="763"/>
      <c r="AJ4" s="842"/>
      <c r="AK4" s="763" t="s">
        <v>86</v>
      </c>
      <c r="AL4" s="763" t="s">
        <v>90</v>
      </c>
      <c r="AM4" s="666" t="s">
        <v>91</v>
      </c>
      <c r="AN4" s="829" t="s">
        <v>479</v>
      </c>
      <c r="AO4" s="829" t="s">
        <v>480</v>
      </c>
      <c r="AP4" s="829" t="s">
        <v>481</v>
      </c>
      <c r="AQ4" s="829" t="s">
        <v>482</v>
      </c>
      <c r="AR4" s="857"/>
      <c r="AS4" s="662"/>
      <c r="AT4" s="663"/>
      <c r="AU4" s="664"/>
      <c r="AV4" s="658"/>
      <c r="AW4" s="658"/>
      <c r="AX4" s="658"/>
      <c r="AY4" s="658"/>
      <c r="AZ4" s="658"/>
      <c r="BA4" s="658"/>
      <c r="BO4" s="135"/>
    </row>
    <row r="5" spans="1:67" s="326" customFormat="1" ht="21" customHeight="1">
      <c r="A5" s="763"/>
      <c r="B5" s="763"/>
      <c r="C5" s="176" t="s">
        <v>213</v>
      </c>
      <c r="D5" s="51" t="s">
        <v>214</v>
      </c>
      <c r="E5" s="51" t="s">
        <v>215</v>
      </c>
      <c r="F5" s="176" t="s">
        <v>213</v>
      </c>
      <c r="G5" s="51" t="s">
        <v>214</v>
      </c>
      <c r="H5" s="51" t="s">
        <v>215</v>
      </c>
      <c r="I5" s="51" t="s">
        <v>213</v>
      </c>
      <c r="J5" s="51" t="s">
        <v>214</v>
      </c>
      <c r="K5" s="51" t="s">
        <v>215</v>
      </c>
      <c r="L5" s="51" t="s">
        <v>213</v>
      </c>
      <c r="M5" s="51" t="s">
        <v>214</v>
      </c>
      <c r="N5" s="51" t="s">
        <v>215</v>
      </c>
      <c r="O5" s="176" t="s">
        <v>213</v>
      </c>
      <c r="P5" s="51" t="s">
        <v>214</v>
      </c>
      <c r="Q5" s="51" t="s">
        <v>215</v>
      </c>
      <c r="R5" s="51" t="s">
        <v>86</v>
      </c>
      <c r="S5" s="51" t="s">
        <v>483</v>
      </c>
      <c r="T5" s="51" t="s">
        <v>484</v>
      </c>
      <c r="U5" s="51" t="s">
        <v>86</v>
      </c>
      <c r="V5" s="51" t="s">
        <v>483</v>
      </c>
      <c r="W5" s="51" t="s">
        <v>484</v>
      </c>
      <c r="X5" s="51" t="s">
        <v>86</v>
      </c>
      <c r="Y5" s="51" t="s">
        <v>483</v>
      </c>
      <c r="Z5" s="51" t="s">
        <v>484</v>
      </c>
      <c r="AA5" s="51" t="s">
        <v>86</v>
      </c>
      <c r="AB5" s="51" t="s">
        <v>483</v>
      </c>
      <c r="AC5" s="51" t="s">
        <v>484</v>
      </c>
      <c r="AD5" s="51" t="s">
        <v>213</v>
      </c>
      <c r="AE5" s="51" t="s">
        <v>214</v>
      </c>
      <c r="AF5" s="51" t="s">
        <v>215</v>
      </c>
      <c r="AG5" s="51" t="s">
        <v>213</v>
      </c>
      <c r="AH5" s="51" t="s">
        <v>214</v>
      </c>
      <c r="AI5" s="51" t="s">
        <v>215</v>
      </c>
      <c r="AJ5" s="845"/>
      <c r="AK5" s="763"/>
      <c r="AL5" s="763"/>
      <c r="AM5" s="666"/>
      <c r="AN5" s="763"/>
      <c r="AO5" s="763"/>
      <c r="AP5" s="763"/>
      <c r="AQ5" s="763"/>
      <c r="AR5" s="51" t="s">
        <v>86</v>
      </c>
      <c r="AS5" s="51" t="s">
        <v>213</v>
      </c>
      <c r="AT5" s="51" t="s">
        <v>214</v>
      </c>
      <c r="AU5" s="51" t="s">
        <v>215</v>
      </c>
      <c r="AV5" s="51" t="s">
        <v>213</v>
      </c>
      <c r="AW5" s="51" t="s">
        <v>214</v>
      </c>
      <c r="AX5" s="51" t="s">
        <v>215</v>
      </c>
      <c r="AY5" s="51" t="s">
        <v>213</v>
      </c>
      <c r="AZ5" s="51" t="s">
        <v>214</v>
      </c>
      <c r="BA5" s="51" t="s">
        <v>215</v>
      </c>
      <c r="BO5" s="135"/>
    </row>
    <row r="6" spans="1:67" s="326" customFormat="1" ht="16.95" customHeight="1">
      <c r="A6" s="54"/>
      <c r="B6" s="55"/>
      <c r="C6" s="157" t="s">
        <v>95</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383"/>
      <c r="AG6" s="58"/>
      <c r="AH6" s="58"/>
      <c r="AI6" s="58"/>
      <c r="AJ6" s="58"/>
      <c r="AK6" s="58"/>
      <c r="AL6" s="58"/>
      <c r="AM6" s="58"/>
      <c r="AN6" s="58"/>
      <c r="AO6" s="58"/>
      <c r="AP6" s="58"/>
      <c r="AQ6" s="158" t="s">
        <v>485</v>
      </c>
      <c r="AR6" s="158"/>
      <c r="AS6" s="58"/>
      <c r="AT6" s="58"/>
      <c r="AU6" s="58"/>
      <c r="AV6" s="58"/>
      <c r="AW6" s="58"/>
      <c r="AX6" s="384"/>
      <c r="AY6" s="384"/>
      <c r="AZ6" s="384"/>
      <c r="BA6" s="385"/>
      <c r="BJ6" s="135"/>
      <c r="BK6" s="135"/>
    </row>
    <row r="7" spans="1:67" ht="20.100000000000001" customHeight="1">
      <c r="A7" s="647" t="s">
        <v>570</v>
      </c>
      <c r="B7" s="648"/>
      <c r="C7" s="60">
        <v>145</v>
      </c>
      <c r="D7" s="513">
        <v>99</v>
      </c>
      <c r="E7" s="513">
        <v>46</v>
      </c>
      <c r="F7" s="513">
        <v>144</v>
      </c>
      <c r="G7" s="513">
        <v>98</v>
      </c>
      <c r="H7" s="513">
        <v>46</v>
      </c>
      <c r="I7" s="513">
        <v>1</v>
      </c>
      <c r="J7" s="513">
        <v>1</v>
      </c>
      <c r="K7" s="513">
        <v>0</v>
      </c>
      <c r="L7" s="513">
        <v>0</v>
      </c>
      <c r="M7" s="513">
        <v>0</v>
      </c>
      <c r="N7" s="513">
        <v>0</v>
      </c>
      <c r="O7" s="513">
        <v>0</v>
      </c>
      <c r="P7" s="513">
        <v>0</v>
      </c>
      <c r="Q7" s="513">
        <v>0</v>
      </c>
      <c r="R7" s="513"/>
      <c r="S7" s="513"/>
      <c r="T7" s="513"/>
      <c r="U7" s="513">
        <v>0</v>
      </c>
      <c r="V7" s="513">
        <v>0</v>
      </c>
      <c r="W7" s="513">
        <v>0</v>
      </c>
      <c r="X7" s="513"/>
      <c r="Y7" s="513"/>
      <c r="AA7" s="357" t="s">
        <v>556</v>
      </c>
      <c r="AB7" s="357" t="s">
        <v>556</v>
      </c>
      <c r="AC7" s="357" t="s">
        <v>556</v>
      </c>
      <c r="AD7" s="513">
        <v>0</v>
      </c>
      <c r="AE7" s="513">
        <v>0</v>
      </c>
      <c r="AF7" s="513">
        <v>0</v>
      </c>
      <c r="AG7" s="513">
        <v>0</v>
      </c>
      <c r="AH7" s="513">
        <v>0</v>
      </c>
      <c r="AI7" s="513">
        <v>0</v>
      </c>
      <c r="AJ7" s="513">
        <v>1</v>
      </c>
      <c r="AK7" s="513">
        <v>0</v>
      </c>
      <c r="AL7" s="513">
        <v>0</v>
      </c>
      <c r="AM7" s="513">
        <v>0</v>
      </c>
      <c r="AN7" s="513">
        <v>0</v>
      </c>
      <c r="AO7" s="513">
        <v>0</v>
      </c>
      <c r="AP7" s="513">
        <v>0</v>
      </c>
      <c r="AQ7" s="513">
        <v>0</v>
      </c>
      <c r="AR7" s="177" t="s">
        <v>556</v>
      </c>
      <c r="AS7" s="513">
        <v>0</v>
      </c>
      <c r="AT7" s="513">
        <v>0</v>
      </c>
      <c r="AU7" s="513">
        <v>0</v>
      </c>
      <c r="AV7" s="386">
        <v>99.3</v>
      </c>
      <c r="AW7" s="386">
        <v>98.9</v>
      </c>
      <c r="AX7" s="386">
        <v>100</v>
      </c>
      <c r="AY7" s="177">
        <v>0</v>
      </c>
      <c r="AZ7" s="177">
        <v>0</v>
      </c>
      <c r="BA7" s="303">
        <v>0</v>
      </c>
      <c r="BJ7" s="353"/>
      <c r="BK7" s="353"/>
    </row>
    <row r="8" spans="1:67" ht="20.100000000000001" customHeight="1">
      <c r="A8" s="647" t="s">
        <v>571</v>
      </c>
      <c r="B8" s="669"/>
      <c r="C8" s="60">
        <v>101</v>
      </c>
      <c r="D8" s="513">
        <v>71</v>
      </c>
      <c r="E8" s="513">
        <v>30</v>
      </c>
      <c r="F8" s="513">
        <v>99</v>
      </c>
      <c r="G8" s="513">
        <v>71</v>
      </c>
      <c r="H8" s="513">
        <v>28</v>
      </c>
      <c r="I8" s="513">
        <v>0</v>
      </c>
      <c r="J8" s="513">
        <v>0</v>
      </c>
      <c r="K8" s="513">
        <v>0</v>
      </c>
      <c r="L8" s="513">
        <v>0</v>
      </c>
      <c r="M8" s="513">
        <v>0</v>
      </c>
      <c r="N8" s="513">
        <v>0</v>
      </c>
      <c r="O8" s="513">
        <v>0</v>
      </c>
      <c r="P8" s="513">
        <v>0</v>
      </c>
      <c r="Q8" s="513">
        <v>0</v>
      </c>
      <c r="R8" s="513">
        <v>0</v>
      </c>
      <c r="S8" s="513">
        <v>0</v>
      </c>
      <c r="T8" s="513">
        <v>0</v>
      </c>
      <c r="U8" s="513">
        <v>0</v>
      </c>
      <c r="V8" s="513">
        <v>0</v>
      </c>
      <c r="W8" s="513">
        <v>0</v>
      </c>
      <c r="X8" s="513">
        <v>0</v>
      </c>
      <c r="Y8" s="513">
        <v>0</v>
      </c>
      <c r="Z8" s="403">
        <v>0</v>
      </c>
      <c r="AA8" s="633">
        <v>0</v>
      </c>
      <c r="AB8" s="633">
        <v>0</v>
      </c>
      <c r="AC8" s="633">
        <v>0</v>
      </c>
      <c r="AD8" s="513">
        <v>2</v>
      </c>
      <c r="AE8" s="513">
        <v>0</v>
      </c>
      <c r="AF8" s="513">
        <v>2</v>
      </c>
      <c r="AG8" s="513">
        <v>0</v>
      </c>
      <c r="AH8" s="513">
        <v>0</v>
      </c>
      <c r="AI8" s="513">
        <v>0</v>
      </c>
      <c r="AJ8" s="513">
        <v>2</v>
      </c>
      <c r="AK8" s="513">
        <v>0</v>
      </c>
      <c r="AL8" s="513">
        <v>0</v>
      </c>
      <c r="AM8" s="513">
        <v>0</v>
      </c>
      <c r="AN8" s="513">
        <v>0</v>
      </c>
      <c r="AO8" s="513">
        <v>0</v>
      </c>
      <c r="AP8" s="513">
        <v>0</v>
      </c>
      <c r="AQ8" s="513">
        <v>0</v>
      </c>
      <c r="AR8" s="177">
        <v>0</v>
      </c>
      <c r="AS8" s="513">
        <v>0</v>
      </c>
      <c r="AT8" s="513">
        <v>0</v>
      </c>
      <c r="AU8" s="513">
        <v>0</v>
      </c>
      <c r="AV8" s="386">
        <v>98</v>
      </c>
      <c r="AW8" s="386">
        <v>100</v>
      </c>
      <c r="AX8" s="386">
        <v>93.3</v>
      </c>
      <c r="AY8" s="177">
        <v>0</v>
      </c>
      <c r="AZ8" s="177">
        <v>0</v>
      </c>
      <c r="BA8" s="303">
        <v>0</v>
      </c>
      <c r="BJ8" s="353"/>
      <c r="BK8" s="353"/>
    </row>
    <row r="9" spans="1:67" ht="20.100000000000001" customHeight="1">
      <c r="A9" s="647" t="s">
        <v>572</v>
      </c>
      <c r="B9" s="669"/>
      <c r="C9" s="60">
        <v>105</v>
      </c>
      <c r="D9" s="513">
        <v>63</v>
      </c>
      <c r="E9" s="513">
        <v>42</v>
      </c>
      <c r="F9" s="513">
        <v>105</v>
      </c>
      <c r="G9" s="513">
        <v>63</v>
      </c>
      <c r="H9" s="513">
        <v>42</v>
      </c>
      <c r="I9" s="513">
        <v>0</v>
      </c>
      <c r="J9" s="513">
        <v>0</v>
      </c>
      <c r="K9" s="513">
        <v>0</v>
      </c>
      <c r="L9" s="513">
        <v>0</v>
      </c>
      <c r="M9" s="513">
        <v>0</v>
      </c>
      <c r="N9" s="513">
        <v>0</v>
      </c>
      <c r="O9" s="513">
        <v>0</v>
      </c>
      <c r="P9" s="513">
        <v>0</v>
      </c>
      <c r="Q9" s="513">
        <v>0</v>
      </c>
      <c r="R9" s="513">
        <v>0</v>
      </c>
      <c r="S9" s="513">
        <v>0</v>
      </c>
      <c r="T9" s="513">
        <v>0</v>
      </c>
      <c r="U9" s="513">
        <v>0</v>
      </c>
      <c r="V9" s="513">
        <v>0</v>
      </c>
      <c r="W9" s="513">
        <v>0</v>
      </c>
      <c r="X9" s="513">
        <v>0</v>
      </c>
      <c r="Y9" s="513">
        <v>0</v>
      </c>
      <c r="Z9" s="513">
        <v>0</v>
      </c>
      <c r="AA9" s="513">
        <v>0</v>
      </c>
      <c r="AB9" s="513">
        <v>0</v>
      </c>
      <c r="AC9" s="513">
        <v>0</v>
      </c>
      <c r="AD9" s="513">
        <v>0</v>
      </c>
      <c r="AE9" s="513">
        <v>0</v>
      </c>
      <c r="AF9" s="513">
        <v>0</v>
      </c>
      <c r="AG9" s="513">
        <v>0</v>
      </c>
      <c r="AH9" s="513">
        <v>0</v>
      </c>
      <c r="AI9" s="513">
        <v>0</v>
      </c>
      <c r="AJ9" s="513">
        <v>1</v>
      </c>
      <c r="AK9" s="513">
        <v>0</v>
      </c>
      <c r="AL9" s="513">
        <v>0</v>
      </c>
      <c r="AM9" s="513">
        <v>0</v>
      </c>
      <c r="AN9" s="513">
        <v>0</v>
      </c>
      <c r="AO9" s="513">
        <v>0</v>
      </c>
      <c r="AP9" s="513">
        <v>0</v>
      </c>
      <c r="AQ9" s="513">
        <v>0</v>
      </c>
      <c r="AR9" s="513">
        <v>0</v>
      </c>
      <c r="AS9" s="513">
        <v>0</v>
      </c>
      <c r="AT9" s="513">
        <v>0</v>
      </c>
      <c r="AU9" s="513">
        <v>0</v>
      </c>
      <c r="AV9" s="386">
        <v>100</v>
      </c>
      <c r="AW9" s="386">
        <v>100</v>
      </c>
      <c r="AX9" s="386">
        <v>100</v>
      </c>
      <c r="AY9" s="177">
        <v>0</v>
      </c>
      <c r="AZ9" s="177">
        <v>0</v>
      </c>
      <c r="BA9" s="303">
        <v>0</v>
      </c>
      <c r="BJ9" s="353"/>
      <c r="BK9" s="353"/>
    </row>
    <row r="10" spans="1:67" ht="20.100000000000001" customHeight="1">
      <c r="A10" s="647" t="s">
        <v>573</v>
      </c>
      <c r="B10" s="669"/>
      <c r="C10" s="60">
        <v>101</v>
      </c>
      <c r="D10" s="513">
        <v>66</v>
      </c>
      <c r="E10" s="513">
        <v>35</v>
      </c>
      <c r="F10" s="513">
        <v>101</v>
      </c>
      <c r="G10" s="513">
        <v>66</v>
      </c>
      <c r="H10" s="513">
        <v>35</v>
      </c>
      <c r="I10" s="513">
        <v>0</v>
      </c>
      <c r="J10" s="513">
        <v>0</v>
      </c>
      <c r="K10" s="513">
        <v>0</v>
      </c>
      <c r="L10" s="513">
        <v>0</v>
      </c>
      <c r="M10" s="513">
        <v>0</v>
      </c>
      <c r="N10" s="513">
        <v>0</v>
      </c>
      <c r="O10" s="513">
        <v>0</v>
      </c>
      <c r="P10" s="513">
        <v>0</v>
      </c>
      <c r="Q10" s="513">
        <v>0</v>
      </c>
      <c r="R10" s="513">
        <v>0</v>
      </c>
      <c r="S10" s="513">
        <v>0</v>
      </c>
      <c r="T10" s="513">
        <v>0</v>
      </c>
      <c r="U10" s="513">
        <v>0</v>
      </c>
      <c r="V10" s="513">
        <v>0</v>
      </c>
      <c r="W10" s="513">
        <v>0</v>
      </c>
      <c r="X10" s="513">
        <v>0</v>
      </c>
      <c r="Y10" s="513">
        <v>0</v>
      </c>
      <c r="Z10" s="513">
        <v>0</v>
      </c>
      <c r="AA10" s="513">
        <v>0</v>
      </c>
      <c r="AB10" s="513">
        <v>0</v>
      </c>
      <c r="AC10" s="513">
        <v>0</v>
      </c>
      <c r="AD10" s="513">
        <v>0</v>
      </c>
      <c r="AE10" s="513">
        <v>0</v>
      </c>
      <c r="AF10" s="513">
        <v>0</v>
      </c>
      <c r="AG10" s="513">
        <v>0</v>
      </c>
      <c r="AH10" s="513">
        <v>0</v>
      </c>
      <c r="AI10" s="513">
        <v>0</v>
      </c>
      <c r="AJ10" s="513">
        <v>0</v>
      </c>
      <c r="AK10" s="513">
        <v>0</v>
      </c>
      <c r="AL10" s="513">
        <v>0</v>
      </c>
      <c r="AM10" s="513">
        <v>0</v>
      </c>
      <c r="AN10" s="513">
        <v>0</v>
      </c>
      <c r="AO10" s="513">
        <v>0</v>
      </c>
      <c r="AP10" s="513">
        <v>0</v>
      </c>
      <c r="AQ10" s="513">
        <v>0</v>
      </c>
      <c r="AR10" s="513">
        <v>0</v>
      </c>
      <c r="AS10" s="513">
        <v>0</v>
      </c>
      <c r="AT10" s="513">
        <v>0</v>
      </c>
      <c r="AU10" s="513">
        <v>0</v>
      </c>
      <c r="AV10" s="386">
        <v>100</v>
      </c>
      <c r="AW10" s="386">
        <v>100</v>
      </c>
      <c r="AX10" s="386">
        <v>100</v>
      </c>
      <c r="AY10" s="177">
        <v>0</v>
      </c>
      <c r="AZ10" s="177">
        <v>0</v>
      </c>
      <c r="BA10" s="303">
        <v>0</v>
      </c>
      <c r="BJ10" s="353"/>
      <c r="BK10" s="353"/>
    </row>
    <row r="11" spans="1:67" ht="20.100000000000001" customHeight="1">
      <c r="A11" s="674" t="s">
        <v>575</v>
      </c>
      <c r="B11" s="675"/>
      <c r="C11" s="64">
        <v>117</v>
      </c>
      <c r="D11" s="65">
        <v>75</v>
      </c>
      <c r="E11" s="65">
        <v>42</v>
      </c>
      <c r="F11" s="65">
        <v>117</v>
      </c>
      <c r="G11" s="65">
        <v>75</v>
      </c>
      <c r="H11" s="65">
        <v>42</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0</v>
      </c>
      <c r="AE11" s="65">
        <v>0</v>
      </c>
      <c r="AF11" s="65">
        <v>0</v>
      </c>
      <c r="AG11" s="65">
        <v>0</v>
      </c>
      <c r="AH11" s="65">
        <v>0</v>
      </c>
      <c r="AI11" s="65">
        <v>0</v>
      </c>
      <c r="AJ11" s="65">
        <v>0</v>
      </c>
      <c r="AK11" s="65">
        <v>0</v>
      </c>
      <c r="AL11" s="65">
        <v>0</v>
      </c>
      <c r="AM11" s="65">
        <v>0</v>
      </c>
      <c r="AN11" s="65">
        <v>0</v>
      </c>
      <c r="AO11" s="65">
        <v>0</v>
      </c>
      <c r="AP11" s="65">
        <v>0</v>
      </c>
      <c r="AQ11" s="637">
        <v>0</v>
      </c>
      <c r="AR11" s="637">
        <v>0</v>
      </c>
      <c r="AS11" s="637">
        <v>0</v>
      </c>
      <c r="AT11" s="637">
        <v>0</v>
      </c>
      <c r="AU11" s="65">
        <v>0</v>
      </c>
      <c r="AV11" s="638">
        <v>100</v>
      </c>
      <c r="AW11" s="638">
        <v>100</v>
      </c>
      <c r="AX11" s="638">
        <v>100</v>
      </c>
      <c r="AY11" s="180">
        <v>0</v>
      </c>
      <c r="AZ11" s="180">
        <v>0</v>
      </c>
      <c r="BA11" s="311">
        <v>0</v>
      </c>
      <c r="BJ11" s="353"/>
      <c r="BK11" s="353"/>
    </row>
    <row r="12" spans="1:67" ht="9.9" customHeight="1">
      <c r="A12" s="700" t="s">
        <v>574</v>
      </c>
      <c r="B12" s="701"/>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388"/>
      <c r="AR12" s="388"/>
      <c r="AS12" s="388"/>
      <c r="AT12" s="388"/>
      <c r="AU12" s="181"/>
      <c r="AV12" s="181"/>
      <c r="AW12" s="181"/>
      <c r="AX12" s="389"/>
      <c r="AY12" s="389"/>
      <c r="AZ12" s="389"/>
      <c r="BA12" s="390"/>
      <c r="BJ12" s="353"/>
      <c r="BK12" s="353"/>
    </row>
    <row r="13" spans="1:67" s="143" customFormat="1" ht="15" customHeight="1">
      <c r="A13" s="713" t="s">
        <v>98</v>
      </c>
      <c r="B13" s="714"/>
      <c r="C13" s="419">
        <v>136</v>
      </c>
      <c r="D13" s="421">
        <v>95</v>
      </c>
      <c r="E13" s="421">
        <v>41</v>
      </c>
      <c r="F13" s="421">
        <v>136</v>
      </c>
      <c r="G13" s="421">
        <v>95</v>
      </c>
      <c r="H13" s="421">
        <v>41</v>
      </c>
      <c r="I13" s="421">
        <v>0</v>
      </c>
      <c r="J13" s="421">
        <v>0</v>
      </c>
      <c r="K13" s="421">
        <v>0</v>
      </c>
      <c r="L13" s="421">
        <v>0</v>
      </c>
      <c r="M13" s="421">
        <v>0</v>
      </c>
      <c r="N13" s="421">
        <v>0</v>
      </c>
      <c r="O13" s="421">
        <v>0</v>
      </c>
      <c r="P13" s="421">
        <v>0</v>
      </c>
      <c r="Q13" s="421">
        <v>0</v>
      </c>
      <c r="R13" s="421">
        <v>0</v>
      </c>
      <c r="S13" s="421">
        <v>0</v>
      </c>
      <c r="T13" s="421">
        <v>0</v>
      </c>
      <c r="U13" s="421">
        <v>0</v>
      </c>
      <c r="V13" s="421">
        <v>0</v>
      </c>
      <c r="W13" s="421">
        <v>0</v>
      </c>
      <c r="X13" s="421">
        <v>0</v>
      </c>
      <c r="Y13" s="421">
        <v>0</v>
      </c>
      <c r="Z13" s="421">
        <v>0</v>
      </c>
      <c r="AA13" s="421">
        <v>0</v>
      </c>
      <c r="AB13" s="421">
        <v>0</v>
      </c>
      <c r="AC13" s="421">
        <v>0</v>
      </c>
      <c r="AD13" s="421">
        <v>0</v>
      </c>
      <c r="AE13" s="421">
        <v>0</v>
      </c>
      <c r="AF13" s="421">
        <v>0</v>
      </c>
      <c r="AG13" s="421">
        <v>0</v>
      </c>
      <c r="AH13" s="421">
        <v>0</v>
      </c>
      <c r="AI13" s="421">
        <v>0</v>
      </c>
      <c r="AJ13" s="421">
        <v>3</v>
      </c>
      <c r="AK13" s="421">
        <v>0</v>
      </c>
      <c r="AL13" s="421">
        <v>0</v>
      </c>
      <c r="AM13" s="421">
        <v>0</v>
      </c>
      <c r="AN13" s="421">
        <v>0</v>
      </c>
      <c r="AO13" s="428">
        <v>0</v>
      </c>
      <c r="AP13" s="428">
        <v>0</v>
      </c>
      <c r="AQ13" s="428">
        <v>0</v>
      </c>
      <c r="AR13" s="428">
        <v>0</v>
      </c>
      <c r="AS13" s="420">
        <v>0</v>
      </c>
      <c r="AT13" s="420">
        <v>0</v>
      </c>
      <c r="AU13" s="420">
        <v>0</v>
      </c>
      <c r="AV13" s="430">
        <v>100</v>
      </c>
      <c r="AW13" s="430">
        <v>100</v>
      </c>
      <c r="AX13" s="430">
        <v>100</v>
      </c>
      <c r="AY13" s="430">
        <v>0</v>
      </c>
      <c r="AZ13" s="430">
        <v>0</v>
      </c>
      <c r="BA13" s="431">
        <v>0</v>
      </c>
      <c r="BH13" s="266"/>
      <c r="BI13" s="266"/>
    </row>
    <row r="14" spans="1:67" ht="13.2">
      <c r="A14" s="59"/>
      <c r="B14" s="391"/>
      <c r="C14" s="392"/>
      <c r="E14" s="141"/>
      <c r="F14" s="141"/>
      <c r="H14" s="141"/>
      <c r="I14" s="141"/>
      <c r="K14" s="141"/>
      <c r="L14" s="141"/>
      <c r="N14" s="141"/>
      <c r="O14" s="141"/>
      <c r="Q14" s="141"/>
      <c r="R14" s="141"/>
      <c r="T14" s="141"/>
      <c r="U14" s="141"/>
      <c r="W14" s="141"/>
      <c r="X14" s="141"/>
      <c r="Z14" s="141"/>
      <c r="AA14" s="141"/>
      <c r="AC14" s="141"/>
      <c r="AD14" s="141"/>
      <c r="AE14" s="141"/>
      <c r="AF14" s="141"/>
      <c r="AG14" s="141"/>
      <c r="AI14" s="141"/>
      <c r="AJ14" s="141"/>
      <c r="AL14" s="141"/>
      <c r="AM14" s="141"/>
      <c r="AN14" s="141"/>
      <c r="AP14" s="141"/>
      <c r="AQ14" s="141"/>
      <c r="AR14" s="141"/>
      <c r="AS14" s="382"/>
      <c r="AT14" s="382"/>
      <c r="AU14" s="382"/>
      <c r="AV14" s="382"/>
      <c r="AX14" s="285"/>
      <c r="AY14" s="285"/>
      <c r="BA14" s="393"/>
      <c r="BB14" s="393"/>
      <c r="BE14" s="353"/>
      <c r="BF14" s="353"/>
    </row>
    <row r="15" spans="1:67" ht="12.75" customHeight="1">
      <c r="A15" s="113"/>
      <c r="B15" s="353"/>
      <c r="C15" s="392"/>
      <c r="D15" s="353"/>
      <c r="F15" s="141"/>
      <c r="G15" s="141"/>
      <c r="I15" s="141"/>
      <c r="J15" s="141"/>
      <c r="L15" s="141"/>
      <c r="M15" s="141"/>
      <c r="O15" s="141"/>
      <c r="P15" s="141"/>
      <c r="R15" s="141"/>
      <c r="S15" s="141"/>
      <c r="U15" s="141"/>
      <c r="V15" s="141"/>
      <c r="X15" s="141"/>
      <c r="Y15" s="141"/>
      <c r="AA15" s="141"/>
      <c r="AB15" s="141"/>
      <c r="AD15" s="141"/>
      <c r="AE15" s="141"/>
      <c r="AF15" s="141"/>
      <c r="AG15" s="141"/>
      <c r="AH15" s="141"/>
      <c r="AJ15" s="141"/>
      <c r="AK15" s="141"/>
      <c r="AM15" s="141"/>
      <c r="AN15" s="141"/>
      <c r="AO15" s="141"/>
      <c r="AQ15" s="141"/>
      <c r="AR15" s="141"/>
      <c r="AS15" s="141"/>
      <c r="AT15" s="382"/>
      <c r="AU15" s="382"/>
      <c r="AV15" s="382"/>
      <c r="AW15" s="382"/>
      <c r="AY15" s="285"/>
      <c r="AZ15" s="285"/>
      <c r="BB15" s="393"/>
      <c r="BC15" s="393"/>
      <c r="BE15" s="353"/>
      <c r="BF15" s="353"/>
    </row>
    <row r="16" spans="1:67">
      <c r="A16" s="113"/>
      <c r="B16" s="353"/>
      <c r="C16" s="392"/>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92"/>
      <c r="AQ16" s="353"/>
      <c r="BE16" s="353"/>
      <c r="BF16" s="353"/>
    </row>
    <row r="17" spans="1:69">
      <c r="A17" s="113"/>
      <c r="B17" s="353"/>
      <c r="C17" s="392"/>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92"/>
      <c r="AQ17" s="353"/>
      <c r="BE17" s="353"/>
      <c r="BF17" s="353"/>
    </row>
    <row r="18" spans="1:69">
      <c r="A18" s="113"/>
      <c r="B18" s="353"/>
      <c r="C18" s="392"/>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92"/>
      <c r="AQ18" s="353"/>
      <c r="BE18" s="353"/>
      <c r="BF18" s="353"/>
    </row>
    <row r="19" spans="1:69">
      <c r="A19" s="113"/>
      <c r="B19" s="353"/>
      <c r="C19" s="392"/>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c r="AP19" s="392"/>
      <c r="AQ19" s="353"/>
      <c r="BE19" s="353"/>
      <c r="BF19" s="353"/>
    </row>
    <row r="20" spans="1:69">
      <c r="A20" s="113"/>
      <c r="B20" s="353"/>
      <c r="C20" s="392"/>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92"/>
      <c r="AQ20" s="353"/>
      <c r="BE20" s="353"/>
      <c r="BF20" s="353"/>
    </row>
    <row r="21" spans="1:69">
      <c r="A21" s="113"/>
      <c r="B21" s="353"/>
      <c r="C21" s="392"/>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92"/>
      <c r="AQ21" s="353"/>
      <c r="BE21" s="353"/>
      <c r="BF21" s="353"/>
    </row>
    <row r="22" spans="1:69" s="47" customFormat="1" ht="21.75" customHeight="1">
      <c r="A22" s="858" t="s">
        <v>533</v>
      </c>
      <c r="B22" s="858"/>
      <c r="C22" s="858"/>
      <c r="D22" s="858"/>
      <c r="E22" s="858"/>
      <c r="F22" s="858"/>
      <c r="G22" s="858"/>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c r="AO22" s="858"/>
      <c r="AP22" s="858"/>
      <c r="AQ22" s="858"/>
    </row>
    <row r="23" spans="1:69" ht="27" customHeight="1">
      <c r="A23" s="645" t="s">
        <v>76</v>
      </c>
      <c r="B23" s="655"/>
      <c r="C23" s="646"/>
      <c r="D23" s="763" t="s">
        <v>430</v>
      </c>
      <c r="E23" s="763"/>
      <c r="F23" s="763"/>
      <c r="G23" s="829" t="s">
        <v>486</v>
      </c>
      <c r="H23" s="763"/>
      <c r="I23" s="763"/>
      <c r="J23" s="829" t="s">
        <v>459</v>
      </c>
      <c r="K23" s="763"/>
      <c r="L23" s="763"/>
      <c r="M23" s="829" t="s">
        <v>433</v>
      </c>
      <c r="N23" s="763"/>
      <c r="O23" s="763"/>
      <c r="P23" s="829" t="s">
        <v>434</v>
      </c>
      <c r="Q23" s="763"/>
      <c r="R23" s="763"/>
      <c r="S23" s="666" t="s">
        <v>468</v>
      </c>
      <c r="T23" s="667"/>
      <c r="U23" s="667"/>
      <c r="V23" s="667"/>
      <c r="W23" s="667"/>
      <c r="X23" s="667"/>
      <c r="Y23" s="667"/>
      <c r="Z23" s="667"/>
      <c r="AA23" s="667"/>
      <c r="AB23" s="667"/>
      <c r="AC23" s="667"/>
      <c r="AD23" s="668"/>
      <c r="AE23" s="829" t="s">
        <v>511</v>
      </c>
      <c r="AF23" s="763"/>
      <c r="AG23" s="763"/>
      <c r="AH23" s="763" t="s">
        <v>437</v>
      </c>
      <c r="AI23" s="763"/>
      <c r="AJ23" s="763"/>
      <c r="AK23" s="830" t="s">
        <v>439</v>
      </c>
      <c r="AL23" s="831"/>
      <c r="AM23" s="831"/>
      <c r="AN23" s="831"/>
      <c r="AO23" s="831"/>
      <c r="AP23" s="831"/>
      <c r="AQ23" s="832"/>
      <c r="AR23" s="855" t="s">
        <v>462</v>
      </c>
      <c r="AS23" s="829" t="s">
        <v>487</v>
      </c>
      <c r="AT23" s="829"/>
      <c r="AU23" s="829"/>
      <c r="AV23" s="829" t="s">
        <v>488</v>
      </c>
      <c r="AW23" s="763"/>
      <c r="AX23" s="763"/>
      <c r="AY23" s="829" t="s">
        <v>489</v>
      </c>
      <c r="AZ23" s="763"/>
      <c r="BA23" s="763"/>
      <c r="BP23" s="353"/>
      <c r="BQ23" s="353"/>
    </row>
    <row r="24" spans="1:69" ht="27" customHeight="1">
      <c r="A24" s="647"/>
      <c r="B24" s="669"/>
      <c r="C24" s="648"/>
      <c r="D24" s="763"/>
      <c r="E24" s="763"/>
      <c r="F24" s="763"/>
      <c r="G24" s="829"/>
      <c r="H24" s="763"/>
      <c r="I24" s="763"/>
      <c r="J24" s="829"/>
      <c r="K24" s="763"/>
      <c r="L24" s="763"/>
      <c r="M24" s="829"/>
      <c r="N24" s="763"/>
      <c r="O24" s="763"/>
      <c r="P24" s="829"/>
      <c r="Q24" s="763"/>
      <c r="R24" s="763"/>
      <c r="S24" s="647" t="s">
        <v>474</v>
      </c>
      <c r="T24" s="669"/>
      <c r="U24" s="648"/>
      <c r="V24" s="649" t="s">
        <v>475</v>
      </c>
      <c r="W24" s="731"/>
      <c r="X24" s="731"/>
      <c r="Y24" s="731"/>
      <c r="Z24" s="731"/>
      <c r="AA24" s="650"/>
      <c r="AB24" s="647" t="s">
        <v>476</v>
      </c>
      <c r="AC24" s="669"/>
      <c r="AD24" s="648"/>
      <c r="AE24" s="829"/>
      <c r="AF24" s="763"/>
      <c r="AG24" s="763"/>
      <c r="AH24" s="763"/>
      <c r="AI24" s="763"/>
      <c r="AJ24" s="763"/>
      <c r="AK24" s="836"/>
      <c r="AL24" s="837"/>
      <c r="AM24" s="837"/>
      <c r="AN24" s="837"/>
      <c r="AO24" s="837"/>
      <c r="AP24" s="837"/>
      <c r="AQ24" s="838"/>
      <c r="AR24" s="856"/>
      <c r="AS24" s="829"/>
      <c r="AT24" s="829"/>
      <c r="AU24" s="829"/>
      <c r="AV24" s="829"/>
      <c r="AW24" s="763"/>
      <c r="AX24" s="763"/>
      <c r="AY24" s="829"/>
      <c r="AZ24" s="763"/>
      <c r="BA24" s="763"/>
      <c r="BP24" s="353"/>
      <c r="BQ24" s="353"/>
    </row>
    <row r="25" spans="1:69" s="326" customFormat="1" ht="30" customHeight="1">
      <c r="A25" s="647"/>
      <c r="B25" s="669"/>
      <c r="C25" s="648"/>
      <c r="D25" s="763"/>
      <c r="E25" s="763"/>
      <c r="F25" s="763"/>
      <c r="G25" s="763"/>
      <c r="H25" s="763"/>
      <c r="I25" s="763"/>
      <c r="J25" s="763"/>
      <c r="K25" s="763"/>
      <c r="L25" s="763"/>
      <c r="M25" s="763"/>
      <c r="N25" s="763"/>
      <c r="O25" s="763"/>
      <c r="P25" s="763"/>
      <c r="Q25" s="763"/>
      <c r="R25" s="763"/>
      <c r="S25" s="649"/>
      <c r="T25" s="731"/>
      <c r="U25" s="650"/>
      <c r="V25" s="649" t="s">
        <v>477</v>
      </c>
      <c r="W25" s="731"/>
      <c r="X25" s="650"/>
      <c r="Y25" s="649" t="s">
        <v>478</v>
      </c>
      <c r="Z25" s="731"/>
      <c r="AA25" s="650"/>
      <c r="AB25" s="649"/>
      <c r="AC25" s="731"/>
      <c r="AD25" s="650"/>
      <c r="AE25" s="763"/>
      <c r="AF25" s="763"/>
      <c r="AG25" s="763"/>
      <c r="AH25" s="763"/>
      <c r="AI25" s="763"/>
      <c r="AJ25" s="763"/>
      <c r="AK25" s="763" t="s">
        <v>86</v>
      </c>
      <c r="AL25" s="763" t="s">
        <v>90</v>
      </c>
      <c r="AM25" s="763" t="s">
        <v>91</v>
      </c>
      <c r="AN25" s="829" t="s">
        <v>490</v>
      </c>
      <c r="AO25" s="829" t="s">
        <v>491</v>
      </c>
      <c r="AP25" s="829" t="s">
        <v>492</v>
      </c>
      <c r="AQ25" s="829" t="s">
        <v>493</v>
      </c>
      <c r="AR25" s="857"/>
      <c r="AS25" s="829"/>
      <c r="AT25" s="829"/>
      <c r="AU25" s="829"/>
      <c r="AV25" s="763"/>
      <c r="AW25" s="763"/>
      <c r="AX25" s="763"/>
      <c r="AY25" s="763"/>
      <c r="AZ25" s="763"/>
      <c r="BA25" s="763"/>
      <c r="BP25" s="135"/>
      <c r="BQ25" s="135"/>
    </row>
    <row r="26" spans="1:69" s="326" customFormat="1" ht="21" customHeight="1">
      <c r="A26" s="649"/>
      <c r="B26" s="731"/>
      <c r="C26" s="650"/>
      <c r="D26" s="51" t="s">
        <v>213</v>
      </c>
      <c r="E26" s="51" t="s">
        <v>214</v>
      </c>
      <c r="F26" s="51" t="s">
        <v>215</v>
      </c>
      <c r="G26" s="51" t="s">
        <v>213</v>
      </c>
      <c r="H26" s="51" t="s">
        <v>214</v>
      </c>
      <c r="I26" s="51" t="s">
        <v>215</v>
      </c>
      <c r="J26" s="51" t="s">
        <v>213</v>
      </c>
      <c r="K26" s="51" t="s">
        <v>214</v>
      </c>
      <c r="L26" s="51" t="s">
        <v>215</v>
      </c>
      <c r="M26" s="51" t="s">
        <v>213</v>
      </c>
      <c r="N26" s="51" t="s">
        <v>214</v>
      </c>
      <c r="O26" s="51" t="s">
        <v>215</v>
      </c>
      <c r="P26" s="51" t="s">
        <v>213</v>
      </c>
      <c r="Q26" s="51" t="s">
        <v>214</v>
      </c>
      <c r="R26" s="51" t="s">
        <v>215</v>
      </c>
      <c r="S26" s="51" t="s">
        <v>213</v>
      </c>
      <c r="T26" s="51" t="s">
        <v>214</v>
      </c>
      <c r="U26" s="51" t="s">
        <v>215</v>
      </c>
      <c r="V26" s="51" t="s">
        <v>213</v>
      </c>
      <c r="W26" s="51" t="s">
        <v>214</v>
      </c>
      <c r="X26" s="51" t="s">
        <v>215</v>
      </c>
      <c r="Y26" s="51" t="s">
        <v>213</v>
      </c>
      <c r="Z26" s="51" t="s">
        <v>214</v>
      </c>
      <c r="AA26" s="51" t="s">
        <v>215</v>
      </c>
      <c r="AB26" s="51" t="s">
        <v>213</v>
      </c>
      <c r="AC26" s="51" t="s">
        <v>214</v>
      </c>
      <c r="AD26" s="51" t="s">
        <v>215</v>
      </c>
      <c r="AE26" s="51" t="s">
        <v>213</v>
      </c>
      <c r="AF26" s="51" t="s">
        <v>214</v>
      </c>
      <c r="AG26" s="51" t="s">
        <v>215</v>
      </c>
      <c r="AH26" s="51" t="s">
        <v>213</v>
      </c>
      <c r="AI26" s="51" t="s">
        <v>214</v>
      </c>
      <c r="AJ26" s="51" t="s">
        <v>215</v>
      </c>
      <c r="AK26" s="763"/>
      <c r="AL26" s="763"/>
      <c r="AM26" s="763"/>
      <c r="AN26" s="763"/>
      <c r="AO26" s="763"/>
      <c r="AP26" s="763"/>
      <c r="AQ26" s="763"/>
      <c r="AR26" s="51" t="s">
        <v>86</v>
      </c>
      <c r="AS26" s="51" t="s">
        <v>213</v>
      </c>
      <c r="AT26" s="51" t="s">
        <v>214</v>
      </c>
      <c r="AU26" s="51" t="s">
        <v>215</v>
      </c>
      <c r="AV26" s="51" t="s">
        <v>213</v>
      </c>
      <c r="AW26" s="51" t="s">
        <v>214</v>
      </c>
      <c r="AX26" s="51" t="s">
        <v>215</v>
      </c>
      <c r="AY26" s="51" t="s">
        <v>213</v>
      </c>
      <c r="AZ26" s="51" t="s">
        <v>214</v>
      </c>
      <c r="BA26" s="51" t="s">
        <v>215</v>
      </c>
      <c r="BP26" s="135"/>
      <c r="BQ26" s="135"/>
    </row>
    <row r="27" spans="1:69" s="326" customFormat="1" ht="16.95" customHeight="1">
      <c r="A27" s="757"/>
      <c r="B27" s="862"/>
      <c r="C27" s="758"/>
      <c r="D27" s="394" t="s">
        <v>95</v>
      </c>
      <c r="E27" s="395"/>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158" t="s">
        <v>485</v>
      </c>
      <c r="AW27" s="396"/>
      <c r="AX27" s="396"/>
      <c r="AY27" s="396"/>
      <c r="AZ27" s="396"/>
      <c r="BA27" s="397"/>
      <c r="BP27" s="135"/>
      <c r="BQ27" s="135"/>
    </row>
    <row r="28" spans="1:69" ht="19.95" customHeight="1">
      <c r="A28" s="647" t="s">
        <v>570</v>
      </c>
      <c r="B28" s="669"/>
      <c r="C28" s="648"/>
      <c r="D28" s="60">
        <v>256</v>
      </c>
      <c r="E28" s="513">
        <v>180</v>
      </c>
      <c r="F28" s="513">
        <v>76</v>
      </c>
      <c r="G28" s="124">
        <v>3</v>
      </c>
      <c r="H28" s="124">
        <v>3</v>
      </c>
      <c r="I28" s="513">
        <v>0</v>
      </c>
      <c r="J28" s="124">
        <v>0</v>
      </c>
      <c r="K28" s="124">
        <v>0</v>
      </c>
      <c r="L28" s="513">
        <v>0</v>
      </c>
      <c r="M28" s="124">
        <v>1</v>
      </c>
      <c r="N28" s="124">
        <v>0</v>
      </c>
      <c r="O28" s="513">
        <v>1</v>
      </c>
      <c r="P28" s="197">
        <v>5</v>
      </c>
      <c r="Q28" s="197">
        <v>5</v>
      </c>
      <c r="R28" s="513">
        <v>0</v>
      </c>
      <c r="S28" s="513"/>
      <c r="T28" s="513"/>
      <c r="U28" s="513"/>
      <c r="V28" s="513">
        <v>80</v>
      </c>
      <c r="W28" s="513">
        <v>57</v>
      </c>
      <c r="X28" s="513">
        <v>23</v>
      </c>
      <c r="Y28" s="513"/>
      <c r="Z28" s="513"/>
      <c r="AA28" s="513"/>
      <c r="AB28" s="357" t="s">
        <v>556</v>
      </c>
      <c r="AC28" s="357" t="s">
        <v>556</v>
      </c>
      <c r="AD28" s="357" t="s">
        <v>556</v>
      </c>
      <c r="AE28" s="124">
        <v>167</v>
      </c>
      <c r="AF28" s="124">
        <v>115</v>
      </c>
      <c r="AG28" s="513">
        <v>52</v>
      </c>
      <c r="AH28" s="197">
        <v>0</v>
      </c>
      <c r="AI28" s="197">
        <v>0</v>
      </c>
      <c r="AJ28" s="513">
        <v>0</v>
      </c>
      <c r="AK28" s="513">
        <v>0</v>
      </c>
      <c r="AL28" s="398">
        <v>0</v>
      </c>
      <c r="AM28" s="513">
        <v>0</v>
      </c>
      <c r="AN28" s="513">
        <v>0</v>
      </c>
      <c r="AO28" s="177">
        <v>0</v>
      </c>
      <c r="AP28" s="177">
        <v>0</v>
      </c>
      <c r="AQ28" s="177">
        <v>0</v>
      </c>
      <c r="AR28" s="357" t="s">
        <v>556</v>
      </c>
      <c r="AS28" s="513">
        <v>163</v>
      </c>
      <c r="AT28" s="513">
        <v>111</v>
      </c>
      <c r="AU28" s="513">
        <v>52</v>
      </c>
      <c r="AV28" s="386">
        <v>1.2</v>
      </c>
      <c r="AW28" s="386">
        <v>1.7</v>
      </c>
      <c r="AX28" s="386">
        <v>0</v>
      </c>
      <c r="AY28" s="386">
        <v>31.3</v>
      </c>
      <c r="AZ28" s="386">
        <v>31.7</v>
      </c>
      <c r="BA28" s="399">
        <v>30.3</v>
      </c>
      <c r="BP28" s="353"/>
      <c r="BQ28" s="353"/>
    </row>
    <row r="29" spans="1:69" ht="20.100000000000001" customHeight="1">
      <c r="A29" s="647" t="s">
        <v>571</v>
      </c>
      <c r="B29" s="669"/>
      <c r="C29" s="648"/>
      <c r="D29" s="60">
        <v>266</v>
      </c>
      <c r="E29" s="513">
        <v>184</v>
      </c>
      <c r="F29" s="513">
        <v>82</v>
      </c>
      <c r="G29" s="513">
        <v>2</v>
      </c>
      <c r="H29" s="513">
        <v>1</v>
      </c>
      <c r="I29" s="513">
        <v>1</v>
      </c>
      <c r="J29" s="513">
        <v>0</v>
      </c>
      <c r="K29" s="513">
        <v>0</v>
      </c>
      <c r="L29" s="513">
        <v>0</v>
      </c>
      <c r="M29" s="513">
        <v>2</v>
      </c>
      <c r="N29" s="513">
        <v>0</v>
      </c>
      <c r="O29" s="513">
        <v>2</v>
      </c>
      <c r="P29" s="513">
        <v>8</v>
      </c>
      <c r="Q29" s="513">
        <v>6</v>
      </c>
      <c r="R29" s="513">
        <v>2</v>
      </c>
      <c r="S29" s="513">
        <v>0</v>
      </c>
      <c r="T29" s="513">
        <v>0</v>
      </c>
      <c r="U29" s="513">
        <v>0</v>
      </c>
      <c r="V29" s="513">
        <v>31</v>
      </c>
      <c r="W29" s="513">
        <v>24</v>
      </c>
      <c r="X29" s="513">
        <v>7</v>
      </c>
      <c r="Y29" s="513">
        <v>51</v>
      </c>
      <c r="Z29" s="513">
        <v>38</v>
      </c>
      <c r="AA29" s="513">
        <v>13</v>
      </c>
      <c r="AB29" s="633">
        <v>0</v>
      </c>
      <c r="AC29" s="633">
        <v>0</v>
      </c>
      <c r="AD29" s="633">
        <v>0</v>
      </c>
      <c r="AE29" s="513">
        <v>170</v>
      </c>
      <c r="AF29" s="513">
        <v>114</v>
      </c>
      <c r="AG29" s="513">
        <v>56</v>
      </c>
      <c r="AH29" s="513">
        <v>2</v>
      </c>
      <c r="AI29" s="513">
        <v>1</v>
      </c>
      <c r="AJ29" s="513">
        <v>1</v>
      </c>
      <c r="AK29" s="513">
        <v>0</v>
      </c>
      <c r="AL29" s="513">
        <v>0</v>
      </c>
      <c r="AM29" s="513">
        <v>0</v>
      </c>
      <c r="AN29" s="513">
        <v>0</v>
      </c>
      <c r="AO29" s="513">
        <v>0</v>
      </c>
      <c r="AP29" s="513">
        <v>0</v>
      </c>
      <c r="AQ29" s="513">
        <v>0</v>
      </c>
      <c r="AR29" s="633">
        <v>15</v>
      </c>
      <c r="AS29" s="513">
        <v>161</v>
      </c>
      <c r="AT29" s="513">
        <v>108</v>
      </c>
      <c r="AU29" s="513">
        <v>53</v>
      </c>
      <c r="AV29" s="386">
        <v>0.8</v>
      </c>
      <c r="AW29" s="386">
        <v>0.5</v>
      </c>
      <c r="AX29" s="386">
        <v>1.2</v>
      </c>
      <c r="AY29" s="386">
        <v>17.3</v>
      </c>
      <c r="AZ29" s="386">
        <v>17.399999999999999</v>
      </c>
      <c r="BA29" s="399">
        <v>17.11</v>
      </c>
      <c r="BP29" s="353"/>
      <c r="BQ29" s="353"/>
    </row>
    <row r="30" spans="1:69" ht="20.100000000000001" customHeight="1">
      <c r="A30" s="647" t="s">
        <v>572</v>
      </c>
      <c r="B30" s="669"/>
      <c r="C30" s="648"/>
      <c r="D30" s="60">
        <v>247</v>
      </c>
      <c r="E30" s="513">
        <v>153</v>
      </c>
      <c r="F30" s="513">
        <v>94</v>
      </c>
      <c r="G30" s="513">
        <v>3</v>
      </c>
      <c r="H30" s="513">
        <v>3</v>
      </c>
      <c r="I30" s="513">
        <v>0</v>
      </c>
      <c r="J30" s="513">
        <v>0</v>
      </c>
      <c r="K30" s="513">
        <v>0</v>
      </c>
      <c r="L30" s="513">
        <v>0</v>
      </c>
      <c r="M30" s="513">
        <v>2</v>
      </c>
      <c r="N30" s="513">
        <v>2</v>
      </c>
      <c r="O30" s="513">
        <v>0</v>
      </c>
      <c r="P30" s="513">
        <v>5</v>
      </c>
      <c r="Q30" s="513">
        <v>3</v>
      </c>
      <c r="R30" s="513">
        <v>2</v>
      </c>
      <c r="S30" s="513">
        <v>0</v>
      </c>
      <c r="T30" s="513">
        <v>0</v>
      </c>
      <c r="U30" s="513">
        <v>0</v>
      </c>
      <c r="V30" s="513">
        <v>27</v>
      </c>
      <c r="W30" s="513">
        <v>15</v>
      </c>
      <c r="X30" s="513">
        <v>12</v>
      </c>
      <c r="Y30" s="513">
        <v>40</v>
      </c>
      <c r="Z30" s="513">
        <v>27</v>
      </c>
      <c r="AA30" s="513">
        <v>13</v>
      </c>
      <c r="AB30" s="513">
        <v>0</v>
      </c>
      <c r="AC30" s="513">
        <v>0</v>
      </c>
      <c r="AD30" s="513">
        <v>0</v>
      </c>
      <c r="AE30" s="513">
        <v>170</v>
      </c>
      <c r="AF30" s="513">
        <v>103</v>
      </c>
      <c r="AG30" s="513">
        <v>67</v>
      </c>
      <c r="AH30" s="513">
        <v>0</v>
      </c>
      <c r="AI30" s="513">
        <v>0</v>
      </c>
      <c r="AJ30" s="513">
        <v>0</v>
      </c>
      <c r="AK30" s="513">
        <v>0</v>
      </c>
      <c r="AL30" s="513">
        <v>0</v>
      </c>
      <c r="AM30" s="513">
        <v>0</v>
      </c>
      <c r="AN30" s="513">
        <v>0</v>
      </c>
      <c r="AO30" s="513">
        <v>0</v>
      </c>
      <c r="AP30" s="513">
        <v>0</v>
      </c>
      <c r="AQ30" s="513">
        <v>0</v>
      </c>
      <c r="AR30" s="513">
        <v>19</v>
      </c>
      <c r="AS30" s="513">
        <v>160</v>
      </c>
      <c r="AT30" s="513">
        <v>100</v>
      </c>
      <c r="AU30" s="513">
        <v>60</v>
      </c>
      <c r="AV30" s="386">
        <v>1.2</v>
      </c>
      <c r="AW30" s="386">
        <v>2</v>
      </c>
      <c r="AX30" s="386">
        <v>0</v>
      </c>
      <c r="AY30" s="386">
        <v>18.600000000000001</v>
      </c>
      <c r="AZ30" s="386">
        <v>17.600000000000001</v>
      </c>
      <c r="BA30" s="399">
        <v>20.2</v>
      </c>
      <c r="BP30" s="353"/>
      <c r="BQ30" s="353"/>
    </row>
    <row r="31" spans="1:69" ht="20.100000000000001" customHeight="1">
      <c r="A31" s="647" t="s">
        <v>573</v>
      </c>
      <c r="B31" s="669"/>
      <c r="C31" s="648"/>
      <c r="D31" s="60">
        <v>242</v>
      </c>
      <c r="E31" s="513">
        <v>162</v>
      </c>
      <c r="F31" s="513">
        <v>80</v>
      </c>
      <c r="G31" s="513">
        <v>6</v>
      </c>
      <c r="H31" s="513">
        <v>2</v>
      </c>
      <c r="I31" s="513">
        <v>4</v>
      </c>
      <c r="J31" s="513">
        <v>1</v>
      </c>
      <c r="K31" s="513">
        <v>1</v>
      </c>
      <c r="L31" s="513">
        <v>0</v>
      </c>
      <c r="M31" s="513">
        <v>0</v>
      </c>
      <c r="N31" s="513">
        <v>0</v>
      </c>
      <c r="O31" s="513">
        <v>0</v>
      </c>
      <c r="P31" s="513">
        <v>7</v>
      </c>
      <c r="Q31" s="513">
        <v>6</v>
      </c>
      <c r="R31" s="513">
        <v>1</v>
      </c>
      <c r="S31" s="513">
        <v>1</v>
      </c>
      <c r="T31" s="513">
        <v>1</v>
      </c>
      <c r="U31" s="513">
        <v>0</v>
      </c>
      <c r="V31" s="513">
        <v>27</v>
      </c>
      <c r="W31" s="513">
        <v>19</v>
      </c>
      <c r="X31" s="513">
        <v>8</v>
      </c>
      <c r="Y31" s="513">
        <v>25</v>
      </c>
      <c r="Z31" s="513">
        <v>21</v>
      </c>
      <c r="AA31" s="513">
        <v>4</v>
      </c>
      <c r="AB31" s="513">
        <v>0</v>
      </c>
      <c r="AC31" s="513">
        <v>0</v>
      </c>
      <c r="AD31" s="513">
        <v>0</v>
      </c>
      <c r="AE31" s="513">
        <v>175</v>
      </c>
      <c r="AF31" s="513">
        <v>112</v>
      </c>
      <c r="AG31" s="513">
        <v>63</v>
      </c>
      <c r="AH31" s="513">
        <v>0</v>
      </c>
      <c r="AI31" s="513">
        <v>0</v>
      </c>
      <c r="AJ31" s="513">
        <v>0</v>
      </c>
      <c r="AK31" s="513">
        <v>1</v>
      </c>
      <c r="AL31" s="513">
        <v>1</v>
      </c>
      <c r="AM31" s="513">
        <v>0</v>
      </c>
      <c r="AN31" s="513">
        <v>0</v>
      </c>
      <c r="AO31" s="513">
        <v>0</v>
      </c>
      <c r="AP31" s="513">
        <v>0</v>
      </c>
      <c r="AQ31" s="513">
        <v>1</v>
      </c>
      <c r="AR31" s="513">
        <v>16</v>
      </c>
      <c r="AS31" s="513">
        <v>163</v>
      </c>
      <c r="AT31" s="513">
        <v>102</v>
      </c>
      <c r="AU31" s="513">
        <v>61</v>
      </c>
      <c r="AV31" s="386">
        <v>2.4793388429752068</v>
      </c>
      <c r="AW31" s="386">
        <v>1.2345679012345678</v>
      </c>
      <c r="AX31" s="386">
        <v>5</v>
      </c>
      <c r="AY31" s="386">
        <v>18.595041322314049</v>
      </c>
      <c r="AZ31" s="386">
        <v>22.222222222222221</v>
      </c>
      <c r="BA31" s="399">
        <v>11.25</v>
      </c>
      <c r="BP31" s="353"/>
      <c r="BQ31" s="353"/>
    </row>
    <row r="32" spans="1:69" ht="20.100000000000001" customHeight="1">
      <c r="A32" s="649" t="s">
        <v>575</v>
      </c>
      <c r="B32" s="731"/>
      <c r="C32" s="650"/>
      <c r="D32" s="64">
        <v>214</v>
      </c>
      <c r="E32" s="65">
        <v>146</v>
      </c>
      <c r="F32" s="65">
        <v>68</v>
      </c>
      <c r="G32" s="65">
        <v>5</v>
      </c>
      <c r="H32" s="65">
        <v>5</v>
      </c>
      <c r="I32" s="65">
        <v>0</v>
      </c>
      <c r="J32" s="65">
        <v>1</v>
      </c>
      <c r="K32" s="65">
        <v>1</v>
      </c>
      <c r="L32" s="65">
        <v>0</v>
      </c>
      <c r="M32" s="65">
        <v>1</v>
      </c>
      <c r="N32" s="65">
        <v>0</v>
      </c>
      <c r="O32" s="65">
        <v>1</v>
      </c>
      <c r="P32" s="65">
        <v>4</v>
      </c>
      <c r="Q32" s="65">
        <v>3</v>
      </c>
      <c r="R32" s="65">
        <v>1</v>
      </c>
      <c r="S32" s="65">
        <v>0</v>
      </c>
      <c r="T32" s="65">
        <v>0</v>
      </c>
      <c r="U32" s="65">
        <v>0</v>
      </c>
      <c r="V32" s="65">
        <v>22</v>
      </c>
      <c r="W32" s="65">
        <v>14</v>
      </c>
      <c r="X32" s="65">
        <v>8</v>
      </c>
      <c r="Y32" s="65">
        <v>23</v>
      </c>
      <c r="Z32" s="65">
        <v>16</v>
      </c>
      <c r="AA32" s="65">
        <v>7</v>
      </c>
      <c r="AB32" s="65">
        <v>0</v>
      </c>
      <c r="AC32" s="65">
        <v>0</v>
      </c>
      <c r="AD32" s="65">
        <v>0</v>
      </c>
      <c r="AE32" s="65">
        <v>158</v>
      </c>
      <c r="AF32" s="65">
        <v>107</v>
      </c>
      <c r="AG32" s="65">
        <v>51</v>
      </c>
      <c r="AH32" s="65">
        <v>0</v>
      </c>
      <c r="AI32" s="65">
        <v>0</v>
      </c>
      <c r="AJ32" s="65">
        <v>0</v>
      </c>
      <c r="AK32" s="65">
        <v>0</v>
      </c>
      <c r="AL32" s="65">
        <v>0</v>
      </c>
      <c r="AM32" s="65">
        <v>0</v>
      </c>
      <c r="AN32" s="65">
        <v>0</v>
      </c>
      <c r="AO32" s="65">
        <v>0</v>
      </c>
      <c r="AP32" s="65">
        <v>0</v>
      </c>
      <c r="AQ32" s="65">
        <v>0</v>
      </c>
      <c r="AR32" s="65">
        <v>4</v>
      </c>
      <c r="AS32" s="65">
        <v>149</v>
      </c>
      <c r="AT32" s="65">
        <v>100</v>
      </c>
      <c r="AU32" s="65">
        <v>49</v>
      </c>
      <c r="AV32" s="387">
        <v>2.3364486000000002</v>
      </c>
      <c r="AW32" s="387">
        <v>3.4246575300000002</v>
      </c>
      <c r="AX32" s="387">
        <v>0</v>
      </c>
      <c r="AY32" s="387">
        <v>12.149532710000001</v>
      </c>
      <c r="AZ32" s="387">
        <v>10.958904110000001</v>
      </c>
      <c r="BA32" s="400">
        <v>14.70588235</v>
      </c>
      <c r="BP32" s="353"/>
      <c r="BQ32" s="353"/>
    </row>
    <row r="33" spans="1:94" ht="9.9" customHeight="1">
      <c r="A33" s="859" t="s">
        <v>576</v>
      </c>
      <c r="B33" s="860"/>
      <c r="C33" s="861"/>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388"/>
      <c r="AW33" s="388"/>
      <c r="AX33" s="388"/>
      <c r="AY33" s="388"/>
      <c r="AZ33" s="388"/>
      <c r="BA33" s="401"/>
      <c r="BP33" s="353"/>
      <c r="BQ33" s="353"/>
    </row>
    <row r="34" spans="1:94" s="143" customFormat="1" ht="15" customHeight="1">
      <c r="A34" s="713" t="s">
        <v>98</v>
      </c>
      <c r="B34" s="746"/>
      <c r="C34" s="714"/>
      <c r="D34" s="419">
        <v>219</v>
      </c>
      <c r="E34" s="421">
        <v>136</v>
      </c>
      <c r="F34" s="421">
        <v>83</v>
      </c>
      <c r="G34" s="421">
        <v>6</v>
      </c>
      <c r="H34" s="421">
        <v>3</v>
      </c>
      <c r="I34" s="421">
        <v>3</v>
      </c>
      <c r="J34" s="421">
        <v>0</v>
      </c>
      <c r="K34" s="421">
        <v>0</v>
      </c>
      <c r="L34" s="421">
        <v>0</v>
      </c>
      <c r="M34" s="421">
        <v>0</v>
      </c>
      <c r="N34" s="421">
        <v>0</v>
      </c>
      <c r="O34" s="421">
        <v>0</v>
      </c>
      <c r="P34" s="421">
        <v>1</v>
      </c>
      <c r="Q34" s="421">
        <v>1</v>
      </c>
      <c r="R34" s="421">
        <v>0</v>
      </c>
      <c r="S34" s="421">
        <v>1</v>
      </c>
      <c r="T34" s="421">
        <v>1</v>
      </c>
      <c r="U34" s="421">
        <v>0</v>
      </c>
      <c r="V34" s="421">
        <v>23</v>
      </c>
      <c r="W34" s="421">
        <v>17</v>
      </c>
      <c r="X34" s="421">
        <v>6</v>
      </c>
      <c r="Y34" s="421">
        <v>39</v>
      </c>
      <c r="Z34" s="421">
        <v>29</v>
      </c>
      <c r="AA34" s="421">
        <v>10</v>
      </c>
      <c r="AB34" s="421">
        <v>1</v>
      </c>
      <c r="AC34" s="421">
        <v>1</v>
      </c>
      <c r="AD34" s="421">
        <v>0</v>
      </c>
      <c r="AE34" s="421">
        <v>148</v>
      </c>
      <c r="AF34" s="421">
        <v>84</v>
      </c>
      <c r="AG34" s="421">
        <v>64</v>
      </c>
      <c r="AH34" s="421">
        <v>0</v>
      </c>
      <c r="AI34" s="421">
        <v>0</v>
      </c>
      <c r="AJ34" s="421">
        <v>0</v>
      </c>
      <c r="AK34" s="421">
        <v>0</v>
      </c>
      <c r="AL34" s="421">
        <v>0</v>
      </c>
      <c r="AM34" s="421">
        <v>0</v>
      </c>
      <c r="AN34" s="421">
        <v>0</v>
      </c>
      <c r="AO34" s="421">
        <v>0</v>
      </c>
      <c r="AP34" s="421">
        <v>0</v>
      </c>
      <c r="AQ34" s="421">
        <v>0</v>
      </c>
      <c r="AR34" s="421">
        <v>14</v>
      </c>
      <c r="AS34" s="421">
        <v>145</v>
      </c>
      <c r="AT34" s="421">
        <v>82</v>
      </c>
      <c r="AU34" s="421">
        <v>63</v>
      </c>
      <c r="AV34" s="428">
        <v>2.7397260273972601</v>
      </c>
      <c r="AW34" s="428">
        <v>2.2058823529411766</v>
      </c>
      <c r="AX34" s="428">
        <v>3.6144578313253013</v>
      </c>
      <c r="AY34" s="428">
        <v>17.351598173515981</v>
      </c>
      <c r="AZ34" s="428">
        <v>20.588235294117649</v>
      </c>
      <c r="BA34" s="429">
        <v>12.048192771084338</v>
      </c>
      <c r="BB34" s="402"/>
      <c r="BC34" s="266"/>
      <c r="BP34" s="266"/>
      <c r="BQ34" s="266"/>
    </row>
    <row r="35" spans="1:94" ht="13.2">
      <c r="C35" s="403"/>
      <c r="D35" s="514" t="s">
        <v>508</v>
      </c>
      <c r="F35" s="241"/>
      <c r="G35" s="241"/>
      <c r="H35" s="391"/>
      <c r="I35" s="241"/>
      <c r="J35" s="241"/>
      <c r="K35" s="391"/>
      <c r="L35" s="241"/>
      <c r="M35" s="241"/>
      <c r="N35" s="391"/>
      <c r="O35" s="241"/>
      <c r="P35" s="241"/>
      <c r="Q35" s="391"/>
      <c r="R35" s="241"/>
      <c r="S35" s="241"/>
      <c r="T35" s="391"/>
      <c r="U35" s="241"/>
      <c r="V35" s="241"/>
      <c r="W35" s="391"/>
      <c r="X35" s="241"/>
      <c r="Y35" s="241"/>
      <c r="Z35" s="391"/>
      <c r="AA35" s="241"/>
      <c r="AB35" s="241"/>
      <c r="AC35" s="391"/>
      <c r="AD35" s="241"/>
      <c r="AE35" s="241"/>
      <c r="AF35" s="241"/>
      <c r="AG35" s="241"/>
      <c r="AH35" s="241"/>
      <c r="AI35" s="391"/>
      <c r="AJ35" s="241"/>
      <c r="AK35" s="241"/>
      <c r="AL35" s="391"/>
      <c r="AM35" s="241"/>
      <c r="AN35" s="241"/>
      <c r="AO35" s="391"/>
      <c r="AX35" s="241"/>
      <c r="AY35" s="241"/>
      <c r="AZ35" s="391"/>
      <c r="BA35" s="381"/>
      <c r="BB35" s="382"/>
      <c r="BC35" s="353"/>
    </row>
    <row r="36" spans="1:94" ht="13.2">
      <c r="C36" s="403"/>
      <c r="D36" s="514" t="s">
        <v>516</v>
      </c>
      <c r="E36" s="403"/>
      <c r="F36" s="353"/>
      <c r="G36" s="141"/>
      <c r="H36" s="141"/>
      <c r="I36" s="353"/>
      <c r="J36" s="141"/>
      <c r="K36" s="141"/>
      <c r="L36" s="353"/>
      <c r="M36" s="141"/>
      <c r="N36" s="141"/>
      <c r="O36" s="353"/>
      <c r="P36" s="141"/>
      <c r="Q36" s="141"/>
      <c r="R36" s="353"/>
      <c r="S36" s="141"/>
      <c r="T36" s="141"/>
      <c r="U36" s="353"/>
      <c r="V36" s="141"/>
      <c r="W36" s="141"/>
      <c r="X36" s="353"/>
      <c r="Y36" s="141"/>
      <c r="Z36" s="141"/>
      <c r="AA36" s="353"/>
      <c r="AB36" s="141"/>
      <c r="AC36" s="141"/>
      <c r="AD36" s="353"/>
      <c r="AE36" s="141"/>
      <c r="AF36" s="141"/>
      <c r="AG36" s="141"/>
      <c r="AH36" s="141"/>
      <c r="AI36" s="141"/>
      <c r="AJ36" s="353"/>
      <c r="AK36" s="141"/>
      <c r="AL36" s="141"/>
      <c r="AM36" s="353"/>
      <c r="AN36" s="141"/>
      <c r="AO36" s="141"/>
      <c r="AP36" s="48"/>
      <c r="AX36" s="353"/>
      <c r="AY36" s="141"/>
      <c r="AZ36" s="141"/>
      <c r="BA36" s="353"/>
      <c r="BB36" s="382"/>
      <c r="BC36" s="382"/>
    </row>
    <row r="37" spans="1:94" ht="13.2">
      <c r="AK37" s="404"/>
      <c r="AL37" s="404"/>
      <c r="AM37" s="404"/>
      <c r="AN37" s="404"/>
      <c r="AO37" s="404"/>
      <c r="AP37" s="404"/>
    </row>
    <row r="38" spans="1:94" ht="13.2">
      <c r="AK38" s="404"/>
      <c r="AL38" s="404"/>
      <c r="AM38" s="404"/>
      <c r="AN38" s="404"/>
      <c r="AO38" s="404"/>
      <c r="AP38" s="404"/>
      <c r="CP38" s="48">
        <v>1</v>
      </c>
    </row>
    <row r="39" spans="1:94" ht="13.2">
      <c r="AK39" s="404"/>
      <c r="AL39" s="404"/>
      <c r="AM39" s="404"/>
      <c r="AN39" s="404"/>
      <c r="AO39" s="404"/>
      <c r="AP39" s="404"/>
    </row>
    <row r="40" spans="1:94" ht="13.2">
      <c r="AK40" s="404"/>
      <c r="AL40" s="404"/>
      <c r="AM40" s="404"/>
      <c r="AN40" s="404"/>
      <c r="AO40" s="404"/>
      <c r="AP40" s="404"/>
    </row>
    <row r="41" spans="1:94" ht="13.2">
      <c r="AK41" s="404"/>
      <c r="AL41" s="404"/>
      <c r="AM41" s="404"/>
      <c r="AN41" s="404"/>
      <c r="AO41" s="404"/>
      <c r="AP41" s="404"/>
    </row>
    <row r="42" spans="1:94" ht="13.2">
      <c r="AK42" s="404"/>
      <c r="AL42" s="404"/>
      <c r="AM42" s="404"/>
      <c r="AN42" s="404"/>
      <c r="AO42" s="404"/>
      <c r="AP42" s="404"/>
    </row>
    <row r="43" spans="1:94" ht="13.2">
      <c r="AK43" s="404"/>
      <c r="AL43" s="404"/>
      <c r="AM43" s="404"/>
      <c r="AN43" s="404"/>
      <c r="AO43" s="404"/>
      <c r="AP43" s="404"/>
    </row>
    <row r="44" spans="1:94" ht="13.2">
      <c r="AK44" s="404"/>
      <c r="AL44" s="404"/>
      <c r="AM44" s="404"/>
      <c r="AN44" s="404"/>
      <c r="AO44" s="404"/>
      <c r="AP44" s="404"/>
    </row>
    <row r="45" spans="1:94" ht="13.2">
      <c r="AK45" s="404"/>
      <c r="AL45" s="404"/>
      <c r="AM45" s="404"/>
      <c r="AN45" s="404"/>
      <c r="AO45" s="404"/>
      <c r="AP45" s="404"/>
    </row>
    <row r="46" spans="1:94" ht="13.2">
      <c r="AK46" s="404"/>
      <c r="AL46" s="404"/>
      <c r="AM46" s="404"/>
      <c r="AN46" s="404"/>
      <c r="AO46" s="404"/>
      <c r="AP46" s="404"/>
    </row>
    <row r="47" spans="1:94" ht="13.2">
      <c r="AK47" s="404"/>
      <c r="AL47" s="404"/>
      <c r="AM47" s="404"/>
      <c r="AN47" s="404"/>
      <c r="AO47" s="404"/>
      <c r="AP47" s="404"/>
    </row>
    <row r="48" spans="1:94" ht="13.2">
      <c r="AK48" s="404"/>
      <c r="AL48" s="404"/>
      <c r="AM48" s="404"/>
      <c r="AN48" s="404"/>
      <c r="AO48" s="404"/>
      <c r="AP48" s="404"/>
    </row>
    <row r="49" spans="37:42" ht="13.2">
      <c r="AK49" s="404"/>
      <c r="AL49" s="404"/>
      <c r="AM49" s="404"/>
      <c r="AN49" s="404"/>
      <c r="AO49" s="404"/>
      <c r="AP49" s="404"/>
    </row>
    <row r="50" spans="37:42" ht="13.2">
      <c r="AK50" s="404"/>
      <c r="AL50" s="404"/>
      <c r="AM50" s="404"/>
      <c r="AN50" s="404"/>
      <c r="AO50" s="404"/>
      <c r="AP50" s="404"/>
    </row>
    <row r="51" spans="37:42" ht="13.2">
      <c r="AK51" s="404"/>
      <c r="AL51" s="404"/>
      <c r="AM51" s="404"/>
      <c r="AN51" s="404"/>
      <c r="AO51" s="404"/>
      <c r="AP51" s="404"/>
    </row>
    <row r="52" spans="37:42" ht="13.2">
      <c r="AK52" s="404"/>
      <c r="AL52" s="404"/>
      <c r="AM52" s="404"/>
      <c r="AN52" s="404"/>
      <c r="AO52" s="404"/>
      <c r="AP52" s="404"/>
    </row>
    <row r="53" spans="37:42" ht="13.2">
      <c r="AK53" s="404"/>
      <c r="AL53" s="404"/>
      <c r="AM53" s="404"/>
      <c r="AN53" s="404"/>
      <c r="AO53" s="404"/>
      <c r="AP53" s="404"/>
    </row>
    <row r="54" spans="37:42" ht="13.2">
      <c r="AK54" s="404"/>
      <c r="AL54" s="404"/>
      <c r="AM54" s="404"/>
      <c r="AN54" s="404"/>
      <c r="AO54" s="404"/>
      <c r="AP54" s="404"/>
    </row>
    <row r="55" spans="37:42" ht="13.2">
      <c r="AK55" s="404"/>
      <c r="AL55" s="404"/>
      <c r="AM55" s="404"/>
      <c r="AN55" s="404"/>
      <c r="AO55" s="404"/>
      <c r="AP55" s="404"/>
    </row>
    <row r="56" spans="37:42" ht="13.2">
      <c r="AK56" s="404"/>
      <c r="AL56" s="404"/>
      <c r="AM56" s="404"/>
      <c r="AN56" s="404"/>
      <c r="AO56" s="404"/>
      <c r="AP56" s="404"/>
    </row>
    <row r="57" spans="37:42" ht="13.2">
      <c r="AK57" s="404"/>
      <c r="AL57" s="404"/>
      <c r="AM57" s="404"/>
      <c r="AN57" s="404"/>
      <c r="AO57" s="404"/>
      <c r="AP57" s="404"/>
    </row>
    <row r="58" spans="37:42" ht="13.2">
      <c r="AK58" s="404"/>
      <c r="AL58" s="404"/>
      <c r="AM58" s="404"/>
      <c r="AN58" s="404"/>
      <c r="AO58" s="404"/>
      <c r="AP58" s="404"/>
    </row>
  </sheetData>
  <mergeCells count="70">
    <mergeCell ref="A33:C33"/>
    <mergeCell ref="A34:C34"/>
    <mergeCell ref="A27:C27"/>
    <mergeCell ref="A28:C28"/>
    <mergeCell ref="A29:C29"/>
    <mergeCell ref="A30:C30"/>
    <mergeCell ref="A32:C32"/>
    <mergeCell ref="A31:C31"/>
    <mergeCell ref="AV23:AX25"/>
    <mergeCell ref="AY23:BA25"/>
    <mergeCell ref="S24:U25"/>
    <mergeCell ref="V24:AA24"/>
    <mergeCell ref="AB24:AD25"/>
    <mergeCell ref="V25:X25"/>
    <mergeCell ref="Y25:AA25"/>
    <mergeCell ref="AK25:AK26"/>
    <mergeCell ref="AL25:AL26"/>
    <mergeCell ref="AM25:AM26"/>
    <mergeCell ref="S23:AD23"/>
    <mergeCell ref="AH23:AJ25"/>
    <mergeCell ref="AK23:AQ24"/>
    <mergeCell ref="AR23:AR25"/>
    <mergeCell ref="AS23:AU25"/>
    <mergeCell ref="AN25:AN26"/>
    <mergeCell ref="AO25:AO26"/>
    <mergeCell ref="AP25:AP26"/>
    <mergeCell ref="AQ25:AQ26"/>
    <mergeCell ref="A11:B11"/>
    <mergeCell ref="A12:B12"/>
    <mergeCell ref="A13:B13"/>
    <mergeCell ref="A22:AQ22"/>
    <mergeCell ref="A23:C26"/>
    <mergeCell ref="D23:F25"/>
    <mergeCell ref="G23:I25"/>
    <mergeCell ref="J23:L25"/>
    <mergeCell ref="M23:O25"/>
    <mergeCell ref="P23:R25"/>
    <mergeCell ref="AE23:AG25"/>
    <mergeCell ref="A10:B10"/>
    <mergeCell ref="R3:T4"/>
    <mergeCell ref="U3:Z3"/>
    <mergeCell ref="AA3:AC4"/>
    <mergeCell ref="U4:W4"/>
    <mergeCell ref="X4:Z4"/>
    <mergeCell ref="A7:B7"/>
    <mergeCell ref="A8:B8"/>
    <mergeCell ref="A9:B9"/>
    <mergeCell ref="AR2:AR4"/>
    <mergeCell ref="AS2:AU4"/>
    <mergeCell ref="AV2:AX4"/>
    <mergeCell ref="AY2:BA4"/>
    <mergeCell ref="AL4:AL5"/>
    <mergeCell ref="AM4:AM5"/>
    <mergeCell ref="AN4:AN5"/>
    <mergeCell ref="AO4:AO5"/>
    <mergeCell ref="AP4:AP5"/>
    <mergeCell ref="AQ4:AQ5"/>
    <mergeCell ref="AK2:AQ3"/>
    <mergeCell ref="A1:AQ1"/>
    <mergeCell ref="A2:B5"/>
    <mergeCell ref="C2:E4"/>
    <mergeCell ref="F2:H4"/>
    <mergeCell ref="I2:K4"/>
    <mergeCell ref="L2:N4"/>
    <mergeCell ref="O2:Q4"/>
    <mergeCell ref="R2:AC2"/>
    <mergeCell ref="AG2:AI4"/>
    <mergeCell ref="AK4:AK5"/>
    <mergeCell ref="AJ2:AJ5"/>
    <mergeCell ref="AD2:AF4"/>
  </mergeCells>
  <phoneticPr fontId="4"/>
  <printOptions horizontalCentered="1" verticalCentered="1"/>
  <pageMargins left="0.23" right="0.16" top="0.74803149606299213" bottom="0.55118110236220474" header="0.31496062992125984" footer="0.31496062992125984"/>
  <pageSetup paperSize="9" scale="57" firstPageNumber="5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1"/>
    <pageSetUpPr fitToPage="1"/>
  </sheetPr>
  <dimension ref="A1:BA68"/>
  <sheetViews>
    <sheetView showZeros="0" tabSelected="1" view="pageBreakPreview" zoomScale="80" zoomScaleNormal="90" zoomScaleSheetLayoutView="80" workbookViewId="0">
      <selection activeCell="AE13" sqref="AE13"/>
    </sheetView>
  </sheetViews>
  <sheetFormatPr defaultColWidth="9" defaultRowHeight="13.2"/>
  <cols>
    <col min="1" max="1" width="11.6640625" style="413" customWidth="1"/>
    <col min="2" max="19" width="7.33203125" style="48" customWidth="1"/>
    <col min="20" max="22" width="8.44140625" style="48" customWidth="1"/>
    <col min="23" max="32" width="9" style="48"/>
    <col min="33" max="52" width="9" style="406"/>
    <col min="53" max="16384" width="9" style="48"/>
  </cols>
  <sheetData>
    <row r="1" spans="1:53" s="47" customFormat="1" ht="20.25" customHeight="1">
      <c r="A1" s="644" t="s">
        <v>530</v>
      </c>
      <c r="B1" s="644"/>
      <c r="C1" s="644"/>
      <c r="D1" s="644"/>
      <c r="E1" s="644"/>
      <c r="F1" s="644"/>
      <c r="G1" s="644"/>
      <c r="H1" s="644"/>
      <c r="I1" s="644"/>
      <c r="J1" s="644"/>
      <c r="K1" s="644"/>
      <c r="L1" s="644"/>
      <c r="M1" s="644"/>
      <c r="N1" s="644"/>
      <c r="O1" s="644"/>
      <c r="P1" s="644"/>
      <c r="Q1" s="644"/>
      <c r="R1" s="644"/>
      <c r="S1" s="644"/>
      <c r="T1" s="644"/>
      <c r="U1" s="644"/>
      <c r="V1" s="644"/>
      <c r="X1" s="405"/>
      <c r="Y1" s="405"/>
      <c r="Z1" s="405"/>
      <c r="AA1" s="405"/>
      <c r="AB1" s="405"/>
      <c r="AC1" s="405"/>
      <c r="AD1" s="405"/>
      <c r="AE1" s="405"/>
      <c r="AF1" s="405"/>
      <c r="AG1" s="406"/>
      <c r="AH1" s="406"/>
      <c r="AI1" s="406"/>
      <c r="AJ1" s="406"/>
      <c r="AK1" s="406"/>
      <c r="AL1" s="406"/>
      <c r="AM1" s="406"/>
      <c r="AN1" s="406"/>
      <c r="AO1" s="406"/>
      <c r="AP1" s="406"/>
      <c r="AQ1" s="406"/>
      <c r="AR1" s="406"/>
      <c r="AS1" s="406"/>
      <c r="AT1" s="406"/>
      <c r="AU1" s="406"/>
      <c r="AV1" s="406"/>
      <c r="AW1" s="406"/>
      <c r="AX1" s="406"/>
      <c r="AY1" s="406"/>
      <c r="AZ1" s="406"/>
    </row>
    <row r="2" spans="1:53" ht="15" customHeight="1">
      <c r="A2" s="407"/>
      <c r="B2" s="353"/>
      <c r="C2" s="353"/>
      <c r="D2" s="353"/>
      <c r="E2" s="353"/>
      <c r="F2" s="353"/>
      <c r="G2" s="353"/>
      <c r="H2" s="353"/>
      <c r="I2" s="353"/>
      <c r="J2" s="353"/>
      <c r="K2" s="353"/>
      <c r="L2" s="353"/>
      <c r="M2" s="353"/>
      <c r="N2" s="353"/>
      <c r="O2" s="353"/>
      <c r="P2" s="353"/>
      <c r="Q2" s="353"/>
      <c r="R2" s="353"/>
      <c r="S2" s="353"/>
      <c r="T2" s="353"/>
      <c r="U2" s="353"/>
      <c r="V2" s="353"/>
      <c r="X2" s="353"/>
      <c r="Y2" s="353"/>
      <c r="Z2" s="353"/>
      <c r="AA2" s="353"/>
      <c r="AB2" s="353"/>
      <c r="AC2" s="353"/>
      <c r="AD2" s="353"/>
      <c r="AE2" s="353"/>
      <c r="AF2" s="353"/>
    </row>
    <row r="3" spans="1:53" ht="15" customHeight="1">
      <c r="A3" s="645" t="s">
        <v>494</v>
      </c>
      <c r="B3" s="656" t="s">
        <v>86</v>
      </c>
      <c r="C3" s="708" t="s">
        <v>495</v>
      </c>
      <c r="D3" s="709"/>
      <c r="E3" s="709"/>
      <c r="F3" s="709"/>
      <c r="G3" s="709"/>
      <c r="H3" s="709"/>
      <c r="I3" s="710"/>
      <c r="J3" s="708" t="s">
        <v>496</v>
      </c>
      <c r="K3" s="709"/>
      <c r="L3" s="709"/>
      <c r="M3" s="709"/>
      <c r="N3" s="709"/>
      <c r="O3" s="709"/>
      <c r="P3" s="709"/>
      <c r="Q3" s="666" t="s">
        <v>497</v>
      </c>
      <c r="R3" s="667"/>
      <c r="S3" s="667"/>
      <c r="T3" s="666" t="s">
        <v>498</v>
      </c>
      <c r="U3" s="667"/>
      <c r="V3" s="668"/>
      <c r="W3" s="353"/>
      <c r="X3" s="353"/>
      <c r="Y3" s="353"/>
      <c r="Z3" s="353"/>
      <c r="AA3" s="353"/>
      <c r="AB3" s="353"/>
      <c r="AC3" s="353"/>
      <c r="AD3" s="353"/>
      <c r="AE3" s="353"/>
      <c r="AF3" s="353"/>
    </row>
    <row r="4" spans="1:53" ht="15" customHeight="1">
      <c r="A4" s="647"/>
      <c r="B4" s="657"/>
      <c r="C4" s="656" t="s">
        <v>86</v>
      </c>
      <c r="D4" s="728" t="s">
        <v>499</v>
      </c>
      <c r="E4" s="728"/>
      <c r="F4" s="730"/>
      <c r="G4" s="728" t="s">
        <v>500</v>
      </c>
      <c r="H4" s="728"/>
      <c r="I4" s="730"/>
      <c r="J4" s="656" t="s">
        <v>86</v>
      </c>
      <c r="K4" s="728" t="s">
        <v>499</v>
      </c>
      <c r="L4" s="728"/>
      <c r="M4" s="730"/>
      <c r="N4" s="728" t="s">
        <v>500</v>
      </c>
      <c r="O4" s="728"/>
      <c r="P4" s="728"/>
      <c r="Q4" s="645" t="s">
        <v>86</v>
      </c>
      <c r="R4" s="656" t="s">
        <v>90</v>
      </c>
      <c r="S4" s="646" t="s">
        <v>91</v>
      </c>
      <c r="T4" s="655" t="s">
        <v>86</v>
      </c>
      <c r="U4" s="656" t="s">
        <v>90</v>
      </c>
      <c r="V4" s="646" t="s">
        <v>91</v>
      </c>
      <c r="W4" s="353"/>
      <c r="X4" s="353"/>
      <c r="Y4" s="353"/>
      <c r="Z4" s="353"/>
      <c r="AA4" s="353"/>
      <c r="AB4" s="353"/>
      <c r="AC4" s="353"/>
      <c r="AD4" s="353"/>
      <c r="AE4" s="353"/>
      <c r="AF4" s="353"/>
    </row>
    <row r="5" spans="1:53" ht="15" customHeight="1">
      <c r="A5" s="649"/>
      <c r="B5" s="658"/>
      <c r="C5" s="658"/>
      <c r="D5" s="176" t="s">
        <v>86</v>
      </c>
      <c r="E5" s="51" t="s">
        <v>90</v>
      </c>
      <c r="F5" s="51" t="s">
        <v>91</v>
      </c>
      <c r="G5" s="176" t="s">
        <v>86</v>
      </c>
      <c r="H5" s="51" t="s">
        <v>90</v>
      </c>
      <c r="I5" s="51" t="s">
        <v>91</v>
      </c>
      <c r="J5" s="658"/>
      <c r="K5" s="176" t="s">
        <v>86</v>
      </c>
      <c r="L5" s="51" t="s">
        <v>90</v>
      </c>
      <c r="M5" s="51" t="s">
        <v>91</v>
      </c>
      <c r="N5" s="176" t="s">
        <v>86</v>
      </c>
      <c r="O5" s="51" t="s">
        <v>90</v>
      </c>
      <c r="P5" s="52" t="s">
        <v>91</v>
      </c>
      <c r="Q5" s="649"/>
      <c r="R5" s="658"/>
      <c r="S5" s="650"/>
      <c r="T5" s="731"/>
      <c r="U5" s="658"/>
      <c r="V5" s="650"/>
      <c r="W5" s="353"/>
      <c r="X5" s="353"/>
      <c r="Y5" s="353"/>
      <c r="Z5" s="353"/>
      <c r="AA5" s="353"/>
      <c r="AB5" s="353"/>
      <c r="AC5" s="353"/>
      <c r="AD5" s="353"/>
      <c r="AE5" s="353"/>
      <c r="AF5" s="353"/>
    </row>
    <row r="6" spans="1:53" ht="15" customHeight="1">
      <c r="A6" s="54"/>
      <c r="B6" s="157" t="s">
        <v>95</v>
      </c>
      <c r="C6" s="58"/>
      <c r="D6" s="58"/>
      <c r="E6" s="58"/>
      <c r="F6" s="58"/>
      <c r="G6" s="58"/>
      <c r="H6" s="58"/>
      <c r="I6" s="58"/>
      <c r="J6" s="58"/>
      <c r="K6" s="58"/>
      <c r="L6" s="58"/>
      <c r="M6" s="58"/>
      <c r="N6" s="58"/>
      <c r="O6" s="58"/>
      <c r="P6" s="58"/>
      <c r="Q6" s="157" t="s">
        <v>95</v>
      </c>
      <c r="R6" s="58"/>
      <c r="S6" s="58"/>
      <c r="T6" s="58"/>
      <c r="U6" s="58"/>
      <c r="V6" s="55"/>
      <c r="W6" s="353"/>
      <c r="X6" s="353"/>
      <c r="Y6" s="353"/>
      <c r="Z6" s="353"/>
      <c r="AA6" s="353"/>
      <c r="AB6" s="353"/>
      <c r="AC6" s="353"/>
      <c r="AD6" s="353"/>
      <c r="AE6" s="353"/>
      <c r="AF6" s="353"/>
    </row>
    <row r="7" spans="1:53" ht="21" customHeight="1">
      <c r="A7" s="632" t="s">
        <v>562</v>
      </c>
      <c r="B7" s="60">
        <v>6</v>
      </c>
      <c r="C7" s="177">
        <v>3</v>
      </c>
      <c r="D7" s="177">
        <v>2</v>
      </c>
      <c r="E7" s="177">
        <v>2</v>
      </c>
      <c r="F7" s="177">
        <v>0</v>
      </c>
      <c r="G7" s="513">
        <v>1</v>
      </c>
      <c r="H7" s="513">
        <v>1</v>
      </c>
      <c r="I7" s="513">
        <v>0</v>
      </c>
      <c r="J7" s="177">
        <v>3</v>
      </c>
      <c r="K7" s="177">
        <v>3</v>
      </c>
      <c r="L7" s="177">
        <v>2</v>
      </c>
      <c r="M7" s="513">
        <v>1</v>
      </c>
      <c r="N7" s="513">
        <v>0</v>
      </c>
      <c r="O7" s="513">
        <v>0</v>
      </c>
      <c r="P7" s="513">
        <v>0</v>
      </c>
      <c r="Q7" s="60">
        <v>15</v>
      </c>
      <c r="R7" s="513">
        <v>8</v>
      </c>
      <c r="S7" s="513">
        <v>7</v>
      </c>
      <c r="T7" s="513">
        <v>4</v>
      </c>
      <c r="U7" s="513">
        <v>2</v>
      </c>
      <c r="V7" s="303">
        <v>2</v>
      </c>
      <c r="W7" s="353"/>
      <c r="X7" s="353"/>
      <c r="Y7" s="353"/>
      <c r="Z7" s="353"/>
      <c r="AA7" s="353"/>
      <c r="AB7" s="353"/>
      <c r="AC7" s="353"/>
      <c r="AD7" s="353"/>
      <c r="AE7" s="353"/>
      <c r="AF7" s="353"/>
      <c r="BA7" s="353"/>
    </row>
    <row r="8" spans="1:53" ht="21" customHeight="1">
      <c r="A8" s="632" t="s">
        <v>563</v>
      </c>
      <c r="B8" s="60">
        <v>8</v>
      </c>
      <c r="C8" s="177">
        <v>5</v>
      </c>
      <c r="D8" s="177">
        <v>2</v>
      </c>
      <c r="E8" s="177">
        <v>1</v>
      </c>
      <c r="F8" s="177">
        <v>1</v>
      </c>
      <c r="G8" s="513">
        <v>3</v>
      </c>
      <c r="H8" s="513">
        <v>3</v>
      </c>
      <c r="I8" s="513">
        <v>0</v>
      </c>
      <c r="J8" s="177">
        <v>3</v>
      </c>
      <c r="K8" s="177">
        <v>3</v>
      </c>
      <c r="L8" s="177">
        <v>2</v>
      </c>
      <c r="M8" s="513">
        <v>1</v>
      </c>
      <c r="N8" s="513">
        <v>0</v>
      </c>
      <c r="O8" s="513">
        <v>0</v>
      </c>
      <c r="P8" s="513">
        <v>0</v>
      </c>
      <c r="Q8" s="60">
        <v>15</v>
      </c>
      <c r="R8" s="513">
        <v>9</v>
      </c>
      <c r="S8" s="513">
        <v>6</v>
      </c>
      <c r="T8" s="513">
        <v>7</v>
      </c>
      <c r="U8" s="513">
        <v>5</v>
      </c>
      <c r="V8" s="303">
        <v>2</v>
      </c>
      <c r="W8" s="353"/>
      <c r="X8" s="353"/>
      <c r="Y8" s="353"/>
      <c r="Z8" s="353"/>
      <c r="AA8" s="353"/>
      <c r="AB8" s="353"/>
      <c r="AC8" s="353"/>
      <c r="AD8" s="353"/>
      <c r="AE8" s="353"/>
      <c r="AF8" s="353"/>
      <c r="BA8" s="353"/>
    </row>
    <row r="9" spans="1:53" ht="21" customHeight="1">
      <c r="A9" s="632" t="s">
        <v>564</v>
      </c>
      <c r="B9" s="60">
        <v>7</v>
      </c>
      <c r="C9" s="177">
        <v>3</v>
      </c>
      <c r="D9" s="177">
        <v>1</v>
      </c>
      <c r="E9" s="177">
        <v>0</v>
      </c>
      <c r="F9" s="177">
        <v>1</v>
      </c>
      <c r="G9" s="513">
        <v>2</v>
      </c>
      <c r="H9" s="513">
        <v>1</v>
      </c>
      <c r="I9" s="513">
        <v>1</v>
      </c>
      <c r="J9" s="177">
        <v>4</v>
      </c>
      <c r="K9" s="177">
        <v>3</v>
      </c>
      <c r="L9" s="177">
        <v>2</v>
      </c>
      <c r="M9" s="513">
        <v>1</v>
      </c>
      <c r="N9" s="513">
        <v>1</v>
      </c>
      <c r="O9" s="513">
        <v>0</v>
      </c>
      <c r="P9" s="513">
        <v>1</v>
      </c>
      <c r="Q9" s="60">
        <v>12</v>
      </c>
      <c r="R9" s="513">
        <v>7</v>
      </c>
      <c r="S9" s="513">
        <v>5</v>
      </c>
      <c r="T9" s="513">
        <v>4</v>
      </c>
      <c r="U9" s="513">
        <v>2</v>
      </c>
      <c r="V9" s="303">
        <v>2</v>
      </c>
      <c r="W9" s="353"/>
      <c r="X9" s="353"/>
      <c r="Y9" s="353"/>
      <c r="Z9" s="353"/>
      <c r="AA9" s="353"/>
      <c r="AB9" s="353"/>
      <c r="AC9" s="353"/>
      <c r="AD9" s="353"/>
      <c r="AE9" s="353"/>
      <c r="AF9" s="353"/>
      <c r="BA9" s="353"/>
    </row>
    <row r="10" spans="1:53" ht="21" customHeight="1">
      <c r="A10" s="632" t="s">
        <v>565</v>
      </c>
      <c r="B10" s="60">
        <v>7</v>
      </c>
      <c r="C10" s="177">
        <v>3</v>
      </c>
      <c r="D10" s="177">
        <v>0</v>
      </c>
      <c r="E10" s="177">
        <v>0</v>
      </c>
      <c r="F10" s="177">
        <v>0</v>
      </c>
      <c r="G10" s="513">
        <v>3</v>
      </c>
      <c r="H10" s="513">
        <v>2</v>
      </c>
      <c r="I10" s="513">
        <v>1</v>
      </c>
      <c r="J10" s="177">
        <v>4</v>
      </c>
      <c r="K10" s="177">
        <v>2</v>
      </c>
      <c r="L10" s="177">
        <v>1</v>
      </c>
      <c r="M10" s="513">
        <v>1</v>
      </c>
      <c r="N10" s="513">
        <v>2</v>
      </c>
      <c r="O10" s="513">
        <v>1</v>
      </c>
      <c r="P10" s="513">
        <v>1</v>
      </c>
      <c r="Q10" s="60">
        <v>9</v>
      </c>
      <c r="R10" s="513">
        <v>5</v>
      </c>
      <c r="S10" s="513">
        <v>4</v>
      </c>
      <c r="T10" s="513">
        <v>4</v>
      </c>
      <c r="U10" s="513">
        <v>2</v>
      </c>
      <c r="V10" s="303">
        <v>2</v>
      </c>
      <c r="W10" s="353"/>
      <c r="X10" s="353"/>
      <c r="Y10" s="353"/>
      <c r="Z10" s="353"/>
      <c r="AA10" s="353"/>
      <c r="AB10" s="353"/>
      <c r="AC10" s="353"/>
      <c r="AD10" s="353"/>
      <c r="AE10" s="353"/>
      <c r="AF10" s="353"/>
      <c r="BA10" s="353"/>
    </row>
    <row r="11" spans="1:53" ht="21" customHeight="1">
      <c r="A11" s="522" t="s">
        <v>526</v>
      </c>
      <c r="B11" s="64">
        <v>9</v>
      </c>
      <c r="C11" s="180">
        <v>5</v>
      </c>
      <c r="D11" s="180">
        <v>2</v>
      </c>
      <c r="E11" s="180">
        <v>1</v>
      </c>
      <c r="F11" s="180">
        <v>1</v>
      </c>
      <c r="G11" s="65">
        <v>3</v>
      </c>
      <c r="H11" s="65">
        <v>1</v>
      </c>
      <c r="I11" s="65">
        <v>2</v>
      </c>
      <c r="J11" s="180">
        <v>4</v>
      </c>
      <c r="K11" s="180">
        <v>3</v>
      </c>
      <c r="L11" s="180">
        <v>2</v>
      </c>
      <c r="M11" s="65">
        <v>1</v>
      </c>
      <c r="N11" s="65">
        <v>1</v>
      </c>
      <c r="O11" s="65">
        <v>1</v>
      </c>
      <c r="P11" s="65">
        <v>0</v>
      </c>
      <c r="Q11" s="64">
        <v>6</v>
      </c>
      <c r="R11" s="65">
        <v>3</v>
      </c>
      <c r="S11" s="65">
        <v>3</v>
      </c>
      <c r="T11" s="65">
        <v>2</v>
      </c>
      <c r="U11" s="65">
        <v>2</v>
      </c>
      <c r="V11" s="311">
        <v>0</v>
      </c>
      <c r="W11" s="353"/>
      <c r="X11" s="353"/>
      <c r="Y11" s="353"/>
      <c r="Z11" s="353"/>
      <c r="AA11" s="353"/>
      <c r="AB11" s="353"/>
      <c r="AC11" s="353"/>
      <c r="AD11" s="353"/>
      <c r="AE11" s="353"/>
      <c r="AF11" s="353"/>
      <c r="BA11" s="353"/>
    </row>
    <row r="12" spans="1:53" ht="12.75" customHeight="1">
      <c r="A12" s="408" t="s">
        <v>560</v>
      </c>
      <c r="B12" s="127"/>
      <c r="C12" s="181"/>
      <c r="D12" s="181"/>
      <c r="E12" s="181"/>
      <c r="F12" s="181"/>
      <c r="G12" s="128"/>
      <c r="H12" s="128"/>
      <c r="I12" s="128"/>
      <c r="J12" s="181"/>
      <c r="K12" s="181"/>
      <c r="L12" s="181"/>
      <c r="M12" s="128"/>
      <c r="N12" s="128"/>
      <c r="O12" s="128"/>
      <c r="P12" s="128"/>
      <c r="Q12" s="127"/>
      <c r="R12" s="128"/>
      <c r="S12" s="128"/>
      <c r="T12" s="128"/>
      <c r="U12" s="128"/>
      <c r="V12" s="313"/>
      <c r="W12" s="353"/>
      <c r="X12" s="353"/>
      <c r="Y12" s="353"/>
      <c r="Z12" s="353"/>
      <c r="AA12" s="353"/>
      <c r="AB12" s="353"/>
      <c r="AC12" s="353"/>
      <c r="AD12" s="353"/>
      <c r="AE12" s="353"/>
      <c r="AF12" s="353"/>
      <c r="BA12" s="353"/>
    </row>
    <row r="13" spans="1:53" s="143" customFormat="1" ht="21" customHeight="1">
      <c r="A13" s="409" t="s">
        <v>98</v>
      </c>
      <c r="B13" s="419">
        <v>8</v>
      </c>
      <c r="C13" s="420">
        <v>4</v>
      </c>
      <c r="D13" s="420">
        <v>1</v>
      </c>
      <c r="E13" s="420">
        <v>0</v>
      </c>
      <c r="F13" s="420">
        <v>1</v>
      </c>
      <c r="G13" s="421">
        <v>3</v>
      </c>
      <c r="H13" s="421">
        <v>2</v>
      </c>
      <c r="I13" s="421">
        <v>1</v>
      </c>
      <c r="J13" s="420">
        <v>4</v>
      </c>
      <c r="K13" s="420">
        <v>2</v>
      </c>
      <c r="L13" s="420">
        <v>1</v>
      </c>
      <c r="M13" s="421">
        <v>1</v>
      </c>
      <c r="N13" s="421">
        <v>2</v>
      </c>
      <c r="O13" s="421">
        <v>2</v>
      </c>
      <c r="P13" s="421">
        <v>0</v>
      </c>
      <c r="Q13" s="419">
        <v>5</v>
      </c>
      <c r="R13" s="421">
        <v>3</v>
      </c>
      <c r="S13" s="421">
        <v>2</v>
      </c>
      <c r="T13" s="421">
        <v>5</v>
      </c>
      <c r="U13" s="421">
        <v>3</v>
      </c>
      <c r="V13" s="422">
        <v>2</v>
      </c>
      <c r="W13" s="266"/>
      <c r="X13" s="266"/>
      <c r="Y13" s="266"/>
      <c r="Z13" s="266"/>
      <c r="AA13" s="266"/>
      <c r="AB13" s="266"/>
      <c r="AC13" s="266"/>
      <c r="AD13" s="266"/>
      <c r="AE13" s="266"/>
      <c r="AF13" s="266"/>
      <c r="AG13" s="406"/>
      <c r="AH13" s="406"/>
      <c r="AI13" s="406"/>
      <c r="AJ13" s="406"/>
      <c r="AK13" s="406"/>
      <c r="AL13" s="406"/>
      <c r="AM13" s="406"/>
      <c r="AN13" s="406"/>
      <c r="AO13" s="406"/>
      <c r="AP13" s="406"/>
      <c r="AQ13" s="406"/>
      <c r="AR13" s="406"/>
      <c r="AS13" s="406"/>
      <c r="AT13" s="406"/>
      <c r="AU13" s="406"/>
      <c r="AV13" s="406"/>
      <c r="AW13" s="406"/>
      <c r="AX13" s="406"/>
      <c r="AY13" s="406"/>
      <c r="AZ13" s="406"/>
      <c r="BA13" s="266"/>
    </row>
    <row r="14" spans="1:53" ht="11.25" customHeight="1">
      <c r="A14" s="410"/>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BA14" s="353"/>
    </row>
    <row r="15" spans="1:53" ht="31.2" customHeight="1">
      <c r="A15" s="865" t="s">
        <v>579</v>
      </c>
      <c r="B15" s="865"/>
      <c r="C15" s="865"/>
      <c r="D15" s="865"/>
      <c r="E15" s="865"/>
      <c r="F15" s="865"/>
      <c r="G15" s="865"/>
      <c r="H15" s="865"/>
      <c r="I15" s="865"/>
      <c r="J15" s="865"/>
      <c r="K15" s="865"/>
      <c r="L15" s="865"/>
      <c r="M15" s="865"/>
      <c r="N15" s="865"/>
      <c r="O15" s="865"/>
      <c r="P15" s="865"/>
      <c r="Q15" s="865"/>
      <c r="R15" s="865"/>
      <c r="S15" s="865"/>
      <c r="T15" s="865"/>
      <c r="U15" s="865"/>
      <c r="V15" s="865"/>
      <c r="W15" s="353"/>
      <c r="X15" s="353"/>
      <c r="Y15" s="353"/>
      <c r="Z15" s="353"/>
      <c r="AA15" s="353"/>
      <c r="AB15" s="353"/>
      <c r="AC15" s="353"/>
      <c r="AD15" s="353"/>
      <c r="AE15" s="353"/>
      <c r="AF15" s="353"/>
      <c r="BA15" s="353"/>
    </row>
    <row r="16" spans="1:53" ht="13.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353"/>
      <c r="X16" s="353"/>
      <c r="Y16" s="353"/>
      <c r="Z16" s="353"/>
      <c r="AA16" s="353"/>
      <c r="AB16" s="353"/>
      <c r="AC16" s="353"/>
      <c r="AD16" s="353"/>
      <c r="AE16" s="353"/>
      <c r="AF16" s="353"/>
      <c r="BA16" s="353"/>
    </row>
    <row r="17" spans="1:53">
      <c r="A17" s="407"/>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BA17" s="353"/>
    </row>
    <row r="18" spans="1:53" s="47" customFormat="1" ht="20.25" customHeight="1">
      <c r="A18" s="264" t="s">
        <v>531</v>
      </c>
      <c r="B18" s="264"/>
      <c r="C18" s="264"/>
      <c r="D18" s="264"/>
      <c r="E18" s="264"/>
      <c r="F18" s="264"/>
      <c r="G18" s="264"/>
      <c r="H18" s="264"/>
      <c r="I18" s="264"/>
      <c r="J18" s="264"/>
      <c r="K18" s="264"/>
      <c r="L18" s="264"/>
      <c r="M18" s="264"/>
      <c r="N18" s="264"/>
      <c r="O18" s="264"/>
      <c r="P18" s="264"/>
      <c r="Q18" s="264"/>
      <c r="R18" s="264"/>
      <c r="S18" s="264"/>
      <c r="T18" s="264"/>
      <c r="U18" s="264"/>
      <c r="V18" s="264"/>
      <c r="X18" s="405"/>
      <c r="Y18" s="405"/>
      <c r="Z18" s="405"/>
      <c r="AA18" s="405"/>
      <c r="AB18" s="405"/>
      <c r="AC18" s="405"/>
      <c r="AD18" s="405"/>
      <c r="AE18" s="405"/>
      <c r="AF18" s="405"/>
      <c r="AG18" s="406"/>
      <c r="AH18" s="406"/>
      <c r="AI18" s="406"/>
      <c r="AJ18" s="406"/>
      <c r="AK18" s="406"/>
      <c r="AL18" s="406"/>
      <c r="AM18" s="406"/>
      <c r="AN18" s="406"/>
      <c r="AO18" s="406"/>
      <c r="AP18" s="406"/>
      <c r="AQ18" s="406"/>
      <c r="AR18" s="406"/>
      <c r="AS18" s="406"/>
      <c r="AT18" s="406"/>
      <c r="AU18" s="406"/>
      <c r="AV18" s="406"/>
      <c r="AW18" s="406"/>
      <c r="AX18" s="406"/>
      <c r="AY18" s="406"/>
      <c r="AZ18" s="406"/>
    </row>
    <row r="19" spans="1:53" ht="15" customHeight="1">
      <c r="A19" s="407"/>
      <c r="B19" s="353"/>
      <c r="C19" s="353"/>
      <c r="D19" s="353"/>
      <c r="E19" s="353"/>
      <c r="F19" s="353"/>
      <c r="G19" s="353"/>
      <c r="H19" s="353"/>
      <c r="I19" s="353"/>
      <c r="J19" s="353"/>
      <c r="K19" s="353"/>
      <c r="L19" s="353"/>
      <c r="M19" s="353"/>
      <c r="N19" s="353"/>
      <c r="O19" s="353"/>
      <c r="P19" s="353"/>
      <c r="Q19" s="353"/>
      <c r="R19" s="353"/>
      <c r="S19" s="353"/>
      <c r="T19" s="353"/>
      <c r="U19" s="353"/>
      <c r="V19" s="353"/>
      <c r="X19" s="353"/>
      <c r="Y19" s="353"/>
      <c r="Z19" s="353"/>
      <c r="AA19" s="353"/>
      <c r="AB19" s="353"/>
      <c r="AC19" s="353"/>
      <c r="AD19" s="353"/>
      <c r="AE19" s="353"/>
      <c r="AF19" s="353"/>
    </row>
    <row r="20" spans="1:53" ht="15" customHeight="1">
      <c r="A20" s="645" t="s">
        <v>494</v>
      </c>
      <c r="B20" s="708" t="s">
        <v>501</v>
      </c>
      <c r="C20" s="709"/>
      <c r="D20" s="709"/>
      <c r="E20" s="709"/>
      <c r="F20" s="710"/>
      <c r="G20" s="708" t="s">
        <v>502</v>
      </c>
      <c r="H20" s="709"/>
      <c r="I20" s="709"/>
      <c r="J20" s="710"/>
      <c r="K20" s="406"/>
      <c r="L20" s="406"/>
      <c r="M20" s="406"/>
      <c r="N20" s="406"/>
      <c r="O20" s="406"/>
      <c r="P20" s="406"/>
      <c r="Q20" s="406"/>
      <c r="R20" s="406"/>
      <c r="S20" s="406"/>
      <c r="T20" s="406"/>
      <c r="U20" s="406"/>
      <c r="V20" s="406"/>
      <c r="W20" s="406"/>
      <c r="X20" s="353"/>
      <c r="Y20" s="353"/>
      <c r="Z20" s="353"/>
      <c r="AA20" s="353"/>
      <c r="AB20" s="353"/>
      <c r="AC20" s="353"/>
      <c r="AD20" s="353"/>
      <c r="AE20" s="353"/>
      <c r="AF20" s="353"/>
    </row>
    <row r="21" spans="1:53" ht="15" customHeight="1">
      <c r="A21" s="647"/>
      <c r="B21" s="656" t="s">
        <v>67</v>
      </c>
      <c r="C21" s="656" t="s">
        <v>70</v>
      </c>
      <c r="D21" s="772" t="s">
        <v>557</v>
      </c>
      <c r="E21" s="659" t="s">
        <v>503</v>
      </c>
      <c r="F21" s="772" t="s">
        <v>504</v>
      </c>
      <c r="G21" s="656" t="s">
        <v>67</v>
      </c>
      <c r="H21" s="656" t="s">
        <v>70</v>
      </c>
      <c r="I21" s="772" t="s">
        <v>557</v>
      </c>
      <c r="J21" s="772" t="s">
        <v>503</v>
      </c>
      <c r="K21" s="406"/>
      <c r="L21" s="406"/>
      <c r="M21" s="406"/>
      <c r="N21" s="406"/>
      <c r="O21" s="406"/>
      <c r="P21" s="406"/>
      <c r="Q21" s="406"/>
      <c r="R21" s="406"/>
      <c r="S21" s="406"/>
      <c r="T21" s="406"/>
      <c r="U21" s="406"/>
      <c r="V21" s="406"/>
      <c r="W21" s="406"/>
      <c r="X21" s="353"/>
      <c r="Y21" s="353"/>
      <c r="Z21" s="353"/>
      <c r="AA21" s="353"/>
      <c r="AB21" s="353"/>
      <c r="AC21" s="353"/>
      <c r="AD21" s="353"/>
      <c r="AE21" s="353"/>
      <c r="AF21" s="353"/>
    </row>
    <row r="22" spans="1:53" ht="15" customHeight="1">
      <c r="A22" s="649"/>
      <c r="B22" s="658"/>
      <c r="C22" s="658"/>
      <c r="D22" s="773"/>
      <c r="E22" s="649"/>
      <c r="F22" s="773"/>
      <c r="G22" s="658"/>
      <c r="H22" s="658"/>
      <c r="I22" s="773"/>
      <c r="J22" s="773"/>
      <c r="K22" s="406"/>
      <c r="L22" s="406"/>
      <c r="M22" s="406"/>
      <c r="N22" s="406"/>
      <c r="O22" s="406"/>
      <c r="P22" s="406"/>
      <c r="Q22" s="406"/>
      <c r="R22" s="406"/>
      <c r="S22" s="406"/>
      <c r="T22" s="406"/>
      <c r="U22" s="406"/>
      <c r="V22" s="406"/>
      <c r="W22" s="406"/>
      <c r="X22" s="353"/>
      <c r="Y22" s="353"/>
      <c r="Z22" s="353"/>
      <c r="AA22" s="353"/>
      <c r="AB22" s="353"/>
      <c r="AC22" s="353"/>
      <c r="AD22" s="353"/>
      <c r="AE22" s="353"/>
      <c r="AF22" s="353"/>
    </row>
    <row r="23" spans="1:53" ht="15" customHeight="1">
      <c r="A23" s="54"/>
      <c r="B23" s="157" t="s">
        <v>95</v>
      </c>
      <c r="C23" s="58"/>
      <c r="D23" s="620"/>
      <c r="E23" s="58"/>
      <c r="F23" s="620"/>
      <c r="G23" s="157" t="s">
        <v>95</v>
      </c>
      <c r="H23" s="620"/>
      <c r="J23" s="619"/>
      <c r="K23" s="406"/>
      <c r="L23" s="406"/>
      <c r="M23" s="406"/>
      <c r="N23" s="406"/>
      <c r="O23" s="406"/>
      <c r="P23" s="406"/>
      <c r="Q23" s="406"/>
      <c r="R23" s="406"/>
      <c r="S23" s="406"/>
      <c r="T23" s="406"/>
      <c r="U23" s="406"/>
      <c r="V23" s="406"/>
      <c r="W23" s="406"/>
      <c r="X23" s="353"/>
      <c r="Y23" s="353"/>
      <c r="Z23" s="353"/>
      <c r="AA23" s="353"/>
      <c r="AB23" s="353"/>
      <c r="AC23" s="353"/>
      <c r="AD23" s="353"/>
      <c r="AE23" s="353"/>
      <c r="AF23" s="353"/>
    </row>
    <row r="24" spans="1:53" ht="18" customHeight="1">
      <c r="A24" s="632" t="s">
        <v>563</v>
      </c>
      <c r="B24" s="412">
        <v>229</v>
      </c>
      <c r="C24" s="135">
        <v>110</v>
      </c>
      <c r="D24" s="177">
        <v>0</v>
      </c>
      <c r="E24" s="135">
        <v>76</v>
      </c>
      <c r="F24" s="135">
        <v>6</v>
      </c>
      <c r="G24" s="412">
        <v>110</v>
      </c>
      <c r="H24" s="135">
        <v>25</v>
      </c>
      <c r="I24" s="177">
        <v>0</v>
      </c>
      <c r="J24" s="136">
        <v>19</v>
      </c>
      <c r="K24" s="406"/>
      <c r="L24" s="406"/>
      <c r="M24" s="406"/>
      <c r="N24" s="406"/>
      <c r="O24" s="406"/>
      <c r="P24" s="406"/>
      <c r="Q24" s="406"/>
      <c r="R24" s="406"/>
      <c r="S24" s="406"/>
      <c r="T24" s="406"/>
      <c r="U24" s="406"/>
      <c r="V24" s="406"/>
      <c r="W24" s="406"/>
      <c r="X24" s="353"/>
      <c r="Y24" s="353"/>
      <c r="Z24" s="353"/>
      <c r="AA24" s="353"/>
      <c r="AB24" s="353"/>
      <c r="AC24" s="353"/>
      <c r="AD24" s="353"/>
      <c r="AE24" s="353"/>
      <c r="AF24" s="353"/>
    </row>
    <row r="25" spans="1:53" ht="18" customHeight="1">
      <c r="A25" s="632" t="s">
        <v>564</v>
      </c>
      <c r="B25" s="412">
        <v>233</v>
      </c>
      <c r="C25" s="135">
        <v>111</v>
      </c>
      <c r="D25" s="177">
        <v>0</v>
      </c>
      <c r="E25" s="135">
        <v>83</v>
      </c>
      <c r="F25" s="135">
        <v>5</v>
      </c>
      <c r="G25" s="412">
        <v>60</v>
      </c>
      <c r="H25" s="135">
        <v>20</v>
      </c>
      <c r="I25" s="173">
        <v>3</v>
      </c>
      <c r="J25" s="136">
        <v>15</v>
      </c>
      <c r="K25" s="406"/>
      <c r="L25" s="406"/>
      <c r="M25" s="406"/>
      <c r="N25" s="406"/>
      <c r="O25" s="406"/>
      <c r="P25" s="406"/>
      <c r="Q25" s="406"/>
      <c r="R25" s="406"/>
      <c r="S25" s="406"/>
      <c r="T25" s="406"/>
      <c r="U25" s="406"/>
      <c r="V25" s="406"/>
      <c r="W25" s="406"/>
      <c r="X25" s="353"/>
      <c r="Y25" s="353"/>
      <c r="Z25" s="353"/>
      <c r="AA25" s="353"/>
      <c r="AB25" s="353"/>
      <c r="AC25" s="353"/>
      <c r="AD25" s="353"/>
      <c r="AE25" s="353"/>
      <c r="AF25" s="353"/>
    </row>
    <row r="26" spans="1:53" ht="18" customHeight="1">
      <c r="A26" s="632" t="s">
        <v>565</v>
      </c>
      <c r="B26" s="412">
        <v>246</v>
      </c>
      <c r="C26" s="135">
        <v>117</v>
      </c>
      <c r="D26" s="177">
        <v>0</v>
      </c>
      <c r="E26" s="135">
        <v>68</v>
      </c>
      <c r="F26" s="135">
        <v>6</v>
      </c>
      <c r="G26" s="412">
        <v>40</v>
      </c>
      <c r="H26" s="135">
        <v>8</v>
      </c>
      <c r="I26" s="135">
        <v>2</v>
      </c>
      <c r="J26" s="136">
        <v>20</v>
      </c>
      <c r="K26" s="406"/>
      <c r="L26" s="406"/>
      <c r="M26" s="406"/>
      <c r="N26" s="406"/>
      <c r="O26" s="406"/>
      <c r="P26" s="406"/>
      <c r="Q26" s="406"/>
      <c r="R26" s="406"/>
      <c r="S26" s="406"/>
      <c r="T26" s="406"/>
      <c r="U26" s="406"/>
      <c r="V26" s="406"/>
      <c r="W26" s="406"/>
      <c r="X26" s="353"/>
      <c r="Y26" s="353"/>
      <c r="Z26" s="353"/>
      <c r="AA26" s="353"/>
      <c r="AB26" s="353"/>
      <c r="AC26" s="353"/>
      <c r="AD26" s="353"/>
      <c r="AE26" s="353"/>
      <c r="AF26" s="353"/>
    </row>
    <row r="27" spans="1:53" ht="18" customHeight="1">
      <c r="A27" s="522" t="s">
        <v>526</v>
      </c>
      <c r="B27" s="412">
        <v>294</v>
      </c>
      <c r="C27" s="135">
        <v>120</v>
      </c>
      <c r="D27" s="177">
        <v>0</v>
      </c>
      <c r="E27" s="135">
        <v>49</v>
      </c>
      <c r="F27" s="135">
        <v>6</v>
      </c>
      <c r="G27" s="412">
        <v>38</v>
      </c>
      <c r="H27" s="135">
        <v>20</v>
      </c>
      <c r="I27" s="135">
        <v>5</v>
      </c>
      <c r="J27" s="136">
        <v>21</v>
      </c>
      <c r="K27" s="406"/>
      <c r="L27" s="406"/>
      <c r="M27" s="406"/>
      <c r="N27" s="406"/>
      <c r="O27" s="406"/>
      <c r="P27" s="406"/>
      <c r="Q27" s="406"/>
      <c r="R27" s="406"/>
      <c r="S27" s="406"/>
      <c r="T27" s="406"/>
      <c r="U27" s="406"/>
      <c r="V27" s="406"/>
      <c r="W27" s="406"/>
      <c r="X27" s="353"/>
      <c r="Y27" s="353"/>
      <c r="Z27" s="353"/>
      <c r="AA27" s="353"/>
      <c r="AB27" s="353"/>
      <c r="AC27" s="353"/>
      <c r="AD27" s="353"/>
      <c r="AE27" s="353"/>
      <c r="AF27" s="353"/>
    </row>
    <row r="28" spans="1:53" ht="11.25" customHeight="1">
      <c r="A28" s="414" t="s">
        <v>560</v>
      </c>
      <c r="B28" s="417"/>
      <c r="C28" s="418"/>
      <c r="D28" s="418"/>
      <c r="E28" s="418"/>
      <c r="F28" s="418"/>
      <c r="G28" s="414"/>
      <c r="H28" s="418"/>
      <c r="I28" s="418"/>
      <c r="J28" s="415"/>
      <c r="K28" s="406"/>
      <c r="L28" s="406"/>
      <c r="M28" s="406"/>
      <c r="N28" s="406"/>
      <c r="O28" s="406"/>
      <c r="P28" s="406"/>
      <c r="Q28" s="406"/>
      <c r="R28" s="406"/>
      <c r="S28" s="406"/>
      <c r="T28" s="406"/>
      <c r="U28" s="406"/>
      <c r="V28" s="406"/>
      <c r="W28" s="406"/>
      <c r="X28" s="353"/>
      <c r="Y28" s="353"/>
      <c r="Z28" s="353"/>
      <c r="AA28" s="353"/>
      <c r="AB28" s="353"/>
      <c r="AC28" s="353"/>
      <c r="AD28" s="353"/>
      <c r="AE28" s="353"/>
      <c r="AF28" s="353"/>
    </row>
    <row r="29" spans="1:53" ht="21" customHeight="1">
      <c r="A29" s="416" t="s">
        <v>98</v>
      </c>
      <c r="B29" s="423">
        <v>290</v>
      </c>
      <c r="C29" s="424">
        <v>124</v>
      </c>
      <c r="D29" s="424">
        <v>0</v>
      </c>
      <c r="E29" s="424">
        <v>78</v>
      </c>
      <c r="F29" s="424">
        <v>5</v>
      </c>
      <c r="G29" s="423">
        <v>37</v>
      </c>
      <c r="H29" s="425">
        <v>10</v>
      </c>
      <c r="I29" s="425">
        <v>6</v>
      </c>
      <c r="J29" s="426">
        <v>19</v>
      </c>
      <c r="K29" s="406"/>
      <c r="L29" s="406"/>
      <c r="M29" s="406"/>
      <c r="N29" s="406"/>
      <c r="O29" s="406"/>
      <c r="P29" s="406"/>
      <c r="Q29" s="406"/>
      <c r="R29" s="406"/>
      <c r="S29" s="406"/>
      <c r="T29" s="406"/>
      <c r="U29" s="406"/>
      <c r="V29" s="406"/>
      <c r="W29" s="406"/>
      <c r="X29" s="353"/>
      <c r="Y29" s="353"/>
      <c r="Z29" s="353"/>
      <c r="AA29" s="353"/>
      <c r="AB29" s="353"/>
      <c r="AC29" s="353"/>
      <c r="AD29" s="353"/>
      <c r="AE29" s="353"/>
      <c r="AF29" s="353"/>
      <c r="BA29" s="353"/>
    </row>
    <row r="30" spans="1:53" ht="21" customHeight="1">
      <c r="A30" s="104" t="s">
        <v>345</v>
      </c>
      <c r="B30" s="60">
        <v>2</v>
      </c>
      <c r="C30" s="177">
        <v>1</v>
      </c>
      <c r="D30" s="177">
        <v>0</v>
      </c>
      <c r="E30" s="177">
        <v>0</v>
      </c>
      <c r="F30" s="177">
        <v>0</v>
      </c>
      <c r="G30" s="238">
        <v>2</v>
      </c>
      <c r="H30" s="177">
        <v>0</v>
      </c>
      <c r="I30" s="177" t="s">
        <v>577</v>
      </c>
      <c r="J30" s="62">
        <v>0</v>
      </c>
      <c r="K30" s="150"/>
      <c r="L30" s="150"/>
      <c r="M30" s="150"/>
      <c r="N30" s="406"/>
      <c r="O30" s="406"/>
      <c r="P30" s="406"/>
      <c r="Q30" s="406"/>
      <c r="R30" s="406"/>
      <c r="S30" s="406"/>
      <c r="T30" s="406"/>
      <c r="U30" s="406"/>
      <c r="V30" s="406"/>
      <c r="W30" s="406"/>
      <c r="X30" s="353"/>
      <c r="Y30" s="353"/>
      <c r="Z30" s="353"/>
      <c r="AA30" s="353"/>
      <c r="AB30" s="353"/>
      <c r="AC30" s="353"/>
      <c r="AD30" s="353"/>
      <c r="AE30" s="353"/>
      <c r="AF30" s="353"/>
      <c r="BA30" s="353"/>
    </row>
    <row r="31" spans="1:53" ht="21" customHeight="1">
      <c r="A31" s="104" t="s">
        <v>286</v>
      </c>
      <c r="B31" s="427">
        <v>288</v>
      </c>
      <c r="C31" s="177">
        <v>97</v>
      </c>
      <c r="D31" s="177">
        <v>0</v>
      </c>
      <c r="E31" s="177">
        <v>42</v>
      </c>
      <c r="F31" s="177">
        <v>5</v>
      </c>
      <c r="G31" s="238">
        <v>33</v>
      </c>
      <c r="H31" s="177">
        <v>7</v>
      </c>
      <c r="I31" s="177">
        <v>6</v>
      </c>
      <c r="J31" s="62">
        <v>12</v>
      </c>
      <c r="K31" s="150"/>
      <c r="L31" s="627"/>
      <c r="M31" s="150"/>
      <c r="N31" s="406"/>
      <c r="O31" s="406"/>
      <c r="P31" s="406"/>
      <c r="Q31" s="406"/>
      <c r="R31" s="406"/>
      <c r="S31" s="406"/>
      <c r="T31" s="406"/>
      <c r="U31" s="406"/>
      <c r="V31" s="406"/>
      <c r="W31" s="406"/>
      <c r="X31" s="353"/>
      <c r="Y31" s="353"/>
      <c r="Z31" s="353"/>
      <c r="AA31" s="353"/>
      <c r="AB31" s="353"/>
      <c r="AC31" s="353"/>
      <c r="AD31" s="353"/>
      <c r="AE31" s="353"/>
      <c r="AF31" s="353"/>
      <c r="BA31" s="353"/>
    </row>
    <row r="32" spans="1:53" ht="21" customHeight="1">
      <c r="A32" s="104" t="s">
        <v>287</v>
      </c>
      <c r="B32" s="64">
        <v>0</v>
      </c>
      <c r="C32" s="180">
        <v>26</v>
      </c>
      <c r="D32" s="180">
        <v>0</v>
      </c>
      <c r="E32" s="180">
        <v>36</v>
      </c>
      <c r="F32" s="180">
        <v>0</v>
      </c>
      <c r="G32" s="310">
        <v>2</v>
      </c>
      <c r="H32" s="180">
        <v>3</v>
      </c>
      <c r="I32" s="180" t="s">
        <v>577</v>
      </c>
      <c r="J32" s="66">
        <v>7</v>
      </c>
      <c r="K32" s="150"/>
      <c r="L32" s="150"/>
      <c r="M32" s="150"/>
      <c r="N32" s="406"/>
      <c r="O32" s="406"/>
      <c r="P32" s="406"/>
      <c r="Q32" s="406"/>
      <c r="R32" s="406"/>
      <c r="S32" s="406"/>
      <c r="T32" s="406"/>
      <c r="U32" s="406"/>
      <c r="V32" s="406"/>
      <c r="W32" s="406"/>
      <c r="X32" s="353"/>
      <c r="Y32" s="353"/>
      <c r="Z32" s="353"/>
      <c r="AA32" s="353"/>
      <c r="AB32" s="353"/>
      <c r="AC32" s="353"/>
      <c r="AD32" s="353"/>
      <c r="AE32" s="353"/>
      <c r="AF32" s="353"/>
      <c r="BA32" s="353"/>
    </row>
    <row r="33" spans="1:53" ht="22.5" customHeight="1">
      <c r="A33" s="864" t="s">
        <v>505</v>
      </c>
      <c r="B33" s="864"/>
      <c r="C33" s="864"/>
      <c r="D33" s="864"/>
      <c r="E33" s="864"/>
      <c r="F33" s="864"/>
      <c r="G33" s="864"/>
      <c r="H33" s="864"/>
      <c r="I33" s="864"/>
      <c r="J33" s="864"/>
      <c r="K33" s="353"/>
      <c r="L33" s="353"/>
      <c r="M33" s="353"/>
      <c r="N33" s="353"/>
      <c r="O33" s="353"/>
      <c r="P33" s="353"/>
      <c r="Q33" s="353"/>
      <c r="R33" s="353"/>
      <c r="S33" s="353"/>
      <c r="T33" s="353"/>
      <c r="U33" s="353"/>
      <c r="V33" s="353"/>
      <c r="W33" s="353"/>
      <c r="X33" s="353"/>
      <c r="Y33" s="353"/>
      <c r="Z33" s="353"/>
      <c r="AA33" s="353"/>
      <c r="AB33" s="353"/>
      <c r="AC33" s="353"/>
      <c r="AD33" s="353"/>
      <c r="AE33" s="353"/>
      <c r="AF33" s="353"/>
      <c r="BA33" s="353"/>
    </row>
    <row r="34" spans="1:53" ht="24" customHeight="1">
      <c r="A34" s="863" t="s">
        <v>559</v>
      </c>
      <c r="B34" s="863"/>
      <c r="C34" s="863"/>
      <c r="D34" s="863"/>
      <c r="E34" s="863"/>
      <c r="F34" s="863"/>
      <c r="G34" s="863"/>
      <c r="H34" s="863"/>
      <c r="I34" s="863"/>
      <c r="J34" s="863"/>
      <c r="K34" s="353"/>
      <c r="L34" s="353"/>
      <c r="M34" s="353"/>
      <c r="N34" s="353"/>
      <c r="O34" s="353"/>
      <c r="P34" s="353"/>
      <c r="Q34" s="353"/>
      <c r="R34" s="353"/>
      <c r="S34" s="353"/>
      <c r="T34" s="353"/>
      <c r="U34" s="353"/>
      <c r="V34" s="353"/>
      <c r="W34" s="353"/>
      <c r="X34" s="353"/>
      <c r="Y34" s="353"/>
      <c r="Z34" s="353"/>
      <c r="AA34" s="353"/>
      <c r="AB34" s="353"/>
      <c r="AC34" s="353"/>
      <c r="AD34" s="353"/>
      <c r="AE34" s="353"/>
      <c r="AF34" s="353"/>
      <c r="BA34" s="353"/>
    </row>
    <row r="35" spans="1:53">
      <c r="A35" s="407"/>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BA35" s="353"/>
    </row>
    <row r="36" spans="1:53">
      <c r="A36" s="407"/>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BA36" s="353"/>
    </row>
    <row r="37" spans="1:53">
      <c r="A37" s="407"/>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BA37" s="353"/>
    </row>
    <row r="38" spans="1:53">
      <c r="A38" s="407"/>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BA38" s="353"/>
    </row>
    <row r="39" spans="1:53">
      <c r="A39" s="407"/>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BA39" s="353"/>
    </row>
    <row r="40" spans="1:53">
      <c r="A40" s="407"/>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BA40" s="353"/>
    </row>
    <row r="41" spans="1:53">
      <c r="A41" s="407"/>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BA41" s="353"/>
    </row>
    <row r="42" spans="1:53">
      <c r="A42" s="407"/>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BA42" s="353"/>
    </row>
    <row r="43" spans="1:53">
      <c r="A43" s="407"/>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BA43" s="353"/>
    </row>
    <row r="44" spans="1:53">
      <c r="A44" s="407"/>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BA44" s="353"/>
    </row>
    <row r="45" spans="1:53">
      <c r="A45" s="407"/>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BA45" s="353"/>
    </row>
    <row r="46" spans="1:53">
      <c r="A46" s="407"/>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BA46" s="353"/>
    </row>
    <row r="47" spans="1:53">
      <c r="A47" s="407"/>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BA47" s="353"/>
    </row>
    <row r="48" spans="1:53">
      <c r="A48" s="407"/>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BA48" s="353"/>
    </row>
    <row r="49" spans="1:53">
      <c r="A49" s="407"/>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BA49" s="353"/>
    </row>
    <row r="50" spans="1:53">
      <c r="A50" s="407"/>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BA50" s="353"/>
    </row>
    <row r="51" spans="1:53">
      <c r="A51" s="407"/>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BA51" s="353"/>
    </row>
    <row r="52" spans="1:53">
      <c r="A52" s="407"/>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BA52" s="353"/>
    </row>
    <row r="53" spans="1:53">
      <c r="A53" s="407"/>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BA53" s="353"/>
    </row>
    <row r="54" spans="1:53">
      <c r="A54" s="407"/>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BA54" s="353"/>
    </row>
    <row r="55" spans="1:53">
      <c r="A55" s="407"/>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BA55" s="353"/>
    </row>
    <row r="56" spans="1:53">
      <c r="A56" s="407"/>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BA56" s="353"/>
    </row>
    <row r="57" spans="1:53">
      <c r="A57" s="407"/>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BA57" s="353"/>
    </row>
    <row r="58" spans="1:53">
      <c r="A58" s="407"/>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BA58" s="353"/>
    </row>
    <row r="59" spans="1:53">
      <c r="A59" s="407"/>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BA59" s="353"/>
    </row>
    <row r="60" spans="1:53">
      <c r="A60" s="407"/>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BA60" s="353"/>
    </row>
    <row r="61" spans="1:53">
      <c r="A61" s="407"/>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BA61" s="353"/>
    </row>
    <row r="62" spans="1:53">
      <c r="A62" s="407"/>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BA62" s="353"/>
    </row>
    <row r="63" spans="1:53">
      <c r="A63" s="407"/>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BA63" s="353"/>
    </row>
    <row r="64" spans="1:53">
      <c r="A64" s="407"/>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BA64" s="353"/>
    </row>
    <row r="65" spans="1:53">
      <c r="A65" s="407"/>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BA65" s="353"/>
    </row>
    <row r="66" spans="1:53">
      <c r="A66" s="407"/>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BA66" s="353"/>
    </row>
    <row r="67" spans="1:53">
      <c r="A67" s="407"/>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BA67" s="353"/>
    </row>
    <row r="68" spans="1:53">
      <c r="BA68" s="353"/>
    </row>
  </sheetData>
  <mergeCells count="34">
    <mergeCell ref="A34:J34"/>
    <mergeCell ref="A33:J33"/>
    <mergeCell ref="G20:J20"/>
    <mergeCell ref="V4:V5"/>
    <mergeCell ref="J4:J5"/>
    <mergeCell ref="K4:M4"/>
    <mergeCell ref="N4:P4"/>
    <mergeCell ref="Q4:Q5"/>
    <mergeCell ref="R4:R5"/>
    <mergeCell ref="S4:S5"/>
    <mergeCell ref="F21:F22"/>
    <mergeCell ref="G21:G22"/>
    <mergeCell ref="H21:H22"/>
    <mergeCell ref="A15:V15"/>
    <mergeCell ref="A20:A22"/>
    <mergeCell ref="B21:B22"/>
    <mergeCell ref="C21:C22"/>
    <mergeCell ref="E21:E22"/>
    <mergeCell ref="D21:D22"/>
    <mergeCell ref="J21:J22"/>
    <mergeCell ref="I21:I22"/>
    <mergeCell ref="B20:F20"/>
    <mergeCell ref="A1:V1"/>
    <mergeCell ref="A3:A5"/>
    <mergeCell ref="B3:B5"/>
    <mergeCell ref="C3:I3"/>
    <mergeCell ref="J3:P3"/>
    <mergeCell ref="Q3:S3"/>
    <mergeCell ref="T3:V3"/>
    <mergeCell ref="C4:C5"/>
    <mergeCell ref="D4:F4"/>
    <mergeCell ref="G4:I4"/>
    <mergeCell ref="T4:T5"/>
    <mergeCell ref="U4:U5"/>
  </mergeCells>
  <phoneticPr fontId="4"/>
  <printOptions horizontalCentered="1" verticalCentered="1"/>
  <pageMargins left="0.70866141732283472" right="0.70866141732283472" top="0.74803149606299213" bottom="0.74803149606299213" header="0.31496062992125984" footer="0.31496062992125984"/>
  <pageSetup paperSize="9" scale="79"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pageSetUpPr fitToPage="1"/>
  </sheetPr>
  <dimension ref="A1:V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U1"/>
    </sheetView>
  </sheetViews>
  <sheetFormatPr defaultColWidth="9" defaultRowHeight="12"/>
  <cols>
    <col min="1" max="1" width="5.109375" style="96" customWidth="1"/>
    <col min="2" max="2" width="7.109375" style="96" customWidth="1"/>
    <col min="3" max="21" width="9.6640625" style="96" customWidth="1"/>
    <col min="22" max="16384" width="9" style="96"/>
  </cols>
  <sheetData>
    <row r="1" spans="1:22" s="82" customFormat="1" ht="24" customHeight="1">
      <c r="A1" s="671" t="s">
        <v>148</v>
      </c>
      <c r="B1" s="671"/>
      <c r="C1" s="671"/>
      <c r="D1" s="671"/>
      <c r="E1" s="671"/>
      <c r="F1" s="671"/>
      <c r="G1" s="671"/>
      <c r="H1" s="671"/>
      <c r="I1" s="671"/>
      <c r="J1" s="671"/>
      <c r="K1" s="671"/>
      <c r="L1" s="671"/>
      <c r="M1" s="671"/>
      <c r="N1" s="671"/>
      <c r="O1" s="671"/>
      <c r="P1" s="671"/>
      <c r="Q1" s="671"/>
      <c r="R1" s="671"/>
      <c r="S1" s="671"/>
      <c r="T1" s="671"/>
      <c r="U1" s="671"/>
    </row>
    <row r="2" spans="1:22" s="83" customFormat="1" ht="15" customHeight="1">
      <c r="B2" s="98"/>
      <c r="C2" s="98"/>
      <c r="D2" s="98"/>
      <c r="E2" s="99"/>
      <c r="F2" s="99"/>
      <c r="G2" s="99"/>
      <c r="H2" s="99"/>
      <c r="I2" s="99"/>
      <c r="J2" s="99"/>
      <c r="K2" s="99"/>
      <c r="L2" s="99"/>
      <c r="M2" s="99"/>
      <c r="N2" s="98"/>
      <c r="O2" s="99"/>
      <c r="P2" s="98"/>
      <c r="Q2" s="98"/>
      <c r="R2" s="98"/>
      <c r="S2" s="98"/>
      <c r="T2" s="98"/>
      <c r="U2" s="99"/>
    </row>
    <row r="3" spans="1:22" s="86" customFormat="1" ht="21.75" customHeight="1">
      <c r="A3" s="672" t="s">
        <v>76</v>
      </c>
      <c r="B3" s="673"/>
      <c r="C3" s="651" t="s">
        <v>77</v>
      </c>
      <c r="D3" s="678" t="s">
        <v>78</v>
      </c>
      <c r="E3" s="672" t="s">
        <v>79</v>
      </c>
      <c r="F3" s="681"/>
      <c r="G3" s="681"/>
      <c r="H3" s="681"/>
      <c r="I3" s="681"/>
      <c r="J3" s="681"/>
      <c r="K3" s="681"/>
      <c r="L3" s="681"/>
      <c r="M3" s="673"/>
      <c r="N3" s="682" t="s">
        <v>80</v>
      </c>
      <c r="O3" s="685" t="s">
        <v>81</v>
      </c>
      <c r="P3" s="688" t="s">
        <v>82</v>
      </c>
      <c r="Q3" s="689"/>
      <c r="R3" s="690"/>
      <c r="S3" s="694" t="s">
        <v>83</v>
      </c>
      <c r="T3" s="651" t="s">
        <v>84</v>
      </c>
      <c r="U3" s="690" t="s">
        <v>85</v>
      </c>
    </row>
    <row r="4" spans="1:22" s="86" customFormat="1" ht="18" customHeight="1">
      <c r="A4" s="674"/>
      <c r="B4" s="675"/>
      <c r="C4" s="652"/>
      <c r="D4" s="679"/>
      <c r="E4" s="697" t="s">
        <v>86</v>
      </c>
      <c r="F4" s="698"/>
      <c r="G4" s="698"/>
      <c r="H4" s="697" t="s">
        <v>87</v>
      </c>
      <c r="I4" s="699"/>
      <c r="J4" s="697" t="s">
        <v>88</v>
      </c>
      <c r="K4" s="699"/>
      <c r="L4" s="697" t="s">
        <v>89</v>
      </c>
      <c r="M4" s="699"/>
      <c r="N4" s="683"/>
      <c r="O4" s="686"/>
      <c r="P4" s="691"/>
      <c r="Q4" s="692"/>
      <c r="R4" s="693"/>
      <c r="S4" s="679"/>
      <c r="T4" s="652"/>
      <c r="U4" s="675"/>
    </row>
    <row r="5" spans="1:22" s="86" customFormat="1" ht="17.25" customHeight="1">
      <c r="A5" s="676"/>
      <c r="B5" s="677"/>
      <c r="C5" s="653"/>
      <c r="D5" s="680"/>
      <c r="E5" s="87" t="s">
        <v>86</v>
      </c>
      <c r="F5" s="87" t="s">
        <v>90</v>
      </c>
      <c r="G5" s="88" t="s">
        <v>91</v>
      </c>
      <c r="H5" s="87" t="s">
        <v>90</v>
      </c>
      <c r="I5" s="87" t="s">
        <v>91</v>
      </c>
      <c r="J5" s="87" t="s">
        <v>90</v>
      </c>
      <c r="K5" s="87" t="s">
        <v>91</v>
      </c>
      <c r="L5" s="87" t="s">
        <v>90</v>
      </c>
      <c r="M5" s="87" t="s">
        <v>91</v>
      </c>
      <c r="N5" s="684"/>
      <c r="O5" s="687"/>
      <c r="P5" s="87" t="s">
        <v>86</v>
      </c>
      <c r="Q5" s="87" t="s">
        <v>90</v>
      </c>
      <c r="R5" s="87" t="s">
        <v>146</v>
      </c>
      <c r="S5" s="680"/>
      <c r="T5" s="653"/>
      <c r="U5" s="677"/>
    </row>
    <row r="6" spans="1:22" s="86" customFormat="1" ht="10.8">
      <c r="A6" s="90"/>
      <c r="B6" s="91"/>
      <c r="C6" s="93" t="s">
        <v>93</v>
      </c>
      <c r="D6" s="93" t="s">
        <v>94</v>
      </c>
      <c r="E6" s="93" t="s">
        <v>95</v>
      </c>
      <c r="F6" s="94"/>
      <c r="G6" s="94"/>
      <c r="H6" s="94"/>
      <c r="I6" s="94"/>
      <c r="J6" s="94"/>
      <c r="K6" s="94"/>
      <c r="L6" s="94"/>
      <c r="M6" s="94"/>
      <c r="N6" s="94"/>
      <c r="O6" s="94"/>
      <c r="P6" s="93"/>
      <c r="Q6" s="95"/>
      <c r="R6" s="95"/>
      <c r="S6" s="95"/>
      <c r="T6" s="95"/>
      <c r="U6" s="91"/>
    </row>
    <row r="7" spans="1:22" ht="15" customHeight="1">
      <c r="A7" s="647" t="s">
        <v>562</v>
      </c>
      <c r="B7" s="669"/>
      <c r="C7" s="60">
        <v>40</v>
      </c>
      <c r="D7" s="513">
        <v>242</v>
      </c>
      <c r="E7" s="513">
        <v>5159</v>
      </c>
      <c r="F7" s="513">
        <v>2600</v>
      </c>
      <c r="G7" s="513">
        <v>2559</v>
      </c>
      <c r="H7" s="513">
        <v>845</v>
      </c>
      <c r="I7" s="513">
        <v>796</v>
      </c>
      <c r="J7" s="513">
        <v>852</v>
      </c>
      <c r="K7" s="513">
        <v>810</v>
      </c>
      <c r="L7" s="513">
        <v>903</v>
      </c>
      <c r="M7" s="513">
        <v>953</v>
      </c>
      <c r="N7" s="513">
        <v>1579</v>
      </c>
      <c r="O7" s="513">
        <v>1874</v>
      </c>
      <c r="P7" s="513">
        <v>415</v>
      </c>
      <c r="Q7" s="513">
        <v>24</v>
      </c>
      <c r="R7" s="513">
        <v>391</v>
      </c>
      <c r="S7" s="513">
        <v>109</v>
      </c>
      <c r="T7" s="513">
        <v>55</v>
      </c>
      <c r="U7" s="62">
        <v>8280</v>
      </c>
    </row>
    <row r="8" spans="1:22" ht="15" customHeight="1">
      <c r="A8" s="647" t="s">
        <v>563</v>
      </c>
      <c r="B8" s="669"/>
      <c r="C8" s="60">
        <v>40</v>
      </c>
      <c r="D8" s="513">
        <v>243</v>
      </c>
      <c r="E8" s="513">
        <v>5148</v>
      </c>
      <c r="F8" s="513">
        <v>2643</v>
      </c>
      <c r="G8" s="513">
        <v>2505</v>
      </c>
      <c r="H8" s="513">
        <v>851</v>
      </c>
      <c r="I8" s="513">
        <v>849</v>
      </c>
      <c r="J8" s="513">
        <v>894</v>
      </c>
      <c r="K8" s="513">
        <v>817</v>
      </c>
      <c r="L8" s="513">
        <v>898</v>
      </c>
      <c r="M8" s="513">
        <v>839</v>
      </c>
      <c r="N8" s="513">
        <v>1649</v>
      </c>
      <c r="O8" s="513">
        <v>1865</v>
      </c>
      <c r="P8" s="513">
        <v>419</v>
      </c>
      <c r="Q8" s="513">
        <v>28</v>
      </c>
      <c r="R8" s="513">
        <v>391</v>
      </c>
      <c r="S8" s="513">
        <v>114</v>
      </c>
      <c r="T8" s="513">
        <v>54</v>
      </c>
      <c r="U8" s="62">
        <v>8270</v>
      </c>
    </row>
    <row r="9" spans="1:22" ht="15" customHeight="1">
      <c r="A9" s="647" t="s">
        <v>564</v>
      </c>
      <c r="B9" s="669"/>
      <c r="C9" s="60">
        <v>39</v>
      </c>
      <c r="D9" s="513">
        <v>239</v>
      </c>
      <c r="E9" s="513">
        <v>5007</v>
      </c>
      <c r="F9" s="513">
        <v>2553</v>
      </c>
      <c r="G9" s="513">
        <v>2454</v>
      </c>
      <c r="H9" s="513">
        <v>794</v>
      </c>
      <c r="I9" s="513">
        <v>797</v>
      </c>
      <c r="J9" s="513">
        <v>845</v>
      </c>
      <c r="K9" s="513">
        <v>832</v>
      </c>
      <c r="L9" s="513">
        <v>914</v>
      </c>
      <c r="M9" s="513">
        <v>825</v>
      </c>
      <c r="N9" s="513">
        <v>1404</v>
      </c>
      <c r="O9" s="513">
        <v>1741</v>
      </c>
      <c r="P9" s="135">
        <v>416</v>
      </c>
      <c r="Q9" s="135">
        <v>26</v>
      </c>
      <c r="R9" s="135">
        <v>390</v>
      </c>
      <c r="S9" s="513">
        <v>123</v>
      </c>
      <c r="T9" s="513">
        <v>51</v>
      </c>
      <c r="U9" s="62">
        <v>8039</v>
      </c>
    </row>
    <row r="10" spans="1:22" ht="15" customHeight="1">
      <c r="A10" s="647" t="s">
        <v>565</v>
      </c>
      <c r="B10" s="669"/>
      <c r="C10" s="60">
        <v>39</v>
      </c>
      <c r="D10" s="513">
        <v>235</v>
      </c>
      <c r="E10" s="513">
        <v>4771</v>
      </c>
      <c r="F10" s="513">
        <v>2431</v>
      </c>
      <c r="G10" s="513">
        <v>2340</v>
      </c>
      <c r="H10" s="513">
        <v>748</v>
      </c>
      <c r="I10" s="513">
        <v>702</v>
      </c>
      <c r="J10" s="513">
        <v>813</v>
      </c>
      <c r="K10" s="513">
        <v>791</v>
      </c>
      <c r="L10" s="513">
        <v>870</v>
      </c>
      <c r="M10" s="513">
        <v>847</v>
      </c>
      <c r="N10" s="513">
        <v>1367</v>
      </c>
      <c r="O10" s="513">
        <v>1730</v>
      </c>
      <c r="P10" s="173">
        <v>407</v>
      </c>
      <c r="Q10" s="173">
        <v>23</v>
      </c>
      <c r="R10" s="173">
        <v>384</v>
      </c>
      <c r="S10" s="513">
        <v>136</v>
      </c>
      <c r="T10" s="513">
        <v>52</v>
      </c>
      <c r="U10" s="62">
        <v>8059</v>
      </c>
    </row>
    <row r="11" spans="1:22" ht="15" customHeight="1">
      <c r="A11" s="647" t="s">
        <v>561</v>
      </c>
      <c r="B11" s="669"/>
      <c r="C11" s="64">
        <v>38</v>
      </c>
      <c r="D11" s="65">
        <v>221</v>
      </c>
      <c r="E11" s="65">
        <v>4390</v>
      </c>
      <c r="F11" s="65">
        <v>2216</v>
      </c>
      <c r="G11" s="65">
        <v>2174</v>
      </c>
      <c r="H11" s="65">
        <v>642</v>
      </c>
      <c r="I11" s="65">
        <v>667</v>
      </c>
      <c r="J11" s="65">
        <v>745</v>
      </c>
      <c r="K11" s="65">
        <v>702</v>
      </c>
      <c r="L11" s="65">
        <v>829</v>
      </c>
      <c r="M11" s="65">
        <v>805</v>
      </c>
      <c r="N11" s="65">
        <v>1175</v>
      </c>
      <c r="O11" s="65">
        <v>1719</v>
      </c>
      <c r="P11" s="598">
        <v>398</v>
      </c>
      <c r="Q11" s="598">
        <v>24</v>
      </c>
      <c r="R11" s="598">
        <v>374</v>
      </c>
      <c r="S11" s="65">
        <v>149</v>
      </c>
      <c r="T11" s="65">
        <v>54</v>
      </c>
      <c r="U11" s="66">
        <v>7869</v>
      </c>
      <c r="V11" s="74"/>
    </row>
    <row r="12" spans="1:22" s="71" customFormat="1" ht="9.75" customHeight="1">
      <c r="A12" s="700" t="s">
        <v>560</v>
      </c>
      <c r="B12" s="701"/>
      <c r="C12" s="503"/>
      <c r="D12" s="131"/>
      <c r="E12" s="131"/>
      <c r="F12" s="131"/>
      <c r="G12" s="131"/>
      <c r="H12" s="131"/>
      <c r="I12" s="131"/>
      <c r="J12" s="131"/>
      <c r="K12" s="131"/>
      <c r="L12" s="131"/>
      <c r="M12" s="131"/>
      <c r="N12" s="131"/>
      <c r="O12" s="131"/>
      <c r="P12" s="131"/>
      <c r="Q12" s="131"/>
      <c r="R12" s="131"/>
      <c r="S12" s="131"/>
      <c r="T12" s="131"/>
      <c r="U12" s="132"/>
    </row>
    <row r="13" spans="1:22" s="101" customFormat="1" ht="13.5" customHeight="1">
      <c r="A13" s="695" t="s">
        <v>98</v>
      </c>
      <c r="B13" s="696"/>
      <c r="C13" s="502">
        <f>SUM(C14:C52)</f>
        <v>37</v>
      </c>
      <c r="D13" s="72">
        <f>SUM(D14:D52)</f>
        <v>200</v>
      </c>
      <c r="E13" s="72">
        <f t="shared" ref="E13:T13" si="0">SUM(E14:E52)</f>
        <v>3696</v>
      </c>
      <c r="F13" s="72">
        <f t="shared" si="0"/>
        <v>1863</v>
      </c>
      <c r="G13" s="72">
        <f t="shared" si="0"/>
        <v>1833</v>
      </c>
      <c r="H13" s="72">
        <f t="shared" si="0"/>
        <v>556</v>
      </c>
      <c r="I13" s="72">
        <f t="shared" si="0"/>
        <v>524</v>
      </c>
      <c r="J13" s="72">
        <f t="shared" si="0"/>
        <v>600</v>
      </c>
      <c r="K13" s="72">
        <f t="shared" si="0"/>
        <v>636</v>
      </c>
      <c r="L13" s="72">
        <f t="shared" si="0"/>
        <v>707</v>
      </c>
      <c r="M13" s="72">
        <f t="shared" si="0"/>
        <v>673</v>
      </c>
      <c r="N13" s="72">
        <f t="shared" si="0"/>
        <v>926</v>
      </c>
      <c r="O13" s="72">
        <f t="shared" si="0"/>
        <v>1630</v>
      </c>
      <c r="P13" s="72">
        <f t="shared" si="0"/>
        <v>369</v>
      </c>
      <c r="Q13" s="72">
        <f t="shared" si="0"/>
        <v>22</v>
      </c>
      <c r="R13" s="72">
        <f t="shared" si="0"/>
        <v>347</v>
      </c>
      <c r="S13" s="72">
        <f t="shared" si="0"/>
        <v>158</v>
      </c>
      <c r="T13" s="72">
        <f t="shared" si="0"/>
        <v>53</v>
      </c>
      <c r="U13" s="73">
        <f>SUM(U14:U52)</f>
        <v>7537</v>
      </c>
      <c r="V13" s="74"/>
    </row>
    <row r="14" spans="1:22" ht="15" customHeight="1">
      <c r="A14" s="674" t="s">
        <v>99</v>
      </c>
      <c r="B14" s="675"/>
      <c r="C14" s="497">
        <v>15</v>
      </c>
      <c r="D14" s="75">
        <v>83</v>
      </c>
      <c r="E14" s="75">
        <v>1551</v>
      </c>
      <c r="F14" s="75">
        <v>794</v>
      </c>
      <c r="G14" s="75">
        <v>757</v>
      </c>
      <c r="H14" s="75">
        <v>234</v>
      </c>
      <c r="I14" s="75">
        <v>222</v>
      </c>
      <c r="J14" s="75">
        <v>269</v>
      </c>
      <c r="K14" s="75">
        <v>261</v>
      </c>
      <c r="L14" s="75">
        <v>291</v>
      </c>
      <c r="M14" s="75">
        <v>274</v>
      </c>
      <c r="N14" s="75">
        <v>361</v>
      </c>
      <c r="O14" s="75">
        <v>649</v>
      </c>
      <c r="P14" s="75">
        <v>158</v>
      </c>
      <c r="Q14" s="75">
        <v>14</v>
      </c>
      <c r="R14" s="75">
        <v>144</v>
      </c>
      <c r="S14" s="75">
        <v>80</v>
      </c>
      <c r="T14" s="75">
        <v>10</v>
      </c>
      <c r="U14" s="496">
        <v>2754</v>
      </c>
      <c r="V14" s="63"/>
    </row>
    <row r="15" spans="1:22" ht="15" customHeight="1">
      <c r="A15" s="674" t="s">
        <v>100</v>
      </c>
      <c r="B15" s="675"/>
      <c r="C15" s="503">
        <v>2</v>
      </c>
      <c r="D15" s="494">
        <v>7</v>
      </c>
      <c r="E15" s="494">
        <v>154</v>
      </c>
      <c r="F15" s="494">
        <v>79</v>
      </c>
      <c r="G15" s="494">
        <v>75</v>
      </c>
      <c r="H15" s="494">
        <v>28</v>
      </c>
      <c r="I15" s="494">
        <v>24</v>
      </c>
      <c r="J15" s="494">
        <v>22</v>
      </c>
      <c r="K15" s="494">
        <v>29</v>
      </c>
      <c r="L15" s="494">
        <v>29</v>
      </c>
      <c r="M15" s="494">
        <v>22</v>
      </c>
      <c r="N15" s="494">
        <v>44</v>
      </c>
      <c r="O15" s="494">
        <v>57</v>
      </c>
      <c r="P15" s="494">
        <v>16</v>
      </c>
      <c r="Q15" s="494">
        <v>1</v>
      </c>
      <c r="R15" s="494">
        <v>15</v>
      </c>
      <c r="S15" s="494">
        <v>4</v>
      </c>
      <c r="T15" s="494">
        <v>9</v>
      </c>
      <c r="U15" s="495">
        <v>360</v>
      </c>
    </row>
    <row r="16" spans="1:22" ht="15" customHeight="1">
      <c r="A16" s="674" t="s">
        <v>101</v>
      </c>
      <c r="B16" s="675"/>
      <c r="C16" s="497">
        <v>0</v>
      </c>
      <c r="D16" s="75">
        <v>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496">
        <v>0</v>
      </c>
    </row>
    <row r="17" spans="1:21" ht="15" customHeight="1">
      <c r="A17" s="674" t="s">
        <v>102</v>
      </c>
      <c r="B17" s="675"/>
      <c r="C17" s="503">
        <v>2</v>
      </c>
      <c r="D17" s="494">
        <v>8</v>
      </c>
      <c r="E17" s="494">
        <v>127</v>
      </c>
      <c r="F17" s="494">
        <v>63</v>
      </c>
      <c r="G17" s="494">
        <v>64</v>
      </c>
      <c r="H17" s="494">
        <v>16</v>
      </c>
      <c r="I17" s="494">
        <v>22</v>
      </c>
      <c r="J17" s="494">
        <v>17</v>
      </c>
      <c r="K17" s="494">
        <v>27</v>
      </c>
      <c r="L17" s="494">
        <v>30</v>
      </c>
      <c r="M17" s="494">
        <v>15</v>
      </c>
      <c r="N17" s="494">
        <v>49</v>
      </c>
      <c r="O17" s="494">
        <v>54</v>
      </c>
      <c r="P17" s="494">
        <v>16</v>
      </c>
      <c r="Q17" s="494">
        <v>0</v>
      </c>
      <c r="R17" s="494">
        <v>16</v>
      </c>
      <c r="S17" s="494">
        <v>2</v>
      </c>
      <c r="T17" s="494">
        <v>2</v>
      </c>
      <c r="U17" s="495">
        <v>260</v>
      </c>
    </row>
    <row r="18" spans="1:21" ht="15" customHeight="1">
      <c r="A18" s="674" t="s">
        <v>103</v>
      </c>
      <c r="B18" s="675"/>
      <c r="C18" s="497">
        <v>4</v>
      </c>
      <c r="D18" s="75">
        <v>19</v>
      </c>
      <c r="E18" s="75">
        <v>321</v>
      </c>
      <c r="F18" s="75">
        <v>153</v>
      </c>
      <c r="G18" s="75">
        <v>168</v>
      </c>
      <c r="H18" s="75">
        <v>37</v>
      </c>
      <c r="I18" s="75">
        <v>46</v>
      </c>
      <c r="J18" s="75">
        <v>42</v>
      </c>
      <c r="K18" s="75">
        <v>49</v>
      </c>
      <c r="L18" s="75">
        <v>74</v>
      </c>
      <c r="M18" s="75">
        <v>73</v>
      </c>
      <c r="N18" s="75">
        <v>108</v>
      </c>
      <c r="O18" s="75">
        <v>150</v>
      </c>
      <c r="P18" s="75">
        <v>33</v>
      </c>
      <c r="Q18" s="75">
        <v>2</v>
      </c>
      <c r="R18" s="75">
        <v>31</v>
      </c>
      <c r="S18" s="75">
        <v>12</v>
      </c>
      <c r="T18" s="75">
        <v>0</v>
      </c>
      <c r="U18" s="496">
        <v>980</v>
      </c>
    </row>
    <row r="19" spans="1:21" ht="15" customHeight="1">
      <c r="A19" s="674" t="s">
        <v>104</v>
      </c>
      <c r="B19" s="675"/>
      <c r="C19" s="503">
        <v>3</v>
      </c>
      <c r="D19" s="494">
        <v>16</v>
      </c>
      <c r="E19" s="494">
        <v>225</v>
      </c>
      <c r="F19" s="494">
        <v>112</v>
      </c>
      <c r="G19" s="494">
        <v>113</v>
      </c>
      <c r="H19" s="494">
        <v>39</v>
      </c>
      <c r="I19" s="494">
        <v>32</v>
      </c>
      <c r="J19" s="494">
        <v>41</v>
      </c>
      <c r="K19" s="494">
        <v>46</v>
      </c>
      <c r="L19" s="494">
        <v>32</v>
      </c>
      <c r="M19" s="494">
        <v>35</v>
      </c>
      <c r="N19" s="494">
        <v>46</v>
      </c>
      <c r="O19" s="494">
        <v>95</v>
      </c>
      <c r="P19" s="494">
        <v>24</v>
      </c>
      <c r="Q19" s="494">
        <v>2</v>
      </c>
      <c r="R19" s="494">
        <v>22</v>
      </c>
      <c r="S19" s="494">
        <v>10</v>
      </c>
      <c r="T19" s="494">
        <v>11</v>
      </c>
      <c r="U19" s="495">
        <v>388</v>
      </c>
    </row>
    <row r="20" spans="1:21" ht="15" customHeight="1">
      <c r="A20" s="674" t="s">
        <v>105</v>
      </c>
      <c r="B20" s="675"/>
      <c r="C20" s="497">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6">
        <v>0</v>
      </c>
    </row>
    <row r="21" spans="1:21" ht="15" customHeight="1">
      <c r="A21" s="674" t="s">
        <v>106</v>
      </c>
      <c r="B21" s="675"/>
      <c r="C21" s="503">
        <v>1</v>
      </c>
      <c r="D21" s="494">
        <v>5</v>
      </c>
      <c r="E21" s="494">
        <v>75</v>
      </c>
      <c r="F21" s="494">
        <v>36</v>
      </c>
      <c r="G21" s="494">
        <v>39</v>
      </c>
      <c r="H21" s="494">
        <v>14</v>
      </c>
      <c r="I21" s="494">
        <v>13</v>
      </c>
      <c r="J21" s="494">
        <v>10</v>
      </c>
      <c r="K21" s="494">
        <v>11</v>
      </c>
      <c r="L21" s="494">
        <v>12</v>
      </c>
      <c r="M21" s="494">
        <v>15</v>
      </c>
      <c r="N21" s="494">
        <v>14</v>
      </c>
      <c r="O21" s="494">
        <v>27</v>
      </c>
      <c r="P21" s="494">
        <v>10</v>
      </c>
      <c r="Q21" s="494">
        <v>0</v>
      </c>
      <c r="R21" s="494">
        <v>10</v>
      </c>
      <c r="S21" s="494">
        <v>10</v>
      </c>
      <c r="T21" s="494">
        <v>6</v>
      </c>
      <c r="U21" s="495">
        <v>280</v>
      </c>
    </row>
    <row r="22" spans="1:21" ht="15" customHeight="1">
      <c r="A22" s="674" t="s">
        <v>107</v>
      </c>
      <c r="B22" s="675"/>
      <c r="C22" s="497">
        <v>4</v>
      </c>
      <c r="D22" s="75">
        <v>20</v>
      </c>
      <c r="E22" s="75">
        <v>411</v>
      </c>
      <c r="F22" s="75">
        <v>206</v>
      </c>
      <c r="G22" s="75">
        <v>205</v>
      </c>
      <c r="H22" s="75">
        <v>60</v>
      </c>
      <c r="I22" s="75">
        <v>57</v>
      </c>
      <c r="J22" s="75">
        <v>72</v>
      </c>
      <c r="K22" s="75">
        <v>70</v>
      </c>
      <c r="L22" s="75">
        <v>74</v>
      </c>
      <c r="M22" s="75">
        <v>78</v>
      </c>
      <c r="N22" s="75">
        <v>112</v>
      </c>
      <c r="O22" s="75">
        <v>175</v>
      </c>
      <c r="P22" s="75">
        <v>31</v>
      </c>
      <c r="Q22" s="75">
        <v>0</v>
      </c>
      <c r="R22" s="75">
        <v>31</v>
      </c>
      <c r="S22" s="75">
        <v>16</v>
      </c>
      <c r="T22" s="75">
        <v>2</v>
      </c>
      <c r="U22" s="496">
        <v>850</v>
      </c>
    </row>
    <row r="23" spans="1:21" ht="15" customHeight="1">
      <c r="A23" s="674" t="s">
        <v>108</v>
      </c>
      <c r="B23" s="675"/>
      <c r="C23" s="503">
        <v>1</v>
      </c>
      <c r="D23" s="494">
        <v>9</v>
      </c>
      <c r="E23" s="494">
        <v>186</v>
      </c>
      <c r="F23" s="494">
        <v>93</v>
      </c>
      <c r="G23" s="494">
        <v>93</v>
      </c>
      <c r="H23" s="494">
        <v>35</v>
      </c>
      <c r="I23" s="494">
        <v>31</v>
      </c>
      <c r="J23" s="494">
        <v>28</v>
      </c>
      <c r="K23" s="494">
        <v>33</v>
      </c>
      <c r="L23" s="494">
        <v>30</v>
      </c>
      <c r="M23" s="494">
        <v>29</v>
      </c>
      <c r="N23" s="494">
        <v>30</v>
      </c>
      <c r="O23" s="494">
        <v>60</v>
      </c>
      <c r="P23" s="494">
        <v>16</v>
      </c>
      <c r="Q23" s="494">
        <v>0</v>
      </c>
      <c r="R23" s="494">
        <v>16</v>
      </c>
      <c r="S23" s="494">
        <v>5</v>
      </c>
      <c r="T23" s="494">
        <v>3</v>
      </c>
      <c r="U23" s="495">
        <v>175</v>
      </c>
    </row>
    <row r="24" spans="1:21" ht="15" customHeight="1">
      <c r="A24" s="674" t="s">
        <v>109</v>
      </c>
      <c r="B24" s="675"/>
      <c r="C24" s="497">
        <v>1</v>
      </c>
      <c r="D24" s="75">
        <v>7</v>
      </c>
      <c r="E24" s="75">
        <v>147</v>
      </c>
      <c r="F24" s="75">
        <v>79</v>
      </c>
      <c r="G24" s="75">
        <v>68</v>
      </c>
      <c r="H24" s="75">
        <v>23</v>
      </c>
      <c r="I24" s="75">
        <v>15</v>
      </c>
      <c r="J24" s="75">
        <v>20</v>
      </c>
      <c r="K24" s="75">
        <v>26</v>
      </c>
      <c r="L24" s="75">
        <v>36</v>
      </c>
      <c r="M24" s="75">
        <v>27</v>
      </c>
      <c r="N24" s="75">
        <v>38</v>
      </c>
      <c r="O24" s="75">
        <v>59</v>
      </c>
      <c r="P24" s="75">
        <v>15</v>
      </c>
      <c r="Q24" s="75">
        <v>1</v>
      </c>
      <c r="R24" s="75">
        <v>14</v>
      </c>
      <c r="S24" s="75">
        <v>3</v>
      </c>
      <c r="T24" s="75">
        <v>2</v>
      </c>
      <c r="U24" s="496">
        <v>255</v>
      </c>
    </row>
    <row r="25" spans="1:21" ht="15" customHeight="1">
      <c r="A25" s="674" t="s">
        <v>110</v>
      </c>
      <c r="B25" s="675"/>
      <c r="C25" s="503">
        <v>0</v>
      </c>
      <c r="D25" s="494">
        <v>0</v>
      </c>
      <c r="E25" s="494">
        <v>0</v>
      </c>
      <c r="F25" s="494">
        <v>0</v>
      </c>
      <c r="G25" s="494">
        <v>0</v>
      </c>
      <c r="H25" s="494">
        <v>0</v>
      </c>
      <c r="I25" s="494">
        <v>0</v>
      </c>
      <c r="J25" s="494">
        <v>0</v>
      </c>
      <c r="K25" s="494">
        <v>0</v>
      </c>
      <c r="L25" s="494">
        <v>0</v>
      </c>
      <c r="M25" s="494">
        <v>0</v>
      </c>
      <c r="N25" s="494">
        <v>0</v>
      </c>
      <c r="O25" s="494">
        <v>0</v>
      </c>
      <c r="P25" s="494">
        <v>0</v>
      </c>
      <c r="Q25" s="494">
        <v>0</v>
      </c>
      <c r="R25" s="494">
        <v>0</v>
      </c>
      <c r="S25" s="494">
        <v>0</v>
      </c>
      <c r="T25" s="494">
        <v>0</v>
      </c>
      <c r="U25" s="495">
        <v>0</v>
      </c>
    </row>
    <row r="26" spans="1:21" ht="15" customHeight="1">
      <c r="A26" s="77" t="s">
        <v>111</v>
      </c>
      <c r="B26" s="78" t="s">
        <v>112</v>
      </c>
      <c r="C26" s="497">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6">
        <v>0</v>
      </c>
    </row>
    <row r="27" spans="1:21" ht="15" customHeight="1">
      <c r="A27" s="77" t="s">
        <v>113</v>
      </c>
      <c r="B27" s="78" t="s">
        <v>114</v>
      </c>
      <c r="C27" s="503">
        <v>1</v>
      </c>
      <c r="D27" s="494">
        <v>7</v>
      </c>
      <c r="E27" s="494">
        <v>133</v>
      </c>
      <c r="F27" s="494">
        <v>63</v>
      </c>
      <c r="G27" s="494">
        <v>70</v>
      </c>
      <c r="H27" s="494">
        <v>15</v>
      </c>
      <c r="I27" s="494">
        <v>15</v>
      </c>
      <c r="J27" s="494">
        <v>16</v>
      </c>
      <c r="K27" s="494">
        <v>23</v>
      </c>
      <c r="L27" s="494">
        <v>32</v>
      </c>
      <c r="M27" s="494">
        <v>32</v>
      </c>
      <c r="N27" s="494">
        <v>32</v>
      </c>
      <c r="O27" s="494">
        <v>52</v>
      </c>
      <c r="P27" s="494">
        <v>14</v>
      </c>
      <c r="Q27" s="494">
        <v>0</v>
      </c>
      <c r="R27" s="494">
        <v>14</v>
      </c>
      <c r="S27" s="494">
        <v>5</v>
      </c>
      <c r="T27" s="494">
        <v>2</v>
      </c>
      <c r="U27" s="495">
        <v>320</v>
      </c>
    </row>
    <row r="28" spans="1:21" ht="15" customHeight="1">
      <c r="A28" s="77"/>
      <c r="B28" s="78" t="s">
        <v>115</v>
      </c>
      <c r="C28" s="497">
        <v>2</v>
      </c>
      <c r="D28" s="75">
        <v>12</v>
      </c>
      <c r="E28" s="75">
        <v>253</v>
      </c>
      <c r="F28" s="75">
        <v>127</v>
      </c>
      <c r="G28" s="75">
        <v>126</v>
      </c>
      <c r="H28" s="75">
        <v>38</v>
      </c>
      <c r="I28" s="75">
        <v>31</v>
      </c>
      <c r="J28" s="75">
        <v>42</v>
      </c>
      <c r="K28" s="75">
        <v>44</v>
      </c>
      <c r="L28" s="75">
        <v>47</v>
      </c>
      <c r="M28" s="75">
        <v>51</v>
      </c>
      <c r="N28" s="75">
        <v>75</v>
      </c>
      <c r="O28" s="75">
        <v>109</v>
      </c>
      <c r="P28" s="75">
        <v>28</v>
      </c>
      <c r="Q28" s="75">
        <v>2</v>
      </c>
      <c r="R28" s="75">
        <v>26</v>
      </c>
      <c r="S28" s="75">
        <v>5</v>
      </c>
      <c r="T28" s="75">
        <v>5</v>
      </c>
      <c r="U28" s="496">
        <v>655</v>
      </c>
    </row>
    <row r="29" spans="1:21" ht="15" customHeight="1">
      <c r="A29" s="77"/>
      <c r="B29" s="78" t="s">
        <v>116</v>
      </c>
      <c r="C29" s="503">
        <v>0</v>
      </c>
      <c r="D29" s="494">
        <v>0</v>
      </c>
      <c r="E29" s="494">
        <v>0</v>
      </c>
      <c r="F29" s="494">
        <v>0</v>
      </c>
      <c r="G29" s="494">
        <v>0</v>
      </c>
      <c r="H29" s="494">
        <v>0</v>
      </c>
      <c r="I29" s="494">
        <v>0</v>
      </c>
      <c r="J29" s="494">
        <v>0</v>
      </c>
      <c r="K29" s="494">
        <v>0</v>
      </c>
      <c r="L29" s="494">
        <v>0</v>
      </c>
      <c r="M29" s="494">
        <v>0</v>
      </c>
      <c r="N29" s="494">
        <v>0</v>
      </c>
      <c r="O29" s="494">
        <v>88</v>
      </c>
      <c r="P29" s="494">
        <v>0</v>
      </c>
      <c r="Q29" s="494">
        <v>0</v>
      </c>
      <c r="R29" s="494">
        <v>0</v>
      </c>
      <c r="S29" s="494">
        <v>0</v>
      </c>
      <c r="T29" s="494">
        <v>0</v>
      </c>
      <c r="U29" s="495">
        <v>0</v>
      </c>
    </row>
    <row r="30" spans="1:21" ht="15" customHeight="1">
      <c r="A30" s="77"/>
      <c r="B30" s="78" t="s">
        <v>117</v>
      </c>
      <c r="C30" s="497">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6">
        <v>0</v>
      </c>
    </row>
    <row r="31" spans="1:21" ht="15" customHeight="1">
      <c r="A31" s="77" t="s">
        <v>149</v>
      </c>
      <c r="B31" s="78" t="s">
        <v>119</v>
      </c>
      <c r="C31" s="503">
        <v>0</v>
      </c>
      <c r="D31" s="494">
        <v>0</v>
      </c>
      <c r="E31" s="494">
        <v>0</v>
      </c>
      <c r="F31" s="494">
        <v>0</v>
      </c>
      <c r="G31" s="494">
        <v>0</v>
      </c>
      <c r="H31" s="494">
        <v>0</v>
      </c>
      <c r="I31" s="494">
        <v>0</v>
      </c>
      <c r="J31" s="494">
        <v>0</v>
      </c>
      <c r="K31" s="494">
        <v>0</v>
      </c>
      <c r="L31" s="494">
        <v>0</v>
      </c>
      <c r="M31" s="494">
        <v>0</v>
      </c>
      <c r="N31" s="494">
        <v>0</v>
      </c>
      <c r="O31" s="494">
        <v>0</v>
      </c>
      <c r="P31" s="494">
        <v>0</v>
      </c>
      <c r="Q31" s="494">
        <v>0</v>
      </c>
      <c r="R31" s="494">
        <v>0</v>
      </c>
      <c r="S31" s="494">
        <v>0</v>
      </c>
      <c r="T31" s="494">
        <v>0</v>
      </c>
      <c r="U31" s="495">
        <v>0</v>
      </c>
    </row>
    <row r="32" spans="1:21" ht="15" customHeight="1">
      <c r="A32" s="77"/>
      <c r="B32" s="78" t="s">
        <v>120</v>
      </c>
      <c r="C32" s="497">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6">
        <v>0</v>
      </c>
    </row>
    <row r="33" spans="1:21" ht="15" customHeight="1">
      <c r="A33" s="77"/>
      <c r="B33" s="78" t="s">
        <v>121</v>
      </c>
      <c r="C33" s="503">
        <v>0</v>
      </c>
      <c r="D33" s="494">
        <v>0</v>
      </c>
      <c r="E33" s="494">
        <v>0</v>
      </c>
      <c r="F33" s="494">
        <v>0</v>
      </c>
      <c r="G33" s="494">
        <v>0</v>
      </c>
      <c r="H33" s="494">
        <v>0</v>
      </c>
      <c r="I33" s="494">
        <v>0</v>
      </c>
      <c r="J33" s="494">
        <v>0</v>
      </c>
      <c r="K33" s="494">
        <v>0</v>
      </c>
      <c r="L33" s="494">
        <v>0</v>
      </c>
      <c r="M33" s="494">
        <v>0</v>
      </c>
      <c r="N33" s="494">
        <v>0</v>
      </c>
      <c r="O33" s="494">
        <v>0</v>
      </c>
      <c r="P33" s="494">
        <v>0</v>
      </c>
      <c r="Q33" s="494">
        <v>0</v>
      </c>
      <c r="R33" s="494">
        <v>0</v>
      </c>
      <c r="S33" s="494">
        <v>0</v>
      </c>
      <c r="T33" s="494">
        <v>0</v>
      </c>
      <c r="U33" s="495">
        <v>0</v>
      </c>
    </row>
    <row r="34" spans="1:21" ht="15" customHeight="1">
      <c r="A34" s="77" t="s">
        <v>122</v>
      </c>
      <c r="B34" s="78" t="s">
        <v>123</v>
      </c>
      <c r="C34" s="497">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6">
        <v>0</v>
      </c>
    </row>
    <row r="35" spans="1:21" ht="15" customHeight="1">
      <c r="A35" s="77"/>
      <c r="B35" s="78" t="s">
        <v>124</v>
      </c>
      <c r="C35" s="503">
        <v>0</v>
      </c>
      <c r="D35" s="494">
        <v>0</v>
      </c>
      <c r="E35" s="494">
        <v>0</v>
      </c>
      <c r="F35" s="494">
        <v>0</v>
      </c>
      <c r="G35" s="494">
        <v>0</v>
      </c>
      <c r="H35" s="494">
        <v>0</v>
      </c>
      <c r="I35" s="494">
        <v>0</v>
      </c>
      <c r="J35" s="494">
        <v>0</v>
      </c>
      <c r="K35" s="494">
        <v>0</v>
      </c>
      <c r="L35" s="494">
        <v>0</v>
      </c>
      <c r="M35" s="494">
        <v>0</v>
      </c>
      <c r="N35" s="494">
        <v>0</v>
      </c>
      <c r="O35" s="494">
        <v>0</v>
      </c>
      <c r="P35" s="494">
        <v>0</v>
      </c>
      <c r="Q35" s="494">
        <v>0</v>
      </c>
      <c r="R35" s="494">
        <v>0</v>
      </c>
      <c r="S35" s="494">
        <v>0</v>
      </c>
      <c r="T35" s="494">
        <v>0</v>
      </c>
      <c r="U35" s="495">
        <v>0</v>
      </c>
    </row>
    <row r="36" spans="1:21" ht="15" customHeight="1">
      <c r="A36" s="77" t="s">
        <v>125</v>
      </c>
      <c r="B36" s="78" t="s">
        <v>126</v>
      </c>
      <c r="C36" s="497">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496">
        <v>0</v>
      </c>
    </row>
    <row r="37" spans="1:21" ht="15" customHeight="1">
      <c r="A37" s="77"/>
      <c r="B37" s="78" t="s">
        <v>127</v>
      </c>
      <c r="C37" s="503">
        <v>0</v>
      </c>
      <c r="D37" s="494">
        <v>0</v>
      </c>
      <c r="E37" s="494">
        <v>0</v>
      </c>
      <c r="F37" s="494">
        <v>0</v>
      </c>
      <c r="G37" s="494">
        <v>0</v>
      </c>
      <c r="H37" s="494">
        <v>0</v>
      </c>
      <c r="I37" s="494">
        <v>0</v>
      </c>
      <c r="J37" s="494">
        <v>0</v>
      </c>
      <c r="K37" s="494">
        <v>0</v>
      </c>
      <c r="L37" s="494">
        <v>0</v>
      </c>
      <c r="M37" s="494">
        <v>0</v>
      </c>
      <c r="N37" s="494">
        <v>0</v>
      </c>
      <c r="O37" s="494">
        <v>0</v>
      </c>
      <c r="P37" s="494">
        <v>0</v>
      </c>
      <c r="Q37" s="494">
        <v>0</v>
      </c>
      <c r="R37" s="494">
        <v>0</v>
      </c>
      <c r="S37" s="494">
        <v>0</v>
      </c>
      <c r="T37" s="494">
        <v>0</v>
      </c>
      <c r="U37" s="495">
        <v>0</v>
      </c>
    </row>
    <row r="38" spans="1:21" ht="15" customHeight="1">
      <c r="A38" s="77" t="s">
        <v>150</v>
      </c>
      <c r="B38" s="78" t="s">
        <v>129</v>
      </c>
      <c r="C38" s="497">
        <v>1</v>
      </c>
      <c r="D38" s="75">
        <v>7</v>
      </c>
      <c r="E38" s="75">
        <v>113</v>
      </c>
      <c r="F38" s="75">
        <v>58</v>
      </c>
      <c r="G38" s="75">
        <v>55</v>
      </c>
      <c r="H38" s="75">
        <v>17</v>
      </c>
      <c r="I38" s="75">
        <v>16</v>
      </c>
      <c r="J38" s="75">
        <v>21</v>
      </c>
      <c r="K38" s="75">
        <v>17</v>
      </c>
      <c r="L38" s="75">
        <v>20</v>
      </c>
      <c r="M38" s="75">
        <v>22</v>
      </c>
      <c r="N38" s="75">
        <v>17</v>
      </c>
      <c r="O38" s="75">
        <v>55</v>
      </c>
      <c r="P38" s="75">
        <v>8</v>
      </c>
      <c r="Q38" s="75">
        <v>0</v>
      </c>
      <c r="R38" s="75">
        <v>8</v>
      </c>
      <c r="S38" s="75">
        <v>6</v>
      </c>
      <c r="T38" s="75">
        <v>1</v>
      </c>
      <c r="U38" s="496">
        <v>260</v>
      </c>
    </row>
    <row r="39" spans="1:21" ht="15" customHeight="1">
      <c r="A39" s="77"/>
      <c r="B39" s="78" t="s">
        <v>130</v>
      </c>
      <c r="C39" s="503">
        <v>0</v>
      </c>
      <c r="D39" s="494">
        <v>0</v>
      </c>
      <c r="E39" s="494">
        <v>0</v>
      </c>
      <c r="F39" s="494">
        <v>0</v>
      </c>
      <c r="G39" s="494">
        <v>0</v>
      </c>
      <c r="H39" s="494">
        <v>0</v>
      </c>
      <c r="I39" s="494">
        <v>0</v>
      </c>
      <c r="J39" s="494">
        <v>0</v>
      </c>
      <c r="K39" s="494">
        <v>0</v>
      </c>
      <c r="L39" s="494">
        <v>0</v>
      </c>
      <c r="M39" s="494">
        <v>0</v>
      </c>
      <c r="N39" s="494">
        <v>0</v>
      </c>
      <c r="O39" s="494">
        <v>0</v>
      </c>
      <c r="P39" s="494">
        <v>0</v>
      </c>
      <c r="Q39" s="494">
        <v>0</v>
      </c>
      <c r="R39" s="494">
        <v>0</v>
      </c>
      <c r="S39" s="494">
        <v>0</v>
      </c>
      <c r="T39" s="494">
        <v>0</v>
      </c>
      <c r="U39" s="495">
        <v>0</v>
      </c>
    </row>
    <row r="40" spans="1:21" ht="15" customHeight="1">
      <c r="A40" s="77"/>
      <c r="B40" s="78" t="s">
        <v>131</v>
      </c>
      <c r="C40" s="497">
        <v>0</v>
      </c>
      <c r="D40" s="75">
        <v>0</v>
      </c>
      <c r="E40" s="75">
        <v>0</v>
      </c>
      <c r="F40" s="75">
        <v>0</v>
      </c>
      <c r="G40" s="75">
        <v>0</v>
      </c>
      <c r="H40" s="75">
        <v>0</v>
      </c>
      <c r="I40" s="75">
        <v>0</v>
      </c>
      <c r="J40" s="75">
        <v>0</v>
      </c>
      <c r="K40" s="75">
        <v>0</v>
      </c>
      <c r="L40" s="75">
        <v>0</v>
      </c>
      <c r="M40" s="75">
        <v>0</v>
      </c>
      <c r="N40" s="75">
        <v>0</v>
      </c>
      <c r="O40" s="75">
        <v>0</v>
      </c>
      <c r="P40" s="75">
        <v>0</v>
      </c>
      <c r="Q40" s="75">
        <v>0</v>
      </c>
      <c r="R40" s="75">
        <v>0</v>
      </c>
      <c r="S40" s="75">
        <v>0</v>
      </c>
      <c r="T40" s="75">
        <v>0</v>
      </c>
      <c r="U40" s="496">
        <v>0</v>
      </c>
    </row>
    <row r="41" spans="1:21" ht="15" customHeight="1">
      <c r="A41" s="77"/>
      <c r="B41" s="78" t="s">
        <v>132</v>
      </c>
      <c r="C41" s="503">
        <v>0</v>
      </c>
      <c r="D41" s="494">
        <v>0</v>
      </c>
      <c r="E41" s="494">
        <v>0</v>
      </c>
      <c r="F41" s="494">
        <v>0</v>
      </c>
      <c r="G41" s="494">
        <v>0</v>
      </c>
      <c r="H41" s="494">
        <v>0</v>
      </c>
      <c r="I41" s="494">
        <v>0</v>
      </c>
      <c r="J41" s="494">
        <v>0</v>
      </c>
      <c r="K41" s="494">
        <v>0</v>
      </c>
      <c r="L41" s="494">
        <v>0</v>
      </c>
      <c r="M41" s="494">
        <v>0</v>
      </c>
      <c r="N41" s="494">
        <v>0</v>
      </c>
      <c r="O41" s="494">
        <v>0</v>
      </c>
      <c r="P41" s="494">
        <v>0</v>
      </c>
      <c r="Q41" s="494">
        <v>0</v>
      </c>
      <c r="R41" s="494">
        <v>0</v>
      </c>
      <c r="S41" s="494">
        <v>0</v>
      </c>
      <c r="T41" s="494">
        <v>0</v>
      </c>
      <c r="U41" s="495">
        <v>0</v>
      </c>
    </row>
    <row r="42" spans="1:21" ht="15" customHeight="1">
      <c r="A42" s="77" t="s">
        <v>133</v>
      </c>
      <c r="B42" s="78" t="s">
        <v>134</v>
      </c>
      <c r="C42" s="497">
        <v>0</v>
      </c>
      <c r="D42" s="75">
        <v>0</v>
      </c>
      <c r="E42" s="75">
        <v>0</v>
      </c>
      <c r="F42" s="75">
        <v>0</v>
      </c>
      <c r="G42" s="75">
        <v>0</v>
      </c>
      <c r="H42" s="75">
        <v>0</v>
      </c>
      <c r="I42" s="75">
        <v>0</v>
      </c>
      <c r="J42" s="75">
        <v>0</v>
      </c>
      <c r="K42" s="75">
        <v>0</v>
      </c>
      <c r="L42" s="75">
        <v>0</v>
      </c>
      <c r="M42" s="75">
        <v>0</v>
      </c>
      <c r="N42" s="75">
        <v>0</v>
      </c>
      <c r="O42" s="75">
        <v>0</v>
      </c>
      <c r="P42" s="75">
        <v>0</v>
      </c>
      <c r="Q42" s="75">
        <v>0</v>
      </c>
      <c r="R42" s="75">
        <v>0</v>
      </c>
      <c r="S42" s="75">
        <v>0</v>
      </c>
      <c r="T42" s="75">
        <v>0</v>
      </c>
      <c r="U42" s="496">
        <v>0</v>
      </c>
    </row>
    <row r="43" spans="1:21" ht="15" customHeight="1">
      <c r="A43" s="77"/>
      <c r="B43" s="78" t="s">
        <v>135</v>
      </c>
      <c r="C43" s="503">
        <v>0</v>
      </c>
      <c r="D43" s="494">
        <v>0</v>
      </c>
      <c r="E43" s="494">
        <v>0</v>
      </c>
      <c r="F43" s="494">
        <v>0</v>
      </c>
      <c r="G43" s="494">
        <v>0</v>
      </c>
      <c r="H43" s="494">
        <v>0</v>
      </c>
      <c r="I43" s="494">
        <v>0</v>
      </c>
      <c r="J43" s="494">
        <v>0</v>
      </c>
      <c r="K43" s="494">
        <v>0</v>
      </c>
      <c r="L43" s="494">
        <v>0</v>
      </c>
      <c r="M43" s="494">
        <v>0</v>
      </c>
      <c r="N43" s="494">
        <v>0</v>
      </c>
      <c r="O43" s="494">
        <v>0</v>
      </c>
      <c r="P43" s="494">
        <v>0</v>
      </c>
      <c r="Q43" s="494">
        <v>0</v>
      </c>
      <c r="R43" s="494">
        <v>0</v>
      </c>
      <c r="S43" s="494">
        <v>0</v>
      </c>
      <c r="T43" s="494">
        <v>0</v>
      </c>
      <c r="U43" s="495">
        <v>0</v>
      </c>
    </row>
    <row r="44" spans="1:21" ht="15" customHeight="1">
      <c r="A44" s="77"/>
      <c r="B44" s="78" t="s">
        <v>136</v>
      </c>
      <c r="C44" s="497">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6">
        <v>0</v>
      </c>
    </row>
    <row r="45" spans="1:21" ht="15" customHeight="1">
      <c r="A45" s="77"/>
      <c r="B45" s="78" t="s">
        <v>137</v>
      </c>
      <c r="C45" s="503">
        <v>0</v>
      </c>
      <c r="D45" s="494">
        <v>0</v>
      </c>
      <c r="E45" s="494">
        <v>0</v>
      </c>
      <c r="F45" s="494">
        <v>0</v>
      </c>
      <c r="G45" s="494">
        <v>0</v>
      </c>
      <c r="H45" s="494">
        <v>0</v>
      </c>
      <c r="I45" s="494">
        <v>0</v>
      </c>
      <c r="J45" s="494">
        <v>0</v>
      </c>
      <c r="K45" s="494">
        <v>0</v>
      </c>
      <c r="L45" s="494">
        <v>0</v>
      </c>
      <c r="M45" s="494">
        <v>0</v>
      </c>
      <c r="N45" s="494">
        <v>0</v>
      </c>
      <c r="O45" s="494">
        <v>0</v>
      </c>
      <c r="P45" s="494">
        <v>0</v>
      </c>
      <c r="Q45" s="494">
        <v>0</v>
      </c>
      <c r="R45" s="494">
        <v>0</v>
      </c>
      <c r="S45" s="494">
        <v>0</v>
      </c>
      <c r="T45" s="494">
        <v>0</v>
      </c>
      <c r="U45" s="495">
        <v>0</v>
      </c>
    </row>
    <row r="46" spans="1:21" ht="15" customHeight="1">
      <c r="A46" s="77"/>
      <c r="B46" s="78" t="s">
        <v>138</v>
      </c>
      <c r="C46" s="497">
        <v>0</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496">
        <v>0</v>
      </c>
    </row>
    <row r="47" spans="1:21" ht="15" customHeight="1">
      <c r="A47" s="77"/>
      <c r="B47" s="78" t="s">
        <v>139</v>
      </c>
      <c r="C47" s="503">
        <v>0</v>
      </c>
      <c r="D47" s="494">
        <v>0</v>
      </c>
      <c r="E47" s="494">
        <v>0</v>
      </c>
      <c r="F47" s="494">
        <v>0</v>
      </c>
      <c r="G47" s="494">
        <v>0</v>
      </c>
      <c r="H47" s="494">
        <v>0</v>
      </c>
      <c r="I47" s="494">
        <v>0</v>
      </c>
      <c r="J47" s="494">
        <v>0</v>
      </c>
      <c r="K47" s="494">
        <v>0</v>
      </c>
      <c r="L47" s="494">
        <v>0</v>
      </c>
      <c r="M47" s="494">
        <v>0</v>
      </c>
      <c r="N47" s="494">
        <v>0</v>
      </c>
      <c r="O47" s="494">
        <v>0</v>
      </c>
      <c r="P47" s="494">
        <v>0</v>
      </c>
      <c r="Q47" s="494">
        <v>0</v>
      </c>
      <c r="R47" s="494">
        <v>0</v>
      </c>
      <c r="S47" s="494">
        <v>0</v>
      </c>
      <c r="T47" s="494">
        <v>0</v>
      </c>
      <c r="U47" s="495">
        <v>0</v>
      </c>
    </row>
    <row r="48" spans="1:21" ht="15" customHeight="1">
      <c r="A48" s="77"/>
      <c r="B48" s="78" t="s">
        <v>140</v>
      </c>
      <c r="C48" s="497">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6">
        <v>0</v>
      </c>
    </row>
    <row r="49" spans="1:21" ht="15" customHeight="1">
      <c r="A49" s="77"/>
      <c r="B49" s="78" t="s">
        <v>141</v>
      </c>
      <c r="C49" s="503">
        <v>0</v>
      </c>
      <c r="D49" s="494">
        <v>0</v>
      </c>
      <c r="E49" s="494">
        <v>0</v>
      </c>
      <c r="F49" s="494">
        <v>0</v>
      </c>
      <c r="G49" s="494">
        <v>0</v>
      </c>
      <c r="H49" s="494">
        <v>0</v>
      </c>
      <c r="I49" s="494">
        <v>0</v>
      </c>
      <c r="J49" s="494">
        <v>0</v>
      </c>
      <c r="K49" s="494">
        <v>0</v>
      </c>
      <c r="L49" s="494">
        <v>0</v>
      </c>
      <c r="M49" s="494">
        <v>0</v>
      </c>
      <c r="N49" s="494">
        <v>0</v>
      </c>
      <c r="O49" s="494">
        <v>0</v>
      </c>
      <c r="P49" s="494">
        <v>0</v>
      </c>
      <c r="Q49" s="494">
        <v>0</v>
      </c>
      <c r="R49" s="494">
        <v>0</v>
      </c>
      <c r="S49" s="494">
        <v>0</v>
      </c>
      <c r="T49" s="494">
        <v>0</v>
      </c>
      <c r="U49" s="495">
        <v>0</v>
      </c>
    </row>
    <row r="50" spans="1:21" ht="15" customHeight="1">
      <c r="A50" s="77"/>
      <c r="B50" s="78" t="s">
        <v>142</v>
      </c>
      <c r="C50" s="497">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6">
        <v>0</v>
      </c>
    </row>
    <row r="51" spans="1:21" ht="15" customHeight="1">
      <c r="A51" s="77"/>
      <c r="B51" s="78" t="s">
        <v>143</v>
      </c>
      <c r="C51" s="503">
        <v>0</v>
      </c>
      <c r="D51" s="494">
        <v>0</v>
      </c>
      <c r="E51" s="494">
        <v>0</v>
      </c>
      <c r="F51" s="494">
        <v>0</v>
      </c>
      <c r="G51" s="494">
        <v>0</v>
      </c>
      <c r="H51" s="494">
        <v>0</v>
      </c>
      <c r="I51" s="494">
        <v>0</v>
      </c>
      <c r="J51" s="494">
        <v>0</v>
      </c>
      <c r="K51" s="494">
        <v>0</v>
      </c>
      <c r="L51" s="494">
        <v>0</v>
      </c>
      <c r="M51" s="494">
        <v>0</v>
      </c>
      <c r="N51" s="494">
        <v>0</v>
      </c>
      <c r="O51" s="494">
        <v>0</v>
      </c>
      <c r="P51" s="494">
        <v>0</v>
      </c>
      <c r="Q51" s="494">
        <v>0</v>
      </c>
      <c r="R51" s="494">
        <v>0</v>
      </c>
      <c r="S51" s="494">
        <v>0</v>
      </c>
      <c r="T51" s="494">
        <v>0</v>
      </c>
      <c r="U51" s="495">
        <v>0</v>
      </c>
    </row>
    <row r="52" spans="1:21" ht="15" customHeight="1">
      <c r="A52" s="79"/>
      <c r="B52" s="80" t="s">
        <v>144</v>
      </c>
      <c r="C52" s="504">
        <v>0</v>
      </c>
      <c r="D52" s="507">
        <v>0</v>
      </c>
      <c r="E52" s="507">
        <v>0</v>
      </c>
      <c r="F52" s="507">
        <v>0</v>
      </c>
      <c r="G52" s="507">
        <v>0</v>
      </c>
      <c r="H52" s="507">
        <v>0</v>
      </c>
      <c r="I52" s="507">
        <v>0</v>
      </c>
      <c r="J52" s="507">
        <v>0</v>
      </c>
      <c r="K52" s="507">
        <v>0</v>
      </c>
      <c r="L52" s="507">
        <v>0</v>
      </c>
      <c r="M52" s="507">
        <v>0</v>
      </c>
      <c r="N52" s="507">
        <v>0</v>
      </c>
      <c r="O52" s="507">
        <v>0</v>
      </c>
      <c r="P52" s="507">
        <v>0</v>
      </c>
      <c r="Q52" s="507">
        <v>0</v>
      </c>
      <c r="R52" s="507">
        <v>0</v>
      </c>
      <c r="S52" s="507">
        <v>0</v>
      </c>
      <c r="T52" s="507">
        <v>0</v>
      </c>
      <c r="U52" s="510">
        <v>0</v>
      </c>
    </row>
  </sheetData>
  <mergeCells count="34">
    <mergeCell ref="A25:B25"/>
    <mergeCell ref="A14:B14"/>
    <mergeCell ref="A15:B15"/>
    <mergeCell ref="A16:B16"/>
    <mergeCell ref="A17:B17"/>
    <mergeCell ref="A18:B18"/>
    <mergeCell ref="A19:B19"/>
    <mergeCell ref="A20:B20"/>
    <mergeCell ref="A21:B21"/>
    <mergeCell ref="A22:B22"/>
    <mergeCell ref="A23:B23"/>
    <mergeCell ref="A24:B24"/>
    <mergeCell ref="A13:B13"/>
    <mergeCell ref="U3:U5"/>
    <mergeCell ref="E4:G4"/>
    <mergeCell ref="H4:I4"/>
    <mergeCell ref="J4:K4"/>
    <mergeCell ref="L4:M4"/>
    <mergeCell ref="A7:B7"/>
    <mergeCell ref="A8:B8"/>
    <mergeCell ref="A9:B9"/>
    <mergeCell ref="A10:B10"/>
    <mergeCell ref="A11:B11"/>
    <mergeCell ref="A12:B12"/>
    <mergeCell ref="A1:U1"/>
    <mergeCell ref="A3:B5"/>
    <mergeCell ref="C3:C5"/>
    <mergeCell ref="D3:D5"/>
    <mergeCell ref="E3:M3"/>
    <mergeCell ref="N3:N5"/>
    <mergeCell ref="O3:O5"/>
    <mergeCell ref="P3:R4"/>
    <mergeCell ref="S3:S5"/>
    <mergeCell ref="T3:T5"/>
  </mergeCells>
  <phoneticPr fontId="4"/>
  <conditionalFormatting sqref="A14:B52">
    <cfRule type="expression" dxfId="3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1"/>
    <pageSetUpPr fitToPage="1"/>
  </sheetPr>
  <dimension ref="A1:AP52"/>
  <sheetViews>
    <sheetView showZeros="0" view="pageBreakPreview" zoomScale="110" zoomScaleNormal="85" zoomScaleSheetLayoutView="110" workbookViewId="0">
      <pane xSplit="2" ySplit="4" topLeftCell="C5" activePane="bottomRight" state="frozen"/>
      <selection activeCell="C29" sqref="C29"/>
      <selection pane="topRight" activeCell="C29" sqref="C29"/>
      <selection pane="bottomLeft" activeCell="C29" sqref="C29"/>
      <selection pane="bottomRight" sqref="A1:AO1"/>
    </sheetView>
  </sheetViews>
  <sheetFormatPr defaultColWidth="9" defaultRowHeight="12"/>
  <cols>
    <col min="1" max="1" width="5.109375" style="63" customWidth="1"/>
    <col min="2" max="2" width="7.109375" style="63" customWidth="1"/>
    <col min="3" max="5" width="6.109375" style="63" customWidth="1"/>
    <col min="6" max="41" width="4.33203125" style="63" customWidth="1"/>
    <col min="42" max="16384" width="9" style="63"/>
  </cols>
  <sheetData>
    <row r="1" spans="1:42" s="47" customFormat="1" ht="24" customHeight="1">
      <c r="A1" s="644" t="s">
        <v>151</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row>
    <row r="2" spans="1:42" s="48" customFormat="1" ht="15" customHeight="1">
      <c r="B2" s="49"/>
      <c r="C2" s="49"/>
      <c r="D2" s="49"/>
      <c r="E2" s="49"/>
      <c r="F2" s="102"/>
    </row>
    <row r="3" spans="1:42" s="50" customFormat="1" ht="21.75" customHeight="1">
      <c r="A3" s="645" t="s">
        <v>76</v>
      </c>
      <c r="B3" s="646"/>
      <c r="C3" s="659" t="s">
        <v>86</v>
      </c>
      <c r="D3" s="660"/>
      <c r="E3" s="661"/>
      <c r="F3" s="705" t="s">
        <v>152</v>
      </c>
      <c r="G3" s="706"/>
      <c r="H3" s="707"/>
      <c r="I3" s="708" t="s">
        <v>153</v>
      </c>
      <c r="J3" s="709"/>
      <c r="K3" s="710"/>
      <c r="L3" s="711" t="s">
        <v>154</v>
      </c>
      <c r="M3" s="711"/>
      <c r="N3" s="712"/>
      <c r="O3" s="708" t="s">
        <v>155</v>
      </c>
      <c r="P3" s="709"/>
      <c r="Q3" s="710"/>
      <c r="R3" s="708" t="s">
        <v>156</v>
      </c>
      <c r="S3" s="709"/>
      <c r="T3" s="710"/>
      <c r="U3" s="711" t="s">
        <v>157</v>
      </c>
      <c r="V3" s="711"/>
      <c r="W3" s="712"/>
      <c r="X3" s="708" t="s">
        <v>158</v>
      </c>
      <c r="Y3" s="709"/>
      <c r="Z3" s="710"/>
      <c r="AA3" s="708" t="s">
        <v>159</v>
      </c>
      <c r="AB3" s="709"/>
      <c r="AC3" s="710"/>
      <c r="AD3" s="715" t="s">
        <v>160</v>
      </c>
      <c r="AE3" s="716"/>
      <c r="AF3" s="717"/>
      <c r="AG3" s="715" t="s">
        <v>161</v>
      </c>
      <c r="AH3" s="716"/>
      <c r="AI3" s="717"/>
      <c r="AJ3" s="711" t="s">
        <v>162</v>
      </c>
      <c r="AK3" s="711"/>
      <c r="AL3" s="711"/>
      <c r="AM3" s="702" t="s">
        <v>163</v>
      </c>
      <c r="AN3" s="703"/>
      <c r="AO3" s="704"/>
    </row>
    <row r="4" spans="1:42" s="50" customFormat="1" ht="17.25" customHeight="1">
      <c r="A4" s="649"/>
      <c r="B4" s="650"/>
      <c r="C4" s="53" t="s">
        <v>86</v>
      </c>
      <c r="D4" s="53" t="s">
        <v>90</v>
      </c>
      <c r="E4" s="53" t="s">
        <v>164</v>
      </c>
      <c r="F4" s="53" t="s">
        <v>86</v>
      </c>
      <c r="G4" s="53" t="s">
        <v>90</v>
      </c>
      <c r="H4" s="53" t="s">
        <v>92</v>
      </c>
      <c r="I4" s="53" t="s">
        <v>86</v>
      </c>
      <c r="J4" s="53" t="s">
        <v>90</v>
      </c>
      <c r="K4" s="53" t="s">
        <v>92</v>
      </c>
      <c r="L4" s="53" t="s">
        <v>86</v>
      </c>
      <c r="M4" s="53" t="s">
        <v>90</v>
      </c>
      <c r="N4" s="53" t="s">
        <v>165</v>
      </c>
      <c r="O4" s="53" t="s">
        <v>86</v>
      </c>
      <c r="P4" s="53" t="s">
        <v>90</v>
      </c>
      <c r="Q4" s="53" t="s">
        <v>165</v>
      </c>
      <c r="R4" s="53" t="s">
        <v>86</v>
      </c>
      <c r="S4" s="53" t="s">
        <v>90</v>
      </c>
      <c r="T4" s="53" t="s">
        <v>146</v>
      </c>
      <c r="U4" s="53" t="s">
        <v>86</v>
      </c>
      <c r="V4" s="53" t="s">
        <v>90</v>
      </c>
      <c r="W4" s="53" t="s">
        <v>166</v>
      </c>
      <c r="X4" s="53" t="s">
        <v>86</v>
      </c>
      <c r="Y4" s="53" t="s">
        <v>90</v>
      </c>
      <c r="Z4" s="53" t="s">
        <v>92</v>
      </c>
      <c r="AA4" s="53" t="s">
        <v>86</v>
      </c>
      <c r="AB4" s="53" t="s">
        <v>90</v>
      </c>
      <c r="AC4" s="53" t="s">
        <v>165</v>
      </c>
      <c r="AD4" s="53" t="s">
        <v>86</v>
      </c>
      <c r="AE4" s="53" t="s">
        <v>90</v>
      </c>
      <c r="AF4" s="53" t="s">
        <v>146</v>
      </c>
      <c r="AG4" s="53" t="s">
        <v>86</v>
      </c>
      <c r="AH4" s="53" t="s">
        <v>90</v>
      </c>
      <c r="AI4" s="53" t="s">
        <v>146</v>
      </c>
      <c r="AJ4" s="53" t="s">
        <v>86</v>
      </c>
      <c r="AK4" s="53" t="s">
        <v>90</v>
      </c>
      <c r="AL4" s="103" t="s">
        <v>146</v>
      </c>
      <c r="AM4" s="53" t="s">
        <v>86</v>
      </c>
      <c r="AN4" s="53" t="s">
        <v>90</v>
      </c>
      <c r="AO4" s="53" t="s">
        <v>165</v>
      </c>
    </row>
    <row r="5" spans="1:42" s="50" customFormat="1" ht="10.8">
      <c r="A5" s="104"/>
      <c r="B5" s="105"/>
      <c r="C5" s="57"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106"/>
    </row>
    <row r="6" spans="1:42" ht="15" customHeight="1">
      <c r="A6" s="657" t="s">
        <v>562</v>
      </c>
      <c r="B6" s="657"/>
      <c r="C6" s="60">
        <v>1147</v>
      </c>
      <c r="D6" s="513">
        <v>45</v>
      </c>
      <c r="E6" s="513">
        <v>1102</v>
      </c>
      <c r="F6" s="513">
        <v>136</v>
      </c>
      <c r="G6" s="513">
        <v>23</v>
      </c>
      <c r="H6" s="513">
        <v>113</v>
      </c>
      <c r="I6" s="513">
        <v>40</v>
      </c>
      <c r="J6" s="513">
        <v>3</v>
      </c>
      <c r="K6" s="513">
        <v>37</v>
      </c>
      <c r="L6" s="513">
        <v>24</v>
      </c>
      <c r="M6" s="513">
        <v>1</v>
      </c>
      <c r="N6" s="513">
        <v>23</v>
      </c>
      <c r="O6" s="513">
        <v>37</v>
      </c>
      <c r="P6" s="513">
        <v>1</v>
      </c>
      <c r="Q6" s="513">
        <v>36</v>
      </c>
      <c r="R6" s="513">
        <v>9</v>
      </c>
      <c r="S6" s="513">
        <v>0</v>
      </c>
      <c r="T6" s="513">
        <v>9</v>
      </c>
      <c r="U6" s="513">
        <v>676</v>
      </c>
      <c r="V6" s="513">
        <v>16</v>
      </c>
      <c r="W6" s="513">
        <v>660</v>
      </c>
      <c r="X6" s="513">
        <v>3</v>
      </c>
      <c r="Y6" s="513">
        <v>0</v>
      </c>
      <c r="Z6" s="513">
        <v>3</v>
      </c>
      <c r="AA6" s="513">
        <v>5</v>
      </c>
      <c r="AB6" s="513">
        <v>0</v>
      </c>
      <c r="AC6" s="513">
        <v>5</v>
      </c>
      <c r="AD6" s="513">
        <v>2</v>
      </c>
      <c r="AE6" s="513">
        <v>0</v>
      </c>
      <c r="AF6" s="513">
        <v>2</v>
      </c>
      <c r="AG6" s="513">
        <v>1</v>
      </c>
      <c r="AH6" s="513">
        <v>0</v>
      </c>
      <c r="AI6" s="513">
        <v>1</v>
      </c>
      <c r="AJ6" s="513">
        <v>214</v>
      </c>
      <c r="AK6" s="513">
        <v>1</v>
      </c>
      <c r="AL6" s="513">
        <v>213</v>
      </c>
      <c r="AM6" s="513">
        <v>56</v>
      </c>
      <c r="AN6" s="513">
        <v>1</v>
      </c>
      <c r="AO6" s="62">
        <v>55</v>
      </c>
    </row>
    <row r="7" spans="1:42" ht="15" customHeight="1">
      <c r="A7" s="657" t="s">
        <v>563</v>
      </c>
      <c r="B7" s="657"/>
      <c r="C7" s="60">
        <v>1119</v>
      </c>
      <c r="D7" s="513">
        <v>48</v>
      </c>
      <c r="E7" s="513">
        <v>1071</v>
      </c>
      <c r="F7" s="513">
        <v>136</v>
      </c>
      <c r="G7" s="513">
        <v>20</v>
      </c>
      <c r="H7" s="513">
        <v>116</v>
      </c>
      <c r="I7" s="513">
        <v>39</v>
      </c>
      <c r="J7" s="513">
        <v>5</v>
      </c>
      <c r="K7" s="513">
        <v>34</v>
      </c>
      <c r="L7" s="513">
        <v>26</v>
      </c>
      <c r="M7" s="513">
        <v>1</v>
      </c>
      <c r="N7" s="513">
        <v>25</v>
      </c>
      <c r="O7" s="513">
        <v>37</v>
      </c>
      <c r="P7" s="513">
        <v>1</v>
      </c>
      <c r="Q7" s="513">
        <v>36</v>
      </c>
      <c r="R7" s="513">
        <v>9</v>
      </c>
      <c r="S7" s="513">
        <v>1</v>
      </c>
      <c r="T7" s="513">
        <v>8</v>
      </c>
      <c r="U7" s="513">
        <v>676</v>
      </c>
      <c r="V7" s="513">
        <v>18</v>
      </c>
      <c r="W7" s="513">
        <v>658</v>
      </c>
      <c r="X7" s="513">
        <v>1</v>
      </c>
      <c r="Y7" s="513">
        <v>0</v>
      </c>
      <c r="Z7" s="513">
        <v>1</v>
      </c>
      <c r="AA7" s="513">
        <v>4</v>
      </c>
      <c r="AB7" s="513">
        <v>0</v>
      </c>
      <c r="AC7" s="513">
        <v>4</v>
      </c>
      <c r="AD7" s="513">
        <v>2</v>
      </c>
      <c r="AE7" s="513">
        <v>0</v>
      </c>
      <c r="AF7" s="513">
        <v>2</v>
      </c>
      <c r="AG7" s="513">
        <v>1</v>
      </c>
      <c r="AH7" s="513">
        <v>0</v>
      </c>
      <c r="AI7" s="513">
        <v>1</v>
      </c>
      <c r="AJ7" s="513">
        <v>188</v>
      </c>
      <c r="AK7" s="513">
        <v>2</v>
      </c>
      <c r="AL7" s="513">
        <v>186</v>
      </c>
      <c r="AM7" s="513">
        <v>57</v>
      </c>
      <c r="AN7" s="513">
        <v>1</v>
      </c>
      <c r="AO7" s="62">
        <v>56</v>
      </c>
    </row>
    <row r="8" spans="1:42" ht="15" customHeight="1">
      <c r="A8" s="657" t="s">
        <v>564</v>
      </c>
      <c r="B8" s="657"/>
      <c r="C8" s="60">
        <v>1097</v>
      </c>
      <c r="D8" s="513">
        <v>41</v>
      </c>
      <c r="E8" s="513">
        <v>1056</v>
      </c>
      <c r="F8" s="513">
        <v>132</v>
      </c>
      <c r="G8" s="513">
        <v>15</v>
      </c>
      <c r="H8" s="513">
        <v>117</v>
      </c>
      <c r="I8" s="513">
        <v>41</v>
      </c>
      <c r="J8" s="513">
        <v>4</v>
      </c>
      <c r="K8" s="513">
        <v>37</v>
      </c>
      <c r="L8" s="513">
        <v>14</v>
      </c>
      <c r="M8" s="513">
        <v>1</v>
      </c>
      <c r="N8" s="513">
        <v>13</v>
      </c>
      <c r="O8" s="513">
        <v>37</v>
      </c>
      <c r="P8" s="513">
        <v>1</v>
      </c>
      <c r="Q8" s="513">
        <v>36</v>
      </c>
      <c r="R8" s="513">
        <v>13</v>
      </c>
      <c r="S8" s="513">
        <v>1</v>
      </c>
      <c r="T8" s="513">
        <v>12</v>
      </c>
      <c r="U8" s="513">
        <v>694</v>
      </c>
      <c r="V8" s="513">
        <v>18</v>
      </c>
      <c r="W8" s="513">
        <v>676</v>
      </c>
      <c r="X8" s="513">
        <v>0</v>
      </c>
      <c r="Y8" s="513">
        <v>0</v>
      </c>
      <c r="Z8" s="513">
        <v>0</v>
      </c>
      <c r="AA8" s="513">
        <v>4</v>
      </c>
      <c r="AB8" s="513">
        <v>0</v>
      </c>
      <c r="AC8" s="513">
        <v>4</v>
      </c>
      <c r="AD8" s="513">
        <v>1</v>
      </c>
      <c r="AE8" s="513">
        <v>0</v>
      </c>
      <c r="AF8" s="513">
        <v>1</v>
      </c>
      <c r="AG8" s="513">
        <v>0</v>
      </c>
      <c r="AH8" s="513">
        <v>0</v>
      </c>
      <c r="AI8" s="513">
        <v>0</v>
      </c>
      <c r="AJ8" s="513">
        <v>161</v>
      </c>
      <c r="AK8" s="513">
        <v>1</v>
      </c>
      <c r="AL8" s="513">
        <v>160</v>
      </c>
      <c r="AM8" s="513">
        <v>28</v>
      </c>
      <c r="AN8" s="513">
        <v>1</v>
      </c>
      <c r="AO8" s="62">
        <v>27</v>
      </c>
    </row>
    <row r="9" spans="1:42" ht="15" customHeight="1">
      <c r="A9" s="657" t="s">
        <v>565</v>
      </c>
      <c r="B9" s="657"/>
      <c r="C9" s="60">
        <v>964</v>
      </c>
      <c r="D9" s="513">
        <v>40</v>
      </c>
      <c r="E9" s="513">
        <v>924</v>
      </c>
      <c r="F9" s="513">
        <v>123</v>
      </c>
      <c r="G9" s="513">
        <v>15</v>
      </c>
      <c r="H9" s="513">
        <v>108</v>
      </c>
      <c r="I9" s="513">
        <v>40</v>
      </c>
      <c r="J9" s="513">
        <v>3</v>
      </c>
      <c r="K9" s="513">
        <v>37</v>
      </c>
      <c r="L9" s="513">
        <v>18</v>
      </c>
      <c r="M9" s="513">
        <v>1</v>
      </c>
      <c r="N9" s="513">
        <v>17</v>
      </c>
      <c r="O9" s="513">
        <v>41</v>
      </c>
      <c r="P9" s="513">
        <v>1</v>
      </c>
      <c r="Q9" s="513">
        <v>40</v>
      </c>
      <c r="R9" s="513">
        <v>17</v>
      </c>
      <c r="S9" s="513">
        <v>1</v>
      </c>
      <c r="T9" s="513">
        <v>16</v>
      </c>
      <c r="U9" s="513">
        <v>609</v>
      </c>
      <c r="V9" s="513">
        <v>18</v>
      </c>
      <c r="W9" s="513">
        <v>591</v>
      </c>
      <c r="X9" s="513">
        <v>0</v>
      </c>
      <c r="Y9" s="513">
        <v>0</v>
      </c>
      <c r="Z9" s="513">
        <v>0</v>
      </c>
      <c r="AA9" s="513">
        <v>4</v>
      </c>
      <c r="AB9" s="513">
        <v>0</v>
      </c>
      <c r="AC9" s="513">
        <v>4</v>
      </c>
      <c r="AD9" s="513">
        <v>0</v>
      </c>
      <c r="AE9" s="513">
        <v>0</v>
      </c>
      <c r="AF9" s="513">
        <v>0</v>
      </c>
      <c r="AG9" s="513">
        <v>0</v>
      </c>
      <c r="AH9" s="513">
        <v>0</v>
      </c>
      <c r="AI9" s="513">
        <v>0</v>
      </c>
      <c r="AJ9" s="513">
        <v>112</v>
      </c>
      <c r="AK9" s="513">
        <v>1</v>
      </c>
      <c r="AL9" s="513">
        <v>111</v>
      </c>
      <c r="AM9" s="513">
        <v>8</v>
      </c>
      <c r="AN9" s="513">
        <v>0</v>
      </c>
      <c r="AO9" s="62">
        <v>8</v>
      </c>
    </row>
    <row r="10" spans="1:42" ht="15" customHeight="1">
      <c r="A10" s="658" t="s">
        <v>561</v>
      </c>
      <c r="B10" s="658"/>
      <c r="C10" s="527">
        <v>952</v>
      </c>
      <c r="D10" s="528">
        <v>41</v>
      </c>
      <c r="E10" s="528">
        <v>911</v>
      </c>
      <c r="F10" s="528">
        <v>114</v>
      </c>
      <c r="G10" s="528">
        <v>18</v>
      </c>
      <c r="H10" s="528">
        <v>96</v>
      </c>
      <c r="I10" s="529">
        <v>37</v>
      </c>
      <c r="J10" s="529">
        <v>2</v>
      </c>
      <c r="K10" s="529">
        <v>35</v>
      </c>
      <c r="L10" s="529">
        <v>11</v>
      </c>
      <c r="M10" s="529">
        <v>1</v>
      </c>
      <c r="N10" s="529">
        <v>10</v>
      </c>
      <c r="O10" s="529">
        <v>50</v>
      </c>
      <c r="P10" s="529">
        <v>2</v>
      </c>
      <c r="Q10" s="529">
        <v>48</v>
      </c>
      <c r="R10" s="529">
        <v>10</v>
      </c>
      <c r="S10" s="529">
        <v>0</v>
      </c>
      <c r="T10" s="529">
        <v>10</v>
      </c>
      <c r="U10" s="529">
        <v>574</v>
      </c>
      <c r="V10" s="529">
        <v>18</v>
      </c>
      <c r="W10" s="529">
        <v>556</v>
      </c>
      <c r="X10" s="529">
        <v>0</v>
      </c>
      <c r="Y10" s="529">
        <v>0</v>
      </c>
      <c r="Z10" s="529">
        <v>0</v>
      </c>
      <c r="AA10" s="529">
        <v>4</v>
      </c>
      <c r="AB10" s="529">
        <v>0</v>
      </c>
      <c r="AC10" s="529">
        <v>4</v>
      </c>
      <c r="AD10" s="529">
        <v>0</v>
      </c>
      <c r="AE10" s="529">
        <v>0</v>
      </c>
      <c r="AF10" s="529">
        <v>0</v>
      </c>
      <c r="AG10" s="529">
        <v>0</v>
      </c>
      <c r="AH10" s="529">
        <v>0</v>
      </c>
      <c r="AI10" s="529">
        <v>0</v>
      </c>
      <c r="AJ10" s="529">
        <v>152</v>
      </c>
      <c r="AK10" s="529">
        <v>0</v>
      </c>
      <c r="AL10" s="529">
        <v>152</v>
      </c>
      <c r="AM10" s="529">
        <v>16</v>
      </c>
      <c r="AN10" s="529">
        <v>2</v>
      </c>
      <c r="AO10" s="533">
        <v>14</v>
      </c>
    </row>
    <row r="11" spans="1:42" ht="9.75" customHeight="1">
      <c r="A11" s="700" t="s">
        <v>560</v>
      </c>
      <c r="B11" s="701"/>
      <c r="C11" s="107"/>
      <c r="D11" s="107"/>
      <c r="E11" s="107"/>
      <c r="F11" s="107"/>
      <c r="G11" s="107"/>
      <c r="H11" s="107"/>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2" s="108" customFormat="1" ht="13.5" customHeight="1">
      <c r="A12" s="713" t="s">
        <v>98</v>
      </c>
      <c r="B12" s="714"/>
      <c r="C12" s="593">
        <f>SUM(C13:C51)</f>
        <v>942</v>
      </c>
      <c r="D12" s="594">
        <f>SUM(D13:D51)</f>
        <v>36</v>
      </c>
      <c r="E12" s="594">
        <f t="shared" ref="E12:T12" si="0">SUM(E13:E51)</f>
        <v>906</v>
      </c>
      <c r="F12" s="594">
        <f t="shared" si="0"/>
        <v>106</v>
      </c>
      <c r="G12" s="594">
        <f t="shared" si="0"/>
        <v>16</v>
      </c>
      <c r="H12" s="594">
        <f t="shared" si="0"/>
        <v>90</v>
      </c>
      <c r="I12" s="594">
        <f t="shared" si="0"/>
        <v>35</v>
      </c>
      <c r="J12" s="594">
        <f t="shared" si="0"/>
        <v>2</v>
      </c>
      <c r="K12" s="594">
        <f t="shared" si="0"/>
        <v>33</v>
      </c>
      <c r="L12" s="594">
        <f t="shared" si="0"/>
        <v>14</v>
      </c>
      <c r="M12" s="594">
        <f t="shared" si="0"/>
        <v>1</v>
      </c>
      <c r="N12" s="594">
        <f t="shared" si="0"/>
        <v>13</v>
      </c>
      <c r="O12" s="594">
        <f t="shared" si="0"/>
        <v>50</v>
      </c>
      <c r="P12" s="594">
        <f t="shared" si="0"/>
        <v>2</v>
      </c>
      <c r="Q12" s="594">
        <f t="shared" si="0"/>
        <v>48</v>
      </c>
      <c r="R12" s="594">
        <f t="shared" si="0"/>
        <v>7</v>
      </c>
      <c r="S12" s="594">
        <f t="shared" si="0"/>
        <v>0</v>
      </c>
      <c r="T12" s="594">
        <f t="shared" si="0"/>
        <v>7</v>
      </c>
      <c r="U12" s="594">
        <f>SUM(U13:U51)</f>
        <v>588</v>
      </c>
      <c r="V12" s="594">
        <f>SUM(V13:V51)</f>
        <v>15</v>
      </c>
      <c r="W12" s="594">
        <f>SUM(W13:W51)</f>
        <v>573</v>
      </c>
      <c r="X12" s="594">
        <f t="shared" ref="X12" si="1">SUM(X13:X51)</f>
        <v>0</v>
      </c>
      <c r="Y12" s="594">
        <f t="shared" ref="Y12" si="2">SUM(Y13:Y51)</f>
        <v>0</v>
      </c>
      <c r="Z12" s="594">
        <f t="shared" ref="Z12" si="3">SUM(Z13:Z51)</f>
        <v>0</v>
      </c>
      <c r="AA12" s="594">
        <f t="shared" ref="AA12" si="4">SUM(AA13:AA51)</f>
        <v>3</v>
      </c>
      <c r="AB12" s="594">
        <f t="shared" ref="AB12" si="5">SUM(AB13:AB51)</f>
        <v>0</v>
      </c>
      <c r="AC12" s="594">
        <f t="shared" ref="AC12" si="6">SUM(AC13:AC51)</f>
        <v>3</v>
      </c>
      <c r="AD12" s="594">
        <f t="shared" ref="AD12" si="7">SUM(AD13:AD51)</f>
        <v>0</v>
      </c>
      <c r="AE12" s="594">
        <f t="shared" ref="AE12" si="8">SUM(AE13:AE51)</f>
        <v>0</v>
      </c>
      <c r="AF12" s="594">
        <f t="shared" ref="AF12" si="9">SUM(AF13:AF51)</f>
        <v>0</v>
      </c>
      <c r="AG12" s="594">
        <f t="shared" ref="AG12" si="10">SUM(AG13:AG51)</f>
        <v>0</v>
      </c>
      <c r="AH12" s="594">
        <f t="shared" ref="AH12" si="11">SUM(AH13:AH51)</f>
        <v>0</v>
      </c>
      <c r="AI12" s="594">
        <f t="shared" ref="AI12" si="12">SUM(AI13:AI51)</f>
        <v>0</v>
      </c>
      <c r="AJ12" s="594">
        <f t="shared" ref="AJ12" si="13">SUM(AJ13:AJ51)</f>
        <v>139</v>
      </c>
      <c r="AK12" s="594">
        <f t="shared" ref="AK12" si="14">SUM(AK13:AK51)</f>
        <v>0</v>
      </c>
      <c r="AL12" s="594">
        <f t="shared" ref="AL12" si="15">SUM(AL13:AL51)</f>
        <v>139</v>
      </c>
      <c r="AM12" s="594">
        <f t="shared" ref="AM12" si="16">SUM(AM13:AM51)</f>
        <v>14</v>
      </c>
      <c r="AN12" s="594">
        <f>SUM(AN13:AN51)</f>
        <v>1</v>
      </c>
      <c r="AO12" s="595">
        <f>SUM(AO13:AO51)</f>
        <v>13</v>
      </c>
      <c r="AP12" s="74"/>
    </row>
    <row r="13" spans="1:42" ht="15" customHeight="1">
      <c r="A13" s="647" t="s">
        <v>99</v>
      </c>
      <c r="B13" s="648"/>
      <c r="C13" s="508">
        <v>189</v>
      </c>
      <c r="D13" s="109">
        <v>15</v>
      </c>
      <c r="E13" s="109">
        <v>174</v>
      </c>
      <c r="F13" s="109">
        <v>19</v>
      </c>
      <c r="G13" s="109">
        <v>6</v>
      </c>
      <c r="H13" s="109">
        <v>13</v>
      </c>
      <c r="I13" s="109">
        <v>9</v>
      </c>
      <c r="J13" s="109">
        <v>1</v>
      </c>
      <c r="K13" s="109">
        <v>8</v>
      </c>
      <c r="L13" s="109">
        <v>2</v>
      </c>
      <c r="M13" s="109">
        <v>0</v>
      </c>
      <c r="N13" s="109">
        <v>2</v>
      </c>
      <c r="O13" s="109">
        <v>11</v>
      </c>
      <c r="P13" s="109">
        <v>1</v>
      </c>
      <c r="Q13" s="109">
        <v>10</v>
      </c>
      <c r="R13" s="109">
        <v>0</v>
      </c>
      <c r="S13" s="109">
        <v>0</v>
      </c>
      <c r="T13" s="109">
        <v>0</v>
      </c>
      <c r="U13" s="109">
        <v>127</v>
      </c>
      <c r="V13" s="109">
        <v>7</v>
      </c>
      <c r="W13" s="109">
        <v>120</v>
      </c>
      <c r="X13" s="109">
        <v>0</v>
      </c>
      <c r="Y13" s="109">
        <v>0</v>
      </c>
      <c r="Z13" s="109">
        <v>0</v>
      </c>
      <c r="AA13" s="109">
        <v>1</v>
      </c>
      <c r="AB13" s="109">
        <v>0</v>
      </c>
      <c r="AC13" s="109">
        <v>1</v>
      </c>
      <c r="AD13" s="109">
        <v>0</v>
      </c>
      <c r="AE13" s="109">
        <v>0</v>
      </c>
      <c r="AF13" s="109">
        <v>0</v>
      </c>
      <c r="AG13" s="109">
        <v>0</v>
      </c>
      <c r="AH13" s="109">
        <v>0</v>
      </c>
      <c r="AI13" s="109">
        <v>0</v>
      </c>
      <c r="AJ13" s="109">
        <v>20</v>
      </c>
      <c r="AK13" s="109">
        <v>0</v>
      </c>
      <c r="AL13" s="109">
        <v>20</v>
      </c>
      <c r="AM13" s="109">
        <v>2</v>
      </c>
      <c r="AN13" s="109">
        <v>0</v>
      </c>
      <c r="AO13" s="509">
        <v>2</v>
      </c>
    </row>
    <row r="14" spans="1:42" ht="15" customHeight="1">
      <c r="A14" s="647" t="s">
        <v>100</v>
      </c>
      <c r="B14" s="648"/>
      <c r="C14" s="596">
        <v>58</v>
      </c>
      <c r="D14" s="592">
        <v>1</v>
      </c>
      <c r="E14" s="592">
        <v>57</v>
      </c>
      <c r="F14" s="592">
        <v>8</v>
      </c>
      <c r="G14" s="592">
        <v>1</v>
      </c>
      <c r="H14" s="592">
        <v>7</v>
      </c>
      <c r="I14" s="592">
        <v>0</v>
      </c>
      <c r="J14" s="592">
        <v>0</v>
      </c>
      <c r="K14" s="592">
        <v>0</v>
      </c>
      <c r="L14" s="592">
        <v>1</v>
      </c>
      <c r="M14" s="592">
        <v>0</v>
      </c>
      <c r="N14" s="592">
        <v>1</v>
      </c>
      <c r="O14" s="592">
        <v>1</v>
      </c>
      <c r="P14" s="592">
        <v>0</v>
      </c>
      <c r="Q14" s="592">
        <v>1</v>
      </c>
      <c r="R14" s="592">
        <v>0</v>
      </c>
      <c r="S14" s="592">
        <v>0</v>
      </c>
      <c r="T14" s="592">
        <v>0</v>
      </c>
      <c r="U14" s="592">
        <v>30</v>
      </c>
      <c r="V14" s="592">
        <v>0</v>
      </c>
      <c r="W14" s="592">
        <v>30</v>
      </c>
      <c r="X14" s="592">
        <v>0</v>
      </c>
      <c r="Y14" s="592">
        <v>0</v>
      </c>
      <c r="Z14" s="592">
        <v>0</v>
      </c>
      <c r="AA14" s="592">
        <v>0</v>
      </c>
      <c r="AB14" s="592">
        <v>0</v>
      </c>
      <c r="AC14" s="592">
        <v>0</v>
      </c>
      <c r="AD14" s="592">
        <v>0</v>
      </c>
      <c r="AE14" s="592">
        <v>0</v>
      </c>
      <c r="AF14" s="592">
        <v>0</v>
      </c>
      <c r="AG14" s="592">
        <v>0</v>
      </c>
      <c r="AH14" s="592">
        <v>0</v>
      </c>
      <c r="AI14" s="592">
        <v>0</v>
      </c>
      <c r="AJ14" s="592">
        <v>18</v>
      </c>
      <c r="AK14" s="592">
        <v>0</v>
      </c>
      <c r="AL14" s="592">
        <v>18</v>
      </c>
      <c r="AM14" s="592">
        <v>0</v>
      </c>
      <c r="AN14" s="592">
        <v>0</v>
      </c>
      <c r="AO14" s="597">
        <v>0</v>
      </c>
    </row>
    <row r="15" spans="1:42" ht="15" customHeight="1">
      <c r="A15" s="647" t="s">
        <v>101</v>
      </c>
      <c r="B15" s="648"/>
      <c r="C15" s="508">
        <v>47</v>
      </c>
      <c r="D15" s="109">
        <v>1</v>
      </c>
      <c r="E15" s="109">
        <v>46</v>
      </c>
      <c r="F15" s="109">
        <v>8</v>
      </c>
      <c r="G15" s="109">
        <v>0</v>
      </c>
      <c r="H15" s="109">
        <v>8</v>
      </c>
      <c r="I15" s="109">
        <v>0</v>
      </c>
      <c r="J15" s="109">
        <v>0</v>
      </c>
      <c r="K15" s="109">
        <v>0</v>
      </c>
      <c r="L15" s="109">
        <v>4</v>
      </c>
      <c r="M15" s="109">
        <v>1</v>
      </c>
      <c r="N15" s="109">
        <v>3</v>
      </c>
      <c r="O15" s="109">
        <v>0</v>
      </c>
      <c r="P15" s="109">
        <v>0</v>
      </c>
      <c r="Q15" s="109">
        <v>0</v>
      </c>
      <c r="R15" s="109">
        <v>4</v>
      </c>
      <c r="S15" s="109">
        <v>0</v>
      </c>
      <c r="T15" s="109">
        <v>4</v>
      </c>
      <c r="U15" s="109">
        <v>26</v>
      </c>
      <c r="V15" s="109">
        <v>0</v>
      </c>
      <c r="W15" s="109">
        <v>26</v>
      </c>
      <c r="X15" s="109">
        <v>0</v>
      </c>
      <c r="Y15" s="109">
        <v>0</v>
      </c>
      <c r="Z15" s="109">
        <v>0</v>
      </c>
      <c r="AA15" s="109">
        <v>2</v>
      </c>
      <c r="AB15" s="109">
        <v>0</v>
      </c>
      <c r="AC15" s="109">
        <v>2</v>
      </c>
      <c r="AD15" s="109">
        <v>0</v>
      </c>
      <c r="AE15" s="109">
        <v>0</v>
      </c>
      <c r="AF15" s="109">
        <v>0</v>
      </c>
      <c r="AG15" s="109">
        <v>0</v>
      </c>
      <c r="AH15" s="109">
        <v>0</v>
      </c>
      <c r="AI15" s="109">
        <v>0</v>
      </c>
      <c r="AJ15" s="109">
        <v>3</v>
      </c>
      <c r="AK15" s="109">
        <v>0</v>
      </c>
      <c r="AL15" s="109">
        <v>3</v>
      </c>
      <c r="AM15" s="109">
        <v>0</v>
      </c>
      <c r="AN15" s="109">
        <v>0</v>
      </c>
      <c r="AO15" s="509">
        <v>0</v>
      </c>
    </row>
    <row r="16" spans="1:42" ht="15" customHeight="1">
      <c r="A16" s="647" t="s">
        <v>102</v>
      </c>
      <c r="B16" s="648"/>
      <c r="C16" s="596">
        <v>46</v>
      </c>
      <c r="D16" s="592">
        <v>0</v>
      </c>
      <c r="E16" s="592">
        <v>46</v>
      </c>
      <c r="F16" s="592">
        <v>6</v>
      </c>
      <c r="G16" s="592">
        <v>0</v>
      </c>
      <c r="H16" s="592">
        <v>6</v>
      </c>
      <c r="I16" s="592">
        <v>6</v>
      </c>
      <c r="J16" s="592">
        <v>0</v>
      </c>
      <c r="K16" s="592">
        <v>6</v>
      </c>
      <c r="L16" s="592">
        <v>0</v>
      </c>
      <c r="M16" s="592">
        <v>0</v>
      </c>
      <c r="N16" s="592">
        <v>0</v>
      </c>
      <c r="O16" s="592">
        <v>1</v>
      </c>
      <c r="P16" s="592">
        <v>0</v>
      </c>
      <c r="Q16" s="592">
        <v>1</v>
      </c>
      <c r="R16" s="592">
        <v>0</v>
      </c>
      <c r="S16" s="592">
        <v>0</v>
      </c>
      <c r="T16" s="592">
        <v>0</v>
      </c>
      <c r="U16" s="592">
        <v>29</v>
      </c>
      <c r="V16" s="592">
        <v>0</v>
      </c>
      <c r="W16" s="592">
        <v>29</v>
      </c>
      <c r="X16" s="592">
        <v>0</v>
      </c>
      <c r="Y16" s="592">
        <v>0</v>
      </c>
      <c r="Z16" s="592">
        <v>0</v>
      </c>
      <c r="AA16" s="592">
        <v>0</v>
      </c>
      <c r="AB16" s="592">
        <v>0</v>
      </c>
      <c r="AC16" s="592">
        <v>0</v>
      </c>
      <c r="AD16" s="592">
        <v>0</v>
      </c>
      <c r="AE16" s="592">
        <v>0</v>
      </c>
      <c r="AF16" s="592">
        <v>0</v>
      </c>
      <c r="AG16" s="592">
        <v>0</v>
      </c>
      <c r="AH16" s="592">
        <v>0</v>
      </c>
      <c r="AI16" s="592">
        <v>0</v>
      </c>
      <c r="AJ16" s="592">
        <v>4</v>
      </c>
      <c r="AK16" s="592">
        <v>0</v>
      </c>
      <c r="AL16" s="592">
        <v>4</v>
      </c>
      <c r="AM16" s="592">
        <v>0</v>
      </c>
      <c r="AN16" s="592">
        <v>0</v>
      </c>
      <c r="AO16" s="597">
        <v>0</v>
      </c>
    </row>
    <row r="17" spans="1:41" ht="15" customHeight="1">
      <c r="A17" s="647" t="s">
        <v>103</v>
      </c>
      <c r="B17" s="648"/>
      <c r="C17" s="508">
        <v>178</v>
      </c>
      <c r="D17" s="109">
        <v>6</v>
      </c>
      <c r="E17" s="109">
        <v>172</v>
      </c>
      <c r="F17" s="109">
        <v>19</v>
      </c>
      <c r="G17" s="109">
        <v>5</v>
      </c>
      <c r="H17" s="109">
        <v>14</v>
      </c>
      <c r="I17" s="109">
        <v>7</v>
      </c>
      <c r="J17" s="109">
        <v>0</v>
      </c>
      <c r="K17" s="109">
        <v>7</v>
      </c>
      <c r="L17" s="109">
        <v>3</v>
      </c>
      <c r="M17" s="109">
        <v>0</v>
      </c>
      <c r="N17" s="109">
        <v>3</v>
      </c>
      <c r="O17" s="109">
        <v>2</v>
      </c>
      <c r="P17" s="109">
        <v>0</v>
      </c>
      <c r="Q17" s="109">
        <v>2</v>
      </c>
      <c r="R17" s="109">
        <v>0</v>
      </c>
      <c r="S17" s="109">
        <v>0</v>
      </c>
      <c r="T17" s="109">
        <v>0</v>
      </c>
      <c r="U17" s="109">
        <v>88</v>
      </c>
      <c r="V17" s="109">
        <v>1</v>
      </c>
      <c r="W17" s="109">
        <v>87</v>
      </c>
      <c r="X17" s="109">
        <v>0</v>
      </c>
      <c r="Y17" s="109">
        <v>0</v>
      </c>
      <c r="Z17" s="109">
        <v>0</v>
      </c>
      <c r="AA17" s="109">
        <v>0</v>
      </c>
      <c r="AB17" s="109">
        <v>0</v>
      </c>
      <c r="AC17" s="109">
        <v>0</v>
      </c>
      <c r="AD17" s="109">
        <v>0</v>
      </c>
      <c r="AE17" s="109">
        <v>0</v>
      </c>
      <c r="AF17" s="109">
        <v>0</v>
      </c>
      <c r="AG17" s="109">
        <v>0</v>
      </c>
      <c r="AH17" s="109">
        <v>0</v>
      </c>
      <c r="AI17" s="109">
        <v>0</v>
      </c>
      <c r="AJ17" s="109">
        <v>59</v>
      </c>
      <c r="AK17" s="109">
        <v>0</v>
      </c>
      <c r="AL17" s="109">
        <v>59</v>
      </c>
      <c r="AM17" s="109">
        <v>4</v>
      </c>
      <c r="AN17" s="109">
        <v>0</v>
      </c>
      <c r="AO17" s="509">
        <v>4</v>
      </c>
    </row>
    <row r="18" spans="1:41" ht="15" customHeight="1">
      <c r="A18" s="647" t="s">
        <v>104</v>
      </c>
      <c r="B18" s="648"/>
      <c r="C18" s="596">
        <v>41</v>
      </c>
      <c r="D18" s="592">
        <v>2</v>
      </c>
      <c r="E18" s="592">
        <v>39</v>
      </c>
      <c r="F18" s="592">
        <v>6</v>
      </c>
      <c r="G18" s="592">
        <v>0</v>
      </c>
      <c r="H18" s="592">
        <v>6</v>
      </c>
      <c r="I18" s="592">
        <v>1</v>
      </c>
      <c r="J18" s="592">
        <v>0</v>
      </c>
      <c r="K18" s="592">
        <v>1</v>
      </c>
      <c r="L18" s="592">
        <v>1</v>
      </c>
      <c r="M18" s="592">
        <v>0</v>
      </c>
      <c r="N18" s="592">
        <v>1</v>
      </c>
      <c r="O18" s="592">
        <v>3</v>
      </c>
      <c r="P18" s="592">
        <v>0</v>
      </c>
      <c r="Q18" s="592">
        <v>3</v>
      </c>
      <c r="R18" s="592">
        <v>0</v>
      </c>
      <c r="S18" s="592">
        <v>0</v>
      </c>
      <c r="T18" s="592">
        <v>0</v>
      </c>
      <c r="U18" s="592">
        <v>30</v>
      </c>
      <c r="V18" s="592">
        <v>2</v>
      </c>
      <c r="W18" s="592">
        <v>28</v>
      </c>
      <c r="X18" s="592">
        <v>0</v>
      </c>
      <c r="Y18" s="592">
        <v>0</v>
      </c>
      <c r="Z18" s="592">
        <v>0</v>
      </c>
      <c r="AA18" s="592">
        <v>0</v>
      </c>
      <c r="AB18" s="592">
        <v>0</v>
      </c>
      <c r="AC18" s="592">
        <v>0</v>
      </c>
      <c r="AD18" s="592">
        <v>0</v>
      </c>
      <c r="AE18" s="592">
        <v>0</v>
      </c>
      <c r="AF18" s="592">
        <v>0</v>
      </c>
      <c r="AG18" s="592">
        <v>0</v>
      </c>
      <c r="AH18" s="592">
        <v>0</v>
      </c>
      <c r="AI18" s="592">
        <v>0</v>
      </c>
      <c r="AJ18" s="592">
        <v>0</v>
      </c>
      <c r="AK18" s="592">
        <v>0</v>
      </c>
      <c r="AL18" s="592">
        <v>0</v>
      </c>
      <c r="AM18" s="592">
        <v>0</v>
      </c>
      <c r="AN18" s="592">
        <v>0</v>
      </c>
      <c r="AO18" s="597">
        <v>0</v>
      </c>
    </row>
    <row r="19" spans="1:41" ht="15" customHeight="1">
      <c r="A19" s="647" t="s">
        <v>105</v>
      </c>
      <c r="B19" s="648"/>
      <c r="C19" s="508">
        <v>0</v>
      </c>
      <c r="D19" s="109">
        <v>0</v>
      </c>
      <c r="E19" s="109">
        <v>0</v>
      </c>
      <c r="F19" s="109">
        <v>0</v>
      </c>
      <c r="G19" s="109">
        <v>0</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09">
        <v>0</v>
      </c>
      <c r="X19" s="109">
        <v>0</v>
      </c>
      <c r="Y19" s="109">
        <v>0</v>
      </c>
      <c r="Z19" s="109">
        <v>0</v>
      </c>
      <c r="AA19" s="109">
        <v>0</v>
      </c>
      <c r="AB19" s="109">
        <v>0</v>
      </c>
      <c r="AC19" s="109">
        <v>0</v>
      </c>
      <c r="AD19" s="109">
        <v>0</v>
      </c>
      <c r="AE19" s="109">
        <v>0</v>
      </c>
      <c r="AF19" s="109">
        <v>0</v>
      </c>
      <c r="AG19" s="109">
        <v>0</v>
      </c>
      <c r="AH19" s="109">
        <v>0</v>
      </c>
      <c r="AI19" s="109">
        <v>0</v>
      </c>
      <c r="AJ19" s="109">
        <v>0</v>
      </c>
      <c r="AK19" s="109">
        <v>0</v>
      </c>
      <c r="AL19" s="109">
        <v>0</v>
      </c>
      <c r="AM19" s="109">
        <v>0</v>
      </c>
      <c r="AN19" s="109">
        <v>0</v>
      </c>
      <c r="AO19" s="509">
        <v>0</v>
      </c>
    </row>
    <row r="20" spans="1:41" ht="15" customHeight="1">
      <c r="A20" s="647" t="s">
        <v>106</v>
      </c>
      <c r="B20" s="648"/>
      <c r="C20" s="596">
        <v>13</v>
      </c>
      <c r="D20" s="592">
        <v>0</v>
      </c>
      <c r="E20" s="592">
        <v>13</v>
      </c>
      <c r="F20" s="592">
        <v>2</v>
      </c>
      <c r="G20" s="592">
        <v>0</v>
      </c>
      <c r="H20" s="592">
        <v>2</v>
      </c>
      <c r="I20" s="592">
        <v>0</v>
      </c>
      <c r="J20" s="592">
        <v>0</v>
      </c>
      <c r="K20" s="592">
        <v>0</v>
      </c>
      <c r="L20" s="592">
        <v>0</v>
      </c>
      <c r="M20" s="592">
        <v>0</v>
      </c>
      <c r="N20" s="592">
        <v>0</v>
      </c>
      <c r="O20" s="592">
        <v>1</v>
      </c>
      <c r="P20" s="592">
        <v>0</v>
      </c>
      <c r="Q20" s="592">
        <v>1</v>
      </c>
      <c r="R20" s="592">
        <v>1</v>
      </c>
      <c r="S20" s="592">
        <v>0</v>
      </c>
      <c r="T20" s="592">
        <v>1</v>
      </c>
      <c r="U20" s="592">
        <v>9</v>
      </c>
      <c r="V20" s="592">
        <v>0</v>
      </c>
      <c r="W20" s="592">
        <v>9</v>
      </c>
      <c r="X20" s="592">
        <v>0</v>
      </c>
      <c r="Y20" s="592">
        <v>0</v>
      </c>
      <c r="Z20" s="592">
        <v>0</v>
      </c>
      <c r="AA20" s="592">
        <v>0</v>
      </c>
      <c r="AB20" s="592">
        <v>0</v>
      </c>
      <c r="AC20" s="592">
        <v>0</v>
      </c>
      <c r="AD20" s="592">
        <v>0</v>
      </c>
      <c r="AE20" s="592">
        <v>0</v>
      </c>
      <c r="AF20" s="592">
        <v>0</v>
      </c>
      <c r="AG20" s="592">
        <v>0</v>
      </c>
      <c r="AH20" s="592">
        <v>0</v>
      </c>
      <c r="AI20" s="592">
        <v>0</v>
      </c>
      <c r="AJ20" s="592">
        <v>0</v>
      </c>
      <c r="AK20" s="592">
        <v>0</v>
      </c>
      <c r="AL20" s="592">
        <v>0</v>
      </c>
      <c r="AM20" s="592">
        <v>0</v>
      </c>
      <c r="AN20" s="592">
        <v>0</v>
      </c>
      <c r="AO20" s="597">
        <v>0</v>
      </c>
    </row>
    <row r="21" spans="1:41" ht="15" customHeight="1">
      <c r="A21" s="647" t="s">
        <v>107</v>
      </c>
      <c r="B21" s="648"/>
      <c r="C21" s="508">
        <v>104</v>
      </c>
      <c r="D21" s="109">
        <v>1</v>
      </c>
      <c r="E21" s="109">
        <v>103</v>
      </c>
      <c r="F21" s="109">
        <v>10</v>
      </c>
      <c r="G21" s="109">
        <v>0</v>
      </c>
      <c r="H21" s="109">
        <v>10</v>
      </c>
      <c r="I21" s="109">
        <v>6</v>
      </c>
      <c r="J21" s="109">
        <v>0</v>
      </c>
      <c r="K21" s="109">
        <v>6</v>
      </c>
      <c r="L21" s="109">
        <v>1</v>
      </c>
      <c r="M21" s="109">
        <v>0</v>
      </c>
      <c r="N21" s="109">
        <v>1</v>
      </c>
      <c r="O21" s="109">
        <v>11</v>
      </c>
      <c r="P21" s="109">
        <v>1</v>
      </c>
      <c r="Q21" s="109">
        <v>10</v>
      </c>
      <c r="R21" s="109">
        <v>0</v>
      </c>
      <c r="S21" s="109">
        <v>0</v>
      </c>
      <c r="T21" s="109">
        <v>0</v>
      </c>
      <c r="U21" s="109">
        <v>60</v>
      </c>
      <c r="V21" s="109">
        <v>0</v>
      </c>
      <c r="W21" s="109">
        <v>60</v>
      </c>
      <c r="X21" s="109">
        <v>0</v>
      </c>
      <c r="Y21" s="109">
        <v>0</v>
      </c>
      <c r="Z21" s="109">
        <v>0</v>
      </c>
      <c r="AA21" s="109">
        <v>0</v>
      </c>
      <c r="AB21" s="109">
        <v>0</v>
      </c>
      <c r="AC21" s="109">
        <v>0</v>
      </c>
      <c r="AD21" s="109">
        <v>0</v>
      </c>
      <c r="AE21" s="109">
        <v>0</v>
      </c>
      <c r="AF21" s="109">
        <v>0</v>
      </c>
      <c r="AG21" s="109">
        <v>0</v>
      </c>
      <c r="AH21" s="109">
        <v>0</v>
      </c>
      <c r="AI21" s="109">
        <v>0</v>
      </c>
      <c r="AJ21" s="109">
        <v>16</v>
      </c>
      <c r="AK21" s="109">
        <v>0</v>
      </c>
      <c r="AL21" s="109">
        <v>16</v>
      </c>
      <c r="AM21" s="109">
        <v>0</v>
      </c>
      <c r="AN21" s="109">
        <v>0</v>
      </c>
      <c r="AO21" s="509">
        <v>0</v>
      </c>
    </row>
    <row r="22" spans="1:41" ht="15" customHeight="1">
      <c r="A22" s="647" t="s">
        <v>108</v>
      </c>
      <c r="B22" s="648"/>
      <c r="C22" s="596">
        <v>41</v>
      </c>
      <c r="D22" s="592">
        <v>0</v>
      </c>
      <c r="E22" s="592">
        <v>41</v>
      </c>
      <c r="F22" s="592">
        <v>4</v>
      </c>
      <c r="G22" s="592">
        <v>0</v>
      </c>
      <c r="H22" s="592">
        <v>4</v>
      </c>
      <c r="I22" s="592">
        <v>1</v>
      </c>
      <c r="J22" s="592">
        <v>0</v>
      </c>
      <c r="K22" s="592">
        <v>1</v>
      </c>
      <c r="L22" s="592">
        <v>0</v>
      </c>
      <c r="M22" s="592">
        <v>0</v>
      </c>
      <c r="N22" s="592">
        <v>0</v>
      </c>
      <c r="O22" s="592">
        <v>5</v>
      </c>
      <c r="P22" s="592">
        <v>0</v>
      </c>
      <c r="Q22" s="592">
        <v>5</v>
      </c>
      <c r="R22" s="592">
        <v>0</v>
      </c>
      <c r="S22" s="592">
        <v>0</v>
      </c>
      <c r="T22" s="592">
        <v>0</v>
      </c>
      <c r="U22" s="592">
        <v>31</v>
      </c>
      <c r="V22" s="592">
        <v>0</v>
      </c>
      <c r="W22" s="592">
        <v>31</v>
      </c>
      <c r="X22" s="592">
        <v>0</v>
      </c>
      <c r="Y22" s="592">
        <v>0</v>
      </c>
      <c r="Z22" s="592">
        <v>0</v>
      </c>
      <c r="AA22" s="592">
        <v>0</v>
      </c>
      <c r="AB22" s="592">
        <v>0</v>
      </c>
      <c r="AC22" s="592">
        <v>0</v>
      </c>
      <c r="AD22" s="592">
        <v>0</v>
      </c>
      <c r="AE22" s="592">
        <v>0</v>
      </c>
      <c r="AF22" s="592">
        <v>0</v>
      </c>
      <c r="AG22" s="592">
        <v>0</v>
      </c>
      <c r="AH22" s="592">
        <v>0</v>
      </c>
      <c r="AI22" s="592">
        <v>0</v>
      </c>
      <c r="AJ22" s="592">
        <v>0</v>
      </c>
      <c r="AK22" s="592">
        <v>0</v>
      </c>
      <c r="AL22" s="592">
        <v>0</v>
      </c>
      <c r="AM22" s="592">
        <v>2</v>
      </c>
      <c r="AN22" s="592">
        <v>1</v>
      </c>
      <c r="AO22" s="597">
        <v>1</v>
      </c>
    </row>
    <row r="23" spans="1:41" ht="15" customHeight="1">
      <c r="A23" s="647" t="s">
        <v>109</v>
      </c>
      <c r="B23" s="648"/>
      <c r="C23" s="508">
        <v>38</v>
      </c>
      <c r="D23" s="109">
        <v>1</v>
      </c>
      <c r="E23" s="109">
        <v>37</v>
      </c>
      <c r="F23" s="109">
        <v>1</v>
      </c>
      <c r="G23" s="109">
        <v>0</v>
      </c>
      <c r="H23" s="109">
        <v>1</v>
      </c>
      <c r="I23" s="109">
        <v>2</v>
      </c>
      <c r="J23" s="109">
        <v>1</v>
      </c>
      <c r="K23" s="109">
        <v>1</v>
      </c>
      <c r="L23" s="109">
        <v>0</v>
      </c>
      <c r="M23" s="109">
        <v>0</v>
      </c>
      <c r="N23" s="109">
        <v>0</v>
      </c>
      <c r="O23" s="109">
        <v>6</v>
      </c>
      <c r="P23" s="109">
        <v>0</v>
      </c>
      <c r="Q23" s="109">
        <v>6</v>
      </c>
      <c r="R23" s="109">
        <v>0</v>
      </c>
      <c r="S23" s="109">
        <v>0</v>
      </c>
      <c r="T23" s="109">
        <v>0</v>
      </c>
      <c r="U23" s="109">
        <v>22</v>
      </c>
      <c r="V23" s="109">
        <v>0</v>
      </c>
      <c r="W23" s="109">
        <v>22</v>
      </c>
      <c r="X23" s="109">
        <v>0</v>
      </c>
      <c r="Y23" s="109">
        <v>0</v>
      </c>
      <c r="Z23" s="109">
        <v>0</v>
      </c>
      <c r="AA23" s="109">
        <v>0</v>
      </c>
      <c r="AB23" s="109">
        <v>0</v>
      </c>
      <c r="AC23" s="109">
        <v>0</v>
      </c>
      <c r="AD23" s="109">
        <v>0</v>
      </c>
      <c r="AE23" s="109">
        <v>0</v>
      </c>
      <c r="AF23" s="109">
        <v>0</v>
      </c>
      <c r="AG23" s="109">
        <v>0</v>
      </c>
      <c r="AH23" s="109">
        <v>0</v>
      </c>
      <c r="AI23" s="109">
        <v>0</v>
      </c>
      <c r="AJ23" s="109">
        <v>7</v>
      </c>
      <c r="AK23" s="109">
        <v>0</v>
      </c>
      <c r="AL23" s="109">
        <v>7</v>
      </c>
      <c r="AM23" s="109">
        <v>0</v>
      </c>
      <c r="AN23" s="109">
        <v>0</v>
      </c>
      <c r="AO23" s="509">
        <v>0</v>
      </c>
    </row>
    <row r="24" spans="1:41" ht="15" customHeight="1">
      <c r="A24" s="647" t="s">
        <v>110</v>
      </c>
      <c r="B24" s="648"/>
      <c r="C24" s="596">
        <v>11</v>
      </c>
      <c r="D24" s="592">
        <v>0</v>
      </c>
      <c r="E24" s="592">
        <v>11</v>
      </c>
      <c r="F24" s="592">
        <v>2</v>
      </c>
      <c r="G24" s="592">
        <v>0</v>
      </c>
      <c r="H24" s="592">
        <v>2</v>
      </c>
      <c r="I24" s="592">
        <v>1</v>
      </c>
      <c r="J24" s="592">
        <v>0</v>
      </c>
      <c r="K24" s="592">
        <v>1</v>
      </c>
      <c r="L24" s="592">
        <v>0</v>
      </c>
      <c r="M24" s="592">
        <v>0</v>
      </c>
      <c r="N24" s="592">
        <v>0</v>
      </c>
      <c r="O24" s="592">
        <v>0</v>
      </c>
      <c r="P24" s="592">
        <v>0</v>
      </c>
      <c r="Q24" s="592">
        <v>0</v>
      </c>
      <c r="R24" s="592">
        <v>0</v>
      </c>
      <c r="S24" s="592">
        <v>0</v>
      </c>
      <c r="T24" s="592">
        <v>0</v>
      </c>
      <c r="U24" s="592">
        <v>8</v>
      </c>
      <c r="V24" s="592">
        <v>0</v>
      </c>
      <c r="W24" s="592">
        <v>8</v>
      </c>
      <c r="X24" s="592">
        <v>0</v>
      </c>
      <c r="Y24" s="592">
        <v>0</v>
      </c>
      <c r="Z24" s="592">
        <v>0</v>
      </c>
      <c r="AA24" s="592">
        <v>0</v>
      </c>
      <c r="AB24" s="592">
        <v>0</v>
      </c>
      <c r="AC24" s="592">
        <v>0</v>
      </c>
      <c r="AD24" s="592">
        <v>0</v>
      </c>
      <c r="AE24" s="592">
        <v>0</v>
      </c>
      <c r="AF24" s="592">
        <v>0</v>
      </c>
      <c r="AG24" s="592">
        <v>0</v>
      </c>
      <c r="AH24" s="592">
        <v>0</v>
      </c>
      <c r="AI24" s="592">
        <v>0</v>
      </c>
      <c r="AJ24" s="592">
        <v>0</v>
      </c>
      <c r="AK24" s="592">
        <v>0</v>
      </c>
      <c r="AL24" s="592">
        <v>0</v>
      </c>
      <c r="AM24" s="592">
        <v>0</v>
      </c>
      <c r="AN24" s="592">
        <v>0</v>
      </c>
      <c r="AO24" s="597">
        <v>0</v>
      </c>
    </row>
    <row r="25" spans="1:41" ht="15" customHeight="1">
      <c r="A25" s="77" t="s">
        <v>111</v>
      </c>
      <c r="B25" s="78" t="s">
        <v>112</v>
      </c>
      <c r="C25" s="508">
        <v>0</v>
      </c>
      <c r="D25" s="109">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509">
        <v>0</v>
      </c>
    </row>
    <row r="26" spans="1:41" ht="15" customHeight="1">
      <c r="A26" s="77" t="s">
        <v>113</v>
      </c>
      <c r="B26" s="78" t="s">
        <v>114</v>
      </c>
      <c r="C26" s="596">
        <v>14</v>
      </c>
      <c r="D26" s="592">
        <v>0</v>
      </c>
      <c r="E26" s="592">
        <v>14</v>
      </c>
      <c r="F26" s="592">
        <v>1</v>
      </c>
      <c r="G26" s="592">
        <v>0</v>
      </c>
      <c r="H26" s="592">
        <v>1</v>
      </c>
      <c r="I26" s="592">
        <v>0</v>
      </c>
      <c r="J26" s="592">
        <v>0</v>
      </c>
      <c r="K26" s="592">
        <v>0</v>
      </c>
      <c r="L26" s="592">
        <v>0</v>
      </c>
      <c r="M26" s="592">
        <v>0</v>
      </c>
      <c r="N26" s="592">
        <v>0</v>
      </c>
      <c r="O26" s="592">
        <v>1</v>
      </c>
      <c r="P26" s="592">
        <v>0</v>
      </c>
      <c r="Q26" s="592">
        <v>1</v>
      </c>
      <c r="R26" s="592">
        <v>1</v>
      </c>
      <c r="S26" s="592">
        <v>0</v>
      </c>
      <c r="T26" s="592">
        <v>1</v>
      </c>
      <c r="U26" s="592">
        <v>11</v>
      </c>
      <c r="V26" s="592">
        <v>0</v>
      </c>
      <c r="W26" s="592">
        <v>11</v>
      </c>
      <c r="X26" s="592">
        <v>0</v>
      </c>
      <c r="Y26" s="592">
        <v>0</v>
      </c>
      <c r="Z26" s="592">
        <v>0</v>
      </c>
      <c r="AA26" s="592">
        <v>0</v>
      </c>
      <c r="AB26" s="592">
        <v>0</v>
      </c>
      <c r="AC26" s="592">
        <v>0</v>
      </c>
      <c r="AD26" s="592">
        <v>0</v>
      </c>
      <c r="AE26" s="592">
        <v>0</v>
      </c>
      <c r="AF26" s="592">
        <v>0</v>
      </c>
      <c r="AG26" s="592">
        <v>0</v>
      </c>
      <c r="AH26" s="592">
        <v>0</v>
      </c>
      <c r="AI26" s="592">
        <v>0</v>
      </c>
      <c r="AJ26" s="592">
        <v>0</v>
      </c>
      <c r="AK26" s="592">
        <v>0</v>
      </c>
      <c r="AL26" s="592">
        <v>0</v>
      </c>
      <c r="AM26" s="592">
        <v>0</v>
      </c>
      <c r="AN26" s="592">
        <v>0</v>
      </c>
      <c r="AO26" s="597">
        <v>0</v>
      </c>
    </row>
    <row r="27" spans="1:41" ht="15" customHeight="1">
      <c r="A27" s="77"/>
      <c r="B27" s="78" t="s">
        <v>115</v>
      </c>
      <c r="C27" s="508">
        <v>34</v>
      </c>
      <c r="D27" s="109">
        <v>3</v>
      </c>
      <c r="E27" s="109">
        <v>31</v>
      </c>
      <c r="F27" s="109">
        <v>3</v>
      </c>
      <c r="G27" s="109">
        <v>2</v>
      </c>
      <c r="H27" s="109">
        <v>1</v>
      </c>
      <c r="I27" s="109">
        <v>0</v>
      </c>
      <c r="J27" s="109">
        <v>0</v>
      </c>
      <c r="K27" s="109">
        <v>0</v>
      </c>
      <c r="L27" s="109">
        <v>1</v>
      </c>
      <c r="M27" s="109">
        <v>0</v>
      </c>
      <c r="N27" s="109">
        <v>1</v>
      </c>
      <c r="O27" s="109">
        <v>1</v>
      </c>
      <c r="P27" s="109">
        <v>0</v>
      </c>
      <c r="Q27" s="109">
        <v>1</v>
      </c>
      <c r="R27" s="109">
        <v>1</v>
      </c>
      <c r="S27" s="109">
        <v>0</v>
      </c>
      <c r="T27" s="109">
        <v>1</v>
      </c>
      <c r="U27" s="109">
        <v>28</v>
      </c>
      <c r="V27" s="109">
        <v>1</v>
      </c>
      <c r="W27" s="109">
        <v>27</v>
      </c>
      <c r="X27" s="109">
        <v>0</v>
      </c>
      <c r="Y27" s="109">
        <v>0</v>
      </c>
      <c r="Z27" s="109">
        <v>0</v>
      </c>
      <c r="AA27" s="109">
        <v>0</v>
      </c>
      <c r="AB27" s="109">
        <v>0</v>
      </c>
      <c r="AC27" s="109">
        <v>0</v>
      </c>
      <c r="AD27" s="109">
        <v>0</v>
      </c>
      <c r="AE27" s="109">
        <v>0</v>
      </c>
      <c r="AF27" s="109">
        <v>0</v>
      </c>
      <c r="AG27" s="109">
        <v>0</v>
      </c>
      <c r="AH27" s="109">
        <v>0</v>
      </c>
      <c r="AI27" s="109">
        <v>0</v>
      </c>
      <c r="AJ27" s="109">
        <v>0</v>
      </c>
      <c r="AK27" s="109">
        <v>0</v>
      </c>
      <c r="AL27" s="109">
        <v>0</v>
      </c>
      <c r="AM27" s="109">
        <v>3</v>
      </c>
      <c r="AN27" s="109">
        <v>0</v>
      </c>
      <c r="AO27" s="509">
        <v>3</v>
      </c>
    </row>
    <row r="28" spans="1:41" ht="15" customHeight="1">
      <c r="A28" s="77"/>
      <c r="B28" s="78" t="s">
        <v>116</v>
      </c>
      <c r="C28" s="596">
        <v>20</v>
      </c>
      <c r="D28" s="592">
        <v>1</v>
      </c>
      <c r="E28" s="592">
        <v>19</v>
      </c>
      <c r="F28" s="592">
        <v>2</v>
      </c>
      <c r="G28" s="592">
        <v>1</v>
      </c>
      <c r="H28" s="592">
        <v>1</v>
      </c>
      <c r="I28" s="592">
        <v>0</v>
      </c>
      <c r="J28" s="592">
        <v>0</v>
      </c>
      <c r="K28" s="592">
        <v>0</v>
      </c>
      <c r="L28" s="592">
        <v>0</v>
      </c>
      <c r="M28" s="592">
        <v>0</v>
      </c>
      <c r="N28" s="592">
        <v>0</v>
      </c>
      <c r="O28" s="592">
        <v>0</v>
      </c>
      <c r="P28" s="592">
        <v>0</v>
      </c>
      <c r="Q28" s="592">
        <v>0</v>
      </c>
      <c r="R28" s="592">
        <v>0</v>
      </c>
      <c r="S28" s="592">
        <v>0</v>
      </c>
      <c r="T28" s="592">
        <v>0</v>
      </c>
      <c r="U28" s="592">
        <v>8</v>
      </c>
      <c r="V28" s="592">
        <v>0</v>
      </c>
      <c r="W28" s="592">
        <v>8</v>
      </c>
      <c r="X28" s="592">
        <v>0</v>
      </c>
      <c r="Y28" s="592">
        <v>0</v>
      </c>
      <c r="Z28" s="592">
        <v>0</v>
      </c>
      <c r="AA28" s="592">
        <v>0</v>
      </c>
      <c r="AB28" s="592">
        <v>0</v>
      </c>
      <c r="AC28" s="592">
        <v>0</v>
      </c>
      <c r="AD28" s="592">
        <v>0</v>
      </c>
      <c r="AE28" s="592">
        <v>0</v>
      </c>
      <c r="AF28" s="592">
        <v>0</v>
      </c>
      <c r="AG28" s="592">
        <v>0</v>
      </c>
      <c r="AH28" s="592">
        <v>0</v>
      </c>
      <c r="AI28" s="592">
        <v>0</v>
      </c>
      <c r="AJ28" s="592">
        <v>10</v>
      </c>
      <c r="AK28" s="592">
        <v>0</v>
      </c>
      <c r="AL28" s="592">
        <v>10</v>
      </c>
      <c r="AM28" s="592">
        <v>1</v>
      </c>
      <c r="AN28" s="592">
        <v>0</v>
      </c>
      <c r="AO28" s="597">
        <v>1</v>
      </c>
    </row>
    <row r="29" spans="1:41" ht="15" customHeight="1">
      <c r="A29" s="77"/>
      <c r="B29" s="78" t="s">
        <v>117</v>
      </c>
      <c r="C29" s="508">
        <v>0</v>
      </c>
      <c r="D29" s="109">
        <v>0</v>
      </c>
      <c r="E29" s="109">
        <v>0</v>
      </c>
      <c r="F29" s="109">
        <v>0</v>
      </c>
      <c r="G29" s="109">
        <v>0</v>
      </c>
      <c r="H29" s="109">
        <v>0</v>
      </c>
      <c r="I29" s="109">
        <v>0</v>
      </c>
      <c r="J29" s="109">
        <v>0</v>
      </c>
      <c r="K29" s="109">
        <v>0</v>
      </c>
      <c r="L29" s="109">
        <v>0</v>
      </c>
      <c r="M29" s="109">
        <v>0</v>
      </c>
      <c r="N29" s="109">
        <v>0</v>
      </c>
      <c r="O29" s="109">
        <v>0</v>
      </c>
      <c r="P29" s="109">
        <v>0</v>
      </c>
      <c r="Q29" s="109">
        <v>0</v>
      </c>
      <c r="R29" s="109">
        <v>0</v>
      </c>
      <c r="S29" s="109">
        <v>0</v>
      </c>
      <c r="T29" s="109">
        <v>0</v>
      </c>
      <c r="U29" s="109">
        <v>0</v>
      </c>
      <c r="V29" s="109">
        <v>0</v>
      </c>
      <c r="W29" s="109">
        <v>0</v>
      </c>
      <c r="X29" s="109">
        <v>0</v>
      </c>
      <c r="Y29" s="109">
        <v>0</v>
      </c>
      <c r="Z29" s="109">
        <v>0</v>
      </c>
      <c r="AA29" s="109">
        <v>0</v>
      </c>
      <c r="AB29" s="109">
        <v>0</v>
      </c>
      <c r="AC29" s="109">
        <v>0</v>
      </c>
      <c r="AD29" s="109">
        <v>0</v>
      </c>
      <c r="AE29" s="109">
        <v>0</v>
      </c>
      <c r="AF29" s="109">
        <v>0</v>
      </c>
      <c r="AG29" s="109">
        <v>0</v>
      </c>
      <c r="AH29" s="109">
        <v>0</v>
      </c>
      <c r="AI29" s="109">
        <v>0</v>
      </c>
      <c r="AJ29" s="109">
        <v>0</v>
      </c>
      <c r="AK29" s="109">
        <v>0</v>
      </c>
      <c r="AL29" s="109">
        <v>0</v>
      </c>
      <c r="AM29" s="109">
        <v>0</v>
      </c>
      <c r="AN29" s="109">
        <v>0</v>
      </c>
      <c r="AO29" s="509">
        <v>0</v>
      </c>
    </row>
    <row r="30" spans="1:41" ht="15" customHeight="1">
      <c r="A30" s="77" t="s">
        <v>147</v>
      </c>
      <c r="B30" s="78" t="s">
        <v>119</v>
      </c>
      <c r="C30" s="596">
        <v>7</v>
      </c>
      <c r="D30" s="592">
        <v>0</v>
      </c>
      <c r="E30" s="592">
        <v>7</v>
      </c>
      <c r="F30" s="592">
        <v>1</v>
      </c>
      <c r="G30" s="592">
        <v>0</v>
      </c>
      <c r="H30" s="592">
        <v>1</v>
      </c>
      <c r="I30" s="592">
        <v>1</v>
      </c>
      <c r="J30" s="592">
        <v>0</v>
      </c>
      <c r="K30" s="592">
        <v>1</v>
      </c>
      <c r="L30" s="592">
        <v>0</v>
      </c>
      <c r="M30" s="592">
        <v>0</v>
      </c>
      <c r="N30" s="592">
        <v>0</v>
      </c>
      <c r="O30" s="592">
        <v>0</v>
      </c>
      <c r="P30" s="592">
        <v>0</v>
      </c>
      <c r="Q30" s="592">
        <v>0</v>
      </c>
      <c r="R30" s="592">
        <v>0</v>
      </c>
      <c r="S30" s="592">
        <v>0</v>
      </c>
      <c r="T30" s="592">
        <v>0</v>
      </c>
      <c r="U30" s="592">
        <v>5</v>
      </c>
      <c r="V30" s="592">
        <v>0</v>
      </c>
      <c r="W30" s="592">
        <v>5</v>
      </c>
      <c r="X30" s="592">
        <v>0</v>
      </c>
      <c r="Y30" s="592">
        <v>0</v>
      </c>
      <c r="Z30" s="592">
        <v>0</v>
      </c>
      <c r="AA30" s="592">
        <v>0</v>
      </c>
      <c r="AB30" s="592">
        <v>0</v>
      </c>
      <c r="AC30" s="592">
        <v>0</v>
      </c>
      <c r="AD30" s="592">
        <v>0</v>
      </c>
      <c r="AE30" s="592">
        <v>0</v>
      </c>
      <c r="AF30" s="592">
        <v>0</v>
      </c>
      <c r="AG30" s="592">
        <v>0</v>
      </c>
      <c r="AH30" s="592">
        <v>0</v>
      </c>
      <c r="AI30" s="592">
        <v>0</v>
      </c>
      <c r="AJ30" s="592">
        <v>0</v>
      </c>
      <c r="AK30" s="592">
        <v>0</v>
      </c>
      <c r="AL30" s="592">
        <v>0</v>
      </c>
      <c r="AM30" s="592">
        <v>0</v>
      </c>
      <c r="AN30" s="592">
        <v>0</v>
      </c>
      <c r="AO30" s="597">
        <v>0</v>
      </c>
    </row>
    <row r="31" spans="1:41" ht="15" customHeight="1">
      <c r="A31" s="77"/>
      <c r="B31" s="78" t="s">
        <v>120</v>
      </c>
      <c r="C31" s="508">
        <v>0</v>
      </c>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09">
        <v>0</v>
      </c>
      <c r="W31" s="109">
        <v>0</v>
      </c>
      <c r="X31" s="109">
        <v>0</v>
      </c>
      <c r="Y31" s="109">
        <v>0</v>
      </c>
      <c r="Z31" s="109">
        <v>0</v>
      </c>
      <c r="AA31" s="109">
        <v>0</v>
      </c>
      <c r="AB31" s="109">
        <v>0</v>
      </c>
      <c r="AC31" s="109">
        <v>0</v>
      </c>
      <c r="AD31" s="109">
        <v>0</v>
      </c>
      <c r="AE31" s="109">
        <v>0</v>
      </c>
      <c r="AF31" s="109">
        <v>0</v>
      </c>
      <c r="AG31" s="109">
        <v>0</v>
      </c>
      <c r="AH31" s="109">
        <v>0</v>
      </c>
      <c r="AI31" s="109">
        <v>0</v>
      </c>
      <c r="AJ31" s="109">
        <v>0</v>
      </c>
      <c r="AK31" s="109">
        <v>0</v>
      </c>
      <c r="AL31" s="109">
        <v>0</v>
      </c>
      <c r="AM31" s="109">
        <v>0</v>
      </c>
      <c r="AN31" s="109">
        <v>0</v>
      </c>
      <c r="AO31" s="509">
        <v>0</v>
      </c>
    </row>
    <row r="32" spans="1:41" ht="15" customHeight="1">
      <c r="A32" s="77"/>
      <c r="B32" s="78" t="s">
        <v>121</v>
      </c>
      <c r="C32" s="596">
        <v>31</v>
      </c>
      <c r="D32" s="592">
        <v>1</v>
      </c>
      <c r="E32" s="592">
        <v>30</v>
      </c>
      <c r="F32" s="592">
        <v>4</v>
      </c>
      <c r="G32" s="592">
        <v>0</v>
      </c>
      <c r="H32" s="592">
        <v>4</v>
      </c>
      <c r="I32" s="592">
        <v>0</v>
      </c>
      <c r="J32" s="592">
        <v>0</v>
      </c>
      <c r="K32" s="592">
        <v>0</v>
      </c>
      <c r="L32" s="592">
        <v>0</v>
      </c>
      <c r="M32" s="592">
        <v>0</v>
      </c>
      <c r="N32" s="592">
        <v>0</v>
      </c>
      <c r="O32" s="592">
        <v>0</v>
      </c>
      <c r="P32" s="592">
        <v>0</v>
      </c>
      <c r="Q32" s="592">
        <v>0</v>
      </c>
      <c r="R32" s="592">
        <v>0</v>
      </c>
      <c r="S32" s="592">
        <v>0</v>
      </c>
      <c r="T32" s="592">
        <v>0</v>
      </c>
      <c r="U32" s="592">
        <v>27</v>
      </c>
      <c r="V32" s="592">
        <v>1</v>
      </c>
      <c r="W32" s="592">
        <v>26</v>
      </c>
      <c r="X32" s="592">
        <v>0</v>
      </c>
      <c r="Y32" s="592">
        <v>0</v>
      </c>
      <c r="Z32" s="592">
        <v>0</v>
      </c>
      <c r="AA32" s="592">
        <v>0</v>
      </c>
      <c r="AB32" s="592">
        <v>0</v>
      </c>
      <c r="AC32" s="592">
        <v>0</v>
      </c>
      <c r="AD32" s="592">
        <v>0</v>
      </c>
      <c r="AE32" s="592">
        <v>0</v>
      </c>
      <c r="AF32" s="592">
        <v>0</v>
      </c>
      <c r="AG32" s="592">
        <v>0</v>
      </c>
      <c r="AH32" s="592">
        <v>0</v>
      </c>
      <c r="AI32" s="592">
        <v>0</v>
      </c>
      <c r="AJ32" s="592">
        <v>0</v>
      </c>
      <c r="AK32" s="592">
        <v>0</v>
      </c>
      <c r="AL32" s="592">
        <v>0</v>
      </c>
      <c r="AM32" s="592">
        <v>0</v>
      </c>
      <c r="AN32" s="592">
        <v>0</v>
      </c>
      <c r="AO32" s="597">
        <v>0</v>
      </c>
    </row>
    <row r="33" spans="1:41" ht="15" customHeight="1">
      <c r="A33" s="77" t="s">
        <v>122</v>
      </c>
      <c r="B33" s="78" t="s">
        <v>123</v>
      </c>
      <c r="C33" s="508">
        <v>0</v>
      </c>
      <c r="D33" s="109">
        <v>0</v>
      </c>
      <c r="E33" s="109">
        <v>0</v>
      </c>
      <c r="F33" s="109">
        <v>0</v>
      </c>
      <c r="G33" s="109">
        <v>0</v>
      </c>
      <c r="H33" s="109">
        <v>0</v>
      </c>
      <c r="I33" s="109">
        <v>0</v>
      </c>
      <c r="J33" s="109">
        <v>0</v>
      </c>
      <c r="K33" s="109">
        <v>0</v>
      </c>
      <c r="L33" s="109">
        <v>0</v>
      </c>
      <c r="M33" s="109">
        <v>0</v>
      </c>
      <c r="N33" s="109">
        <v>0</v>
      </c>
      <c r="O33" s="109">
        <v>0</v>
      </c>
      <c r="P33" s="109">
        <v>0</v>
      </c>
      <c r="Q33" s="109">
        <v>0</v>
      </c>
      <c r="R33" s="109">
        <v>0</v>
      </c>
      <c r="S33" s="109">
        <v>0</v>
      </c>
      <c r="T33" s="109">
        <v>0</v>
      </c>
      <c r="U33" s="109">
        <v>0</v>
      </c>
      <c r="V33" s="109">
        <v>0</v>
      </c>
      <c r="W33" s="109">
        <v>0</v>
      </c>
      <c r="X33" s="109">
        <v>0</v>
      </c>
      <c r="Y33" s="109">
        <v>0</v>
      </c>
      <c r="Z33" s="109">
        <v>0</v>
      </c>
      <c r="AA33" s="109">
        <v>0</v>
      </c>
      <c r="AB33" s="109">
        <v>0</v>
      </c>
      <c r="AC33" s="109">
        <v>0</v>
      </c>
      <c r="AD33" s="109">
        <v>0</v>
      </c>
      <c r="AE33" s="109">
        <v>0</v>
      </c>
      <c r="AF33" s="109">
        <v>0</v>
      </c>
      <c r="AG33" s="109">
        <v>0</v>
      </c>
      <c r="AH33" s="109">
        <v>0</v>
      </c>
      <c r="AI33" s="109">
        <v>0</v>
      </c>
      <c r="AJ33" s="109">
        <v>0</v>
      </c>
      <c r="AK33" s="109">
        <v>0</v>
      </c>
      <c r="AL33" s="109">
        <v>0</v>
      </c>
      <c r="AM33" s="109">
        <v>0</v>
      </c>
      <c r="AN33" s="109">
        <v>0</v>
      </c>
      <c r="AO33" s="509">
        <v>0</v>
      </c>
    </row>
    <row r="34" spans="1:41" ht="15" customHeight="1">
      <c r="A34" s="77"/>
      <c r="B34" s="78" t="s">
        <v>124</v>
      </c>
      <c r="C34" s="596">
        <v>0</v>
      </c>
      <c r="D34" s="592">
        <v>0</v>
      </c>
      <c r="E34" s="592">
        <v>0</v>
      </c>
      <c r="F34" s="592">
        <v>0</v>
      </c>
      <c r="G34" s="592">
        <v>0</v>
      </c>
      <c r="H34" s="592">
        <v>0</v>
      </c>
      <c r="I34" s="592">
        <v>0</v>
      </c>
      <c r="J34" s="592">
        <v>0</v>
      </c>
      <c r="K34" s="592">
        <v>0</v>
      </c>
      <c r="L34" s="592">
        <v>0</v>
      </c>
      <c r="M34" s="592">
        <v>0</v>
      </c>
      <c r="N34" s="592">
        <v>0</v>
      </c>
      <c r="O34" s="592">
        <v>0</v>
      </c>
      <c r="P34" s="592">
        <v>0</v>
      </c>
      <c r="Q34" s="592">
        <v>0</v>
      </c>
      <c r="R34" s="592">
        <v>0</v>
      </c>
      <c r="S34" s="592">
        <v>0</v>
      </c>
      <c r="T34" s="592">
        <v>0</v>
      </c>
      <c r="U34" s="592">
        <v>0</v>
      </c>
      <c r="V34" s="592">
        <v>0</v>
      </c>
      <c r="W34" s="592">
        <v>0</v>
      </c>
      <c r="X34" s="592">
        <v>0</v>
      </c>
      <c r="Y34" s="592">
        <v>0</v>
      </c>
      <c r="Z34" s="592">
        <v>0</v>
      </c>
      <c r="AA34" s="592">
        <v>0</v>
      </c>
      <c r="AB34" s="592">
        <v>0</v>
      </c>
      <c r="AC34" s="592">
        <v>0</v>
      </c>
      <c r="AD34" s="592">
        <v>0</v>
      </c>
      <c r="AE34" s="592">
        <v>0</v>
      </c>
      <c r="AF34" s="592">
        <v>0</v>
      </c>
      <c r="AG34" s="592">
        <v>0</v>
      </c>
      <c r="AH34" s="592">
        <v>0</v>
      </c>
      <c r="AI34" s="592">
        <v>0</v>
      </c>
      <c r="AJ34" s="592">
        <v>0</v>
      </c>
      <c r="AK34" s="592">
        <v>0</v>
      </c>
      <c r="AL34" s="592">
        <v>0</v>
      </c>
      <c r="AM34" s="592">
        <v>0</v>
      </c>
      <c r="AN34" s="592">
        <v>0</v>
      </c>
      <c r="AO34" s="597">
        <v>0</v>
      </c>
    </row>
    <row r="35" spans="1:41" ht="15" customHeight="1">
      <c r="A35" s="77" t="s">
        <v>125</v>
      </c>
      <c r="B35" s="78" t="s">
        <v>126</v>
      </c>
      <c r="C35" s="508">
        <v>6</v>
      </c>
      <c r="D35" s="109">
        <v>0</v>
      </c>
      <c r="E35" s="109">
        <v>6</v>
      </c>
      <c r="F35" s="109">
        <v>1</v>
      </c>
      <c r="G35" s="109">
        <v>0</v>
      </c>
      <c r="H35" s="109">
        <v>1</v>
      </c>
      <c r="I35" s="109">
        <v>1</v>
      </c>
      <c r="J35" s="109">
        <v>0</v>
      </c>
      <c r="K35" s="109">
        <v>1</v>
      </c>
      <c r="L35" s="109">
        <v>0</v>
      </c>
      <c r="M35" s="109">
        <v>0</v>
      </c>
      <c r="N35" s="109">
        <v>0</v>
      </c>
      <c r="O35" s="109">
        <v>0</v>
      </c>
      <c r="P35" s="109">
        <v>0</v>
      </c>
      <c r="Q35" s="109">
        <v>0</v>
      </c>
      <c r="R35" s="109">
        <v>0</v>
      </c>
      <c r="S35" s="109">
        <v>0</v>
      </c>
      <c r="T35" s="109">
        <v>0</v>
      </c>
      <c r="U35" s="109">
        <v>4</v>
      </c>
      <c r="V35" s="109">
        <v>0</v>
      </c>
      <c r="W35" s="109">
        <v>4</v>
      </c>
      <c r="X35" s="109">
        <v>0</v>
      </c>
      <c r="Y35" s="109">
        <v>0</v>
      </c>
      <c r="Z35" s="109">
        <v>0</v>
      </c>
      <c r="AA35" s="109">
        <v>0</v>
      </c>
      <c r="AB35" s="109">
        <v>0</v>
      </c>
      <c r="AC35" s="109">
        <v>0</v>
      </c>
      <c r="AD35" s="109">
        <v>0</v>
      </c>
      <c r="AE35" s="109">
        <v>0</v>
      </c>
      <c r="AF35" s="109">
        <v>0</v>
      </c>
      <c r="AG35" s="109">
        <v>0</v>
      </c>
      <c r="AH35" s="109">
        <v>0</v>
      </c>
      <c r="AI35" s="109">
        <v>0</v>
      </c>
      <c r="AJ35" s="109">
        <v>0</v>
      </c>
      <c r="AK35" s="109">
        <v>0</v>
      </c>
      <c r="AL35" s="109">
        <v>0</v>
      </c>
      <c r="AM35" s="109">
        <v>0</v>
      </c>
      <c r="AN35" s="109">
        <v>0</v>
      </c>
      <c r="AO35" s="509">
        <v>0</v>
      </c>
    </row>
    <row r="36" spans="1:41" ht="15" customHeight="1">
      <c r="A36" s="77"/>
      <c r="B36" s="78" t="s">
        <v>127</v>
      </c>
      <c r="C36" s="596">
        <v>5</v>
      </c>
      <c r="D36" s="592">
        <v>2</v>
      </c>
      <c r="E36" s="592">
        <v>3</v>
      </c>
      <c r="F36" s="592">
        <v>1</v>
      </c>
      <c r="G36" s="592">
        <v>1</v>
      </c>
      <c r="H36" s="592">
        <v>0</v>
      </c>
      <c r="I36" s="592">
        <v>0</v>
      </c>
      <c r="J36" s="592">
        <v>0</v>
      </c>
      <c r="K36" s="592">
        <v>0</v>
      </c>
      <c r="L36" s="592">
        <v>0</v>
      </c>
      <c r="M36" s="592">
        <v>0</v>
      </c>
      <c r="N36" s="592">
        <v>0</v>
      </c>
      <c r="O36" s="592">
        <v>0</v>
      </c>
      <c r="P36" s="592">
        <v>0</v>
      </c>
      <c r="Q36" s="592">
        <v>0</v>
      </c>
      <c r="R36" s="592">
        <v>0</v>
      </c>
      <c r="S36" s="592">
        <v>0</v>
      </c>
      <c r="T36" s="592">
        <v>0</v>
      </c>
      <c r="U36" s="592">
        <v>4</v>
      </c>
      <c r="V36" s="592">
        <v>1</v>
      </c>
      <c r="W36" s="592">
        <v>3</v>
      </c>
      <c r="X36" s="592">
        <v>0</v>
      </c>
      <c r="Y36" s="592">
        <v>0</v>
      </c>
      <c r="Z36" s="592">
        <v>0</v>
      </c>
      <c r="AA36" s="592">
        <v>0</v>
      </c>
      <c r="AB36" s="592">
        <v>0</v>
      </c>
      <c r="AC36" s="592">
        <v>0</v>
      </c>
      <c r="AD36" s="592">
        <v>0</v>
      </c>
      <c r="AE36" s="592">
        <v>0</v>
      </c>
      <c r="AF36" s="592">
        <v>0</v>
      </c>
      <c r="AG36" s="592">
        <v>0</v>
      </c>
      <c r="AH36" s="592">
        <v>0</v>
      </c>
      <c r="AI36" s="592">
        <v>0</v>
      </c>
      <c r="AJ36" s="592">
        <v>0</v>
      </c>
      <c r="AK36" s="592">
        <v>0</v>
      </c>
      <c r="AL36" s="592">
        <v>0</v>
      </c>
      <c r="AM36" s="592">
        <v>0</v>
      </c>
      <c r="AN36" s="592">
        <v>0</v>
      </c>
      <c r="AO36" s="597">
        <v>0</v>
      </c>
    </row>
    <row r="37" spans="1:41" ht="15" customHeight="1">
      <c r="A37" s="77" t="s">
        <v>150</v>
      </c>
      <c r="B37" s="78" t="s">
        <v>129</v>
      </c>
      <c r="C37" s="508">
        <v>17</v>
      </c>
      <c r="D37" s="109">
        <v>0</v>
      </c>
      <c r="E37" s="109">
        <v>17</v>
      </c>
      <c r="F37" s="109">
        <v>2</v>
      </c>
      <c r="G37" s="109">
        <v>0</v>
      </c>
      <c r="H37" s="109">
        <v>2</v>
      </c>
      <c r="I37" s="109">
        <v>0</v>
      </c>
      <c r="J37" s="109">
        <v>0</v>
      </c>
      <c r="K37" s="109">
        <v>0</v>
      </c>
      <c r="L37" s="109">
        <v>1</v>
      </c>
      <c r="M37" s="109">
        <v>0</v>
      </c>
      <c r="N37" s="109">
        <v>1</v>
      </c>
      <c r="O37" s="109">
        <v>1</v>
      </c>
      <c r="P37" s="109">
        <v>0</v>
      </c>
      <c r="Q37" s="109">
        <v>1</v>
      </c>
      <c r="R37" s="109">
        <v>0</v>
      </c>
      <c r="S37" s="109">
        <v>0</v>
      </c>
      <c r="T37" s="109">
        <v>0</v>
      </c>
      <c r="U37" s="109">
        <v>13</v>
      </c>
      <c r="V37" s="109">
        <v>0</v>
      </c>
      <c r="W37" s="109">
        <v>13</v>
      </c>
      <c r="X37" s="109">
        <v>0</v>
      </c>
      <c r="Y37" s="109">
        <v>0</v>
      </c>
      <c r="Z37" s="109">
        <v>0</v>
      </c>
      <c r="AA37" s="109">
        <v>0</v>
      </c>
      <c r="AB37" s="109">
        <v>0</v>
      </c>
      <c r="AC37" s="109">
        <v>0</v>
      </c>
      <c r="AD37" s="109">
        <v>0</v>
      </c>
      <c r="AE37" s="109">
        <v>0</v>
      </c>
      <c r="AF37" s="109">
        <v>0</v>
      </c>
      <c r="AG37" s="109">
        <v>0</v>
      </c>
      <c r="AH37" s="109">
        <v>0</v>
      </c>
      <c r="AI37" s="109">
        <v>0</v>
      </c>
      <c r="AJ37" s="109">
        <v>0</v>
      </c>
      <c r="AK37" s="109">
        <v>0</v>
      </c>
      <c r="AL37" s="109">
        <v>0</v>
      </c>
      <c r="AM37" s="109">
        <v>0</v>
      </c>
      <c r="AN37" s="109">
        <v>0</v>
      </c>
      <c r="AO37" s="509">
        <v>0</v>
      </c>
    </row>
    <row r="38" spans="1:41" ht="15" customHeight="1">
      <c r="A38" s="77"/>
      <c r="B38" s="78" t="s">
        <v>130</v>
      </c>
      <c r="C38" s="596">
        <v>14</v>
      </c>
      <c r="D38" s="592">
        <v>0</v>
      </c>
      <c r="E38" s="592">
        <v>14</v>
      </c>
      <c r="F38" s="592">
        <v>2</v>
      </c>
      <c r="G38" s="592">
        <v>0</v>
      </c>
      <c r="H38" s="592">
        <v>2</v>
      </c>
      <c r="I38" s="592">
        <v>0</v>
      </c>
      <c r="J38" s="592">
        <v>0</v>
      </c>
      <c r="K38" s="592">
        <v>0</v>
      </c>
      <c r="L38" s="592">
        <v>0</v>
      </c>
      <c r="M38" s="592">
        <v>0</v>
      </c>
      <c r="N38" s="592">
        <v>0</v>
      </c>
      <c r="O38" s="592">
        <v>3</v>
      </c>
      <c r="P38" s="592">
        <v>0</v>
      </c>
      <c r="Q38" s="592">
        <v>3</v>
      </c>
      <c r="R38" s="592">
        <v>0</v>
      </c>
      <c r="S38" s="592">
        <v>0</v>
      </c>
      <c r="T38" s="592">
        <v>0</v>
      </c>
      <c r="U38" s="592">
        <v>9</v>
      </c>
      <c r="V38" s="592">
        <v>0</v>
      </c>
      <c r="W38" s="592">
        <v>9</v>
      </c>
      <c r="X38" s="592">
        <v>0</v>
      </c>
      <c r="Y38" s="592">
        <v>0</v>
      </c>
      <c r="Z38" s="592">
        <v>0</v>
      </c>
      <c r="AA38" s="592">
        <v>0</v>
      </c>
      <c r="AB38" s="592">
        <v>0</v>
      </c>
      <c r="AC38" s="592">
        <v>0</v>
      </c>
      <c r="AD38" s="592">
        <v>0</v>
      </c>
      <c r="AE38" s="592">
        <v>0</v>
      </c>
      <c r="AF38" s="592">
        <v>0</v>
      </c>
      <c r="AG38" s="592">
        <v>0</v>
      </c>
      <c r="AH38" s="592">
        <v>0</v>
      </c>
      <c r="AI38" s="592">
        <v>0</v>
      </c>
      <c r="AJ38" s="592">
        <v>0</v>
      </c>
      <c r="AK38" s="592">
        <v>0</v>
      </c>
      <c r="AL38" s="592">
        <v>0</v>
      </c>
      <c r="AM38" s="592">
        <v>0</v>
      </c>
      <c r="AN38" s="592">
        <v>0</v>
      </c>
      <c r="AO38" s="597">
        <v>0</v>
      </c>
    </row>
    <row r="39" spans="1:41" ht="15" customHeight="1">
      <c r="A39" s="77"/>
      <c r="B39" s="78" t="s">
        <v>131</v>
      </c>
      <c r="C39" s="508">
        <v>15</v>
      </c>
      <c r="D39" s="109">
        <v>2</v>
      </c>
      <c r="E39" s="109">
        <v>13</v>
      </c>
      <c r="F39" s="109">
        <v>3</v>
      </c>
      <c r="G39" s="109">
        <v>0</v>
      </c>
      <c r="H39" s="109">
        <v>3</v>
      </c>
      <c r="I39" s="109">
        <v>0</v>
      </c>
      <c r="J39" s="109">
        <v>0</v>
      </c>
      <c r="K39" s="109">
        <v>0</v>
      </c>
      <c r="L39" s="109">
        <v>0</v>
      </c>
      <c r="M39" s="109">
        <v>0</v>
      </c>
      <c r="N39" s="109">
        <v>0</v>
      </c>
      <c r="O39" s="109">
        <v>3</v>
      </c>
      <c r="P39" s="109">
        <v>0</v>
      </c>
      <c r="Q39" s="109">
        <v>3</v>
      </c>
      <c r="R39" s="109">
        <v>0</v>
      </c>
      <c r="S39" s="109">
        <v>0</v>
      </c>
      <c r="T39" s="109">
        <v>0</v>
      </c>
      <c r="U39" s="109">
        <v>9</v>
      </c>
      <c r="V39" s="109">
        <v>2</v>
      </c>
      <c r="W39" s="109">
        <v>7</v>
      </c>
      <c r="X39" s="109">
        <v>0</v>
      </c>
      <c r="Y39" s="109">
        <v>0</v>
      </c>
      <c r="Z39" s="109">
        <v>0</v>
      </c>
      <c r="AA39" s="109">
        <v>0</v>
      </c>
      <c r="AB39" s="109">
        <v>0</v>
      </c>
      <c r="AC39" s="109">
        <v>0</v>
      </c>
      <c r="AD39" s="109">
        <v>0</v>
      </c>
      <c r="AE39" s="109">
        <v>0</v>
      </c>
      <c r="AF39" s="109">
        <v>0</v>
      </c>
      <c r="AG39" s="109">
        <v>0</v>
      </c>
      <c r="AH39" s="109">
        <v>0</v>
      </c>
      <c r="AI39" s="109">
        <v>0</v>
      </c>
      <c r="AJ39" s="109">
        <v>0</v>
      </c>
      <c r="AK39" s="109">
        <v>0</v>
      </c>
      <c r="AL39" s="109">
        <v>0</v>
      </c>
      <c r="AM39" s="109">
        <v>0</v>
      </c>
      <c r="AN39" s="109">
        <v>0</v>
      </c>
      <c r="AO39" s="509">
        <v>0</v>
      </c>
    </row>
    <row r="40" spans="1:41" ht="15" customHeight="1">
      <c r="A40" s="77"/>
      <c r="B40" s="78" t="s">
        <v>132</v>
      </c>
      <c r="C40" s="596">
        <v>0</v>
      </c>
      <c r="D40" s="592">
        <v>0</v>
      </c>
      <c r="E40" s="592">
        <v>0</v>
      </c>
      <c r="F40" s="592">
        <v>0</v>
      </c>
      <c r="G40" s="592">
        <v>0</v>
      </c>
      <c r="H40" s="592">
        <v>0</v>
      </c>
      <c r="I40" s="592">
        <v>0</v>
      </c>
      <c r="J40" s="592">
        <v>0</v>
      </c>
      <c r="K40" s="592">
        <v>0</v>
      </c>
      <c r="L40" s="592">
        <v>0</v>
      </c>
      <c r="M40" s="592">
        <v>0</v>
      </c>
      <c r="N40" s="592">
        <v>0</v>
      </c>
      <c r="O40" s="592">
        <v>0</v>
      </c>
      <c r="P40" s="592">
        <v>0</v>
      </c>
      <c r="Q40" s="592">
        <v>0</v>
      </c>
      <c r="R40" s="592">
        <v>0</v>
      </c>
      <c r="S40" s="592">
        <v>0</v>
      </c>
      <c r="T40" s="592">
        <v>0</v>
      </c>
      <c r="U40" s="592">
        <v>0</v>
      </c>
      <c r="V40" s="592">
        <v>0</v>
      </c>
      <c r="W40" s="592">
        <v>0</v>
      </c>
      <c r="X40" s="592">
        <v>0</v>
      </c>
      <c r="Y40" s="592">
        <v>0</v>
      </c>
      <c r="Z40" s="592">
        <v>0</v>
      </c>
      <c r="AA40" s="592">
        <v>0</v>
      </c>
      <c r="AB40" s="592">
        <v>0</v>
      </c>
      <c r="AC40" s="592">
        <v>0</v>
      </c>
      <c r="AD40" s="592">
        <v>0</v>
      </c>
      <c r="AE40" s="592">
        <v>0</v>
      </c>
      <c r="AF40" s="592">
        <v>0</v>
      </c>
      <c r="AG40" s="592">
        <v>0</v>
      </c>
      <c r="AH40" s="592">
        <v>0</v>
      </c>
      <c r="AI40" s="592">
        <v>0</v>
      </c>
      <c r="AJ40" s="592">
        <v>0</v>
      </c>
      <c r="AK40" s="592">
        <v>0</v>
      </c>
      <c r="AL40" s="592">
        <v>0</v>
      </c>
      <c r="AM40" s="592">
        <v>0</v>
      </c>
      <c r="AN40" s="592">
        <v>0</v>
      </c>
      <c r="AO40" s="597">
        <v>0</v>
      </c>
    </row>
    <row r="41" spans="1:41" ht="15" customHeight="1">
      <c r="A41" s="77" t="s">
        <v>133</v>
      </c>
      <c r="B41" s="78" t="s">
        <v>134</v>
      </c>
      <c r="C41" s="508">
        <v>0</v>
      </c>
      <c r="D41" s="109">
        <v>0</v>
      </c>
      <c r="E41" s="109">
        <v>0</v>
      </c>
      <c r="F41" s="109">
        <v>0</v>
      </c>
      <c r="G41" s="109">
        <v>0</v>
      </c>
      <c r="H41" s="109">
        <v>0</v>
      </c>
      <c r="I41" s="109">
        <v>0</v>
      </c>
      <c r="J41" s="109">
        <v>0</v>
      </c>
      <c r="K41" s="109">
        <v>0</v>
      </c>
      <c r="L41" s="109">
        <v>0</v>
      </c>
      <c r="M41" s="109">
        <v>0</v>
      </c>
      <c r="N41" s="109">
        <v>0</v>
      </c>
      <c r="O41" s="109">
        <v>0</v>
      </c>
      <c r="P41" s="109">
        <v>0</v>
      </c>
      <c r="Q41" s="109">
        <v>0</v>
      </c>
      <c r="R41" s="109">
        <v>0</v>
      </c>
      <c r="S41" s="109">
        <v>0</v>
      </c>
      <c r="T41" s="109">
        <v>0</v>
      </c>
      <c r="U41" s="109">
        <v>0</v>
      </c>
      <c r="V41" s="109">
        <v>0</v>
      </c>
      <c r="W41" s="109">
        <v>0</v>
      </c>
      <c r="X41" s="109">
        <v>0</v>
      </c>
      <c r="Y41" s="109">
        <v>0</v>
      </c>
      <c r="Z41" s="109">
        <v>0</v>
      </c>
      <c r="AA41" s="109">
        <v>0</v>
      </c>
      <c r="AB41" s="109">
        <v>0</v>
      </c>
      <c r="AC41" s="109">
        <v>0</v>
      </c>
      <c r="AD41" s="109">
        <v>0</v>
      </c>
      <c r="AE41" s="109">
        <v>0</v>
      </c>
      <c r="AF41" s="109">
        <v>0</v>
      </c>
      <c r="AG41" s="109">
        <v>0</v>
      </c>
      <c r="AH41" s="109">
        <v>0</v>
      </c>
      <c r="AI41" s="109">
        <v>0</v>
      </c>
      <c r="AJ41" s="109">
        <v>0</v>
      </c>
      <c r="AK41" s="109">
        <v>0</v>
      </c>
      <c r="AL41" s="109">
        <v>0</v>
      </c>
      <c r="AM41" s="109">
        <v>0</v>
      </c>
      <c r="AN41" s="109">
        <v>0</v>
      </c>
      <c r="AO41" s="509">
        <v>0</v>
      </c>
    </row>
    <row r="42" spans="1:41" ht="15" customHeight="1">
      <c r="A42" s="77"/>
      <c r="B42" s="78" t="s">
        <v>135</v>
      </c>
      <c r="C42" s="596">
        <v>0</v>
      </c>
      <c r="D42" s="592">
        <v>0</v>
      </c>
      <c r="E42" s="592">
        <v>0</v>
      </c>
      <c r="F42" s="592">
        <v>0</v>
      </c>
      <c r="G42" s="592">
        <v>0</v>
      </c>
      <c r="H42" s="592">
        <v>0</v>
      </c>
      <c r="I42" s="592">
        <v>0</v>
      </c>
      <c r="J42" s="592">
        <v>0</v>
      </c>
      <c r="K42" s="592">
        <v>0</v>
      </c>
      <c r="L42" s="592">
        <v>0</v>
      </c>
      <c r="M42" s="592">
        <v>0</v>
      </c>
      <c r="N42" s="592">
        <v>0</v>
      </c>
      <c r="O42" s="592">
        <v>0</v>
      </c>
      <c r="P42" s="592">
        <v>0</v>
      </c>
      <c r="Q42" s="592">
        <v>0</v>
      </c>
      <c r="R42" s="592">
        <v>0</v>
      </c>
      <c r="S42" s="592">
        <v>0</v>
      </c>
      <c r="T42" s="592">
        <v>0</v>
      </c>
      <c r="U42" s="592">
        <v>0</v>
      </c>
      <c r="V42" s="592">
        <v>0</v>
      </c>
      <c r="W42" s="592">
        <v>0</v>
      </c>
      <c r="X42" s="592">
        <v>0</v>
      </c>
      <c r="Y42" s="592">
        <v>0</v>
      </c>
      <c r="Z42" s="592">
        <v>0</v>
      </c>
      <c r="AA42" s="592">
        <v>0</v>
      </c>
      <c r="AB42" s="592">
        <v>0</v>
      </c>
      <c r="AC42" s="592">
        <v>0</v>
      </c>
      <c r="AD42" s="592">
        <v>0</v>
      </c>
      <c r="AE42" s="592">
        <v>0</v>
      </c>
      <c r="AF42" s="592">
        <v>0</v>
      </c>
      <c r="AG42" s="592">
        <v>0</v>
      </c>
      <c r="AH42" s="592">
        <v>0</v>
      </c>
      <c r="AI42" s="592">
        <v>0</v>
      </c>
      <c r="AJ42" s="592">
        <v>0</v>
      </c>
      <c r="AK42" s="592">
        <v>0</v>
      </c>
      <c r="AL42" s="592">
        <v>0</v>
      </c>
      <c r="AM42" s="592">
        <v>0</v>
      </c>
      <c r="AN42" s="592">
        <v>0</v>
      </c>
      <c r="AO42" s="597">
        <v>0</v>
      </c>
    </row>
    <row r="43" spans="1:41" ht="15" customHeight="1">
      <c r="A43" s="77"/>
      <c r="B43" s="78" t="s">
        <v>136</v>
      </c>
      <c r="C43" s="508">
        <v>0</v>
      </c>
      <c r="D43" s="109">
        <v>0</v>
      </c>
      <c r="E43" s="109">
        <v>0</v>
      </c>
      <c r="F43" s="109">
        <v>0</v>
      </c>
      <c r="G43" s="109">
        <v>0</v>
      </c>
      <c r="H43" s="109">
        <v>0</v>
      </c>
      <c r="I43" s="109">
        <v>0</v>
      </c>
      <c r="J43" s="109">
        <v>0</v>
      </c>
      <c r="K43" s="109">
        <v>0</v>
      </c>
      <c r="L43" s="109">
        <v>0</v>
      </c>
      <c r="M43" s="109">
        <v>0</v>
      </c>
      <c r="N43" s="109">
        <v>0</v>
      </c>
      <c r="O43" s="109">
        <v>0</v>
      </c>
      <c r="P43" s="109">
        <v>0</v>
      </c>
      <c r="Q43" s="109">
        <v>0</v>
      </c>
      <c r="R43" s="109">
        <v>0</v>
      </c>
      <c r="S43" s="109">
        <v>0</v>
      </c>
      <c r="T43" s="109">
        <v>0</v>
      </c>
      <c r="U43" s="109">
        <v>0</v>
      </c>
      <c r="V43" s="109">
        <v>0</v>
      </c>
      <c r="W43" s="109">
        <v>0</v>
      </c>
      <c r="X43" s="109">
        <v>0</v>
      </c>
      <c r="Y43" s="109">
        <v>0</v>
      </c>
      <c r="Z43" s="109">
        <v>0</v>
      </c>
      <c r="AA43" s="109">
        <v>0</v>
      </c>
      <c r="AB43" s="109">
        <v>0</v>
      </c>
      <c r="AC43" s="109">
        <v>0</v>
      </c>
      <c r="AD43" s="109">
        <v>0</v>
      </c>
      <c r="AE43" s="109">
        <v>0</v>
      </c>
      <c r="AF43" s="109">
        <v>0</v>
      </c>
      <c r="AG43" s="109">
        <v>0</v>
      </c>
      <c r="AH43" s="109">
        <v>0</v>
      </c>
      <c r="AI43" s="109">
        <v>0</v>
      </c>
      <c r="AJ43" s="109">
        <v>0</v>
      </c>
      <c r="AK43" s="109">
        <v>0</v>
      </c>
      <c r="AL43" s="109">
        <v>0</v>
      </c>
      <c r="AM43" s="109">
        <v>0</v>
      </c>
      <c r="AN43" s="109">
        <v>0</v>
      </c>
      <c r="AO43" s="509">
        <v>0</v>
      </c>
    </row>
    <row r="44" spans="1:41" ht="15" customHeight="1">
      <c r="A44" s="77"/>
      <c r="B44" s="78" t="s">
        <v>137</v>
      </c>
      <c r="C44" s="596">
        <v>2</v>
      </c>
      <c r="D44" s="592">
        <v>0</v>
      </c>
      <c r="E44" s="592">
        <v>2</v>
      </c>
      <c r="F44" s="592">
        <v>1</v>
      </c>
      <c r="G44" s="592">
        <v>0</v>
      </c>
      <c r="H44" s="592">
        <v>1</v>
      </c>
      <c r="I44" s="592">
        <v>0</v>
      </c>
      <c r="J44" s="592">
        <v>0</v>
      </c>
      <c r="K44" s="592">
        <v>0</v>
      </c>
      <c r="L44" s="592">
        <v>0</v>
      </c>
      <c r="M44" s="592">
        <v>0</v>
      </c>
      <c r="N44" s="592">
        <v>0</v>
      </c>
      <c r="O44" s="592">
        <v>0</v>
      </c>
      <c r="P44" s="592">
        <v>0</v>
      </c>
      <c r="Q44" s="592">
        <v>0</v>
      </c>
      <c r="R44" s="592">
        <v>0</v>
      </c>
      <c r="S44" s="592">
        <v>0</v>
      </c>
      <c r="T44" s="592">
        <v>0</v>
      </c>
      <c r="U44" s="592">
        <v>1</v>
      </c>
      <c r="V44" s="592">
        <v>0</v>
      </c>
      <c r="W44" s="592">
        <v>1</v>
      </c>
      <c r="X44" s="592">
        <v>0</v>
      </c>
      <c r="Y44" s="592">
        <v>0</v>
      </c>
      <c r="Z44" s="592">
        <v>0</v>
      </c>
      <c r="AA44" s="592">
        <v>0</v>
      </c>
      <c r="AB44" s="592">
        <v>0</v>
      </c>
      <c r="AC44" s="592">
        <v>0</v>
      </c>
      <c r="AD44" s="592">
        <v>0</v>
      </c>
      <c r="AE44" s="592">
        <v>0</v>
      </c>
      <c r="AF44" s="592">
        <v>0</v>
      </c>
      <c r="AG44" s="592">
        <v>0</v>
      </c>
      <c r="AH44" s="592">
        <v>0</v>
      </c>
      <c r="AI44" s="592">
        <v>0</v>
      </c>
      <c r="AJ44" s="592">
        <v>0</v>
      </c>
      <c r="AK44" s="592">
        <v>0</v>
      </c>
      <c r="AL44" s="592">
        <v>0</v>
      </c>
      <c r="AM44" s="592">
        <v>0</v>
      </c>
      <c r="AN44" s="592">
        <v>0</v>
      </c>
      <c r="AO44" s="597">
        <v>0</v>
      </c>
    </row>
    <row r="45" spans="1:41" ht="15" customHeight="1">
      <c r="A45" s="77"/>
      <c r="B45" s="78" t="s">
        <v>138</v>
      </c>
      <c r="C45" s="508">
        <v>5</v>
      </c>
      <c r="D45" s="109">
        <v>0</v>
      </c>
      <c r="E45" s="109">
        <v>5</v>
      </c>
      <c r="F45" s="109">
        <v>0</v>
      </c>
      <c r="G45" s="109">
        <v>0</v>
      </c>
      <c r="H45" s="109">
        <v>0</v>
      </c>
      <c r="I45" s="109">
        <v>0</v>
      </c>
      <c r="J45" s="109">
        <v>0</v>
      </c>
      <c r="K45" s="109">
        <v>0</v>
      </c>
      <c r="L45" s="109">
        <v>0</v>
      </c>
      <c r="M45" s="109">
        <v>0</v>
      </c>
      <c r="N45" s="109">
        <v>0</v>
      </c>
      <c r="O45" s="109">
        <v>0</v>
      </c>
      <c r="P45" s="109">
        <v>0</v>
      </c>
      <c r="Q45" s="109">
        <v>0</v>
      </c>
      <c r="R45" s="109">
        <v>0</v>
      </c>
      <c r="S45" s="109">
        <v>0</v>
      </c>
      <c r="T45" s="109">
        <v>0</v>
      </c>
      <c r="U45" s="109">
        <v>3</v>
      </c>
      <c r="V45" s="109">
        <v>0</v>
      </c>
      <c r="W45" s="109">
        <v>3</v>
      </c>
      <c r="X45" s="109">
        <v>0</v>
      </c>
      <c r="Y45" s="109">
        <v>0</v>
      </c>
      <c r="Z45" s="109">
        <v>0</v>
      </c>
      <c r="AA45" s="109">
        <v>0</v>
      </c>
      <c r="AB45" s="109">
        <v>0</v>
      </c>
      <c r="AC45" s="109">
        <v>0</v>
      </c>
      <c r="AD45" s="109">
        <v>0</v>
      </c>
      <c r="AE45" s="109">
        <v>0</v>
      </c>
      <c r="AF45" s="109">
        <v>0</v>
      </c>
      <c r="AG45" s="109">
        <v>0</v>
      </c>
      <c r="AH45" s="109">
        <v>0</v>
      </c>
      <c r="AI45" s="109">
        <v>0</v>
      </c>
      <c r="AJ45" s="109">
        <v>2</v>
      </c>
      <c r="AK45" s="109">
        <v>0</v>
      </c>
      <c r="AL45" s="109">
        <v>2</v>
      </c>
      <c r="AM45" s="109">
        <v>2</v>
      </c>
      <c r="AN45" s="109">
        <v>0</v>
      </c>
      <c r="AO45" s="509">
        <v>2</v>
      </c>
    </row>
    <row r="46" spans="1:41" ht="15" customHeight="1">
      <c r="A46" s="77"/>
      <c r="B46" s="78" t="s">
        <v>139</v>
      </c>
      <c r="C46" s="596">
        <v>0</v>
      </c>
      <c r="D46" s="592">
        <v>0</v>
      </c>
      <c r="E46" s="592">
        <v>0</v>
      </c>
      <c r="F46" s="592">
        <v>0</v>
      </c>
      <c r="G46" s="592">
        <v>0</v>
      </c>
      <c r="H46" s="592">
        <v>0</v>
      </c>
      <c r="I46" s="592">
        <v>0</v>
      </c>
      <c r="J46" s="592">
        <v>0</v>
      </c>
      <c r="K46" s="592">
        <v>0</v>
      </c>
      <c r="L46" s="592">
        <v>0</v>
      </c>
      <c r="M46" s="592">
        <v>0</v>
      </c>
      <c r="N46" s="592">
        <v>0</v>
      </c>
      <c r="O46" s="592">
        <v>0</v>
      </c>
      <c r="P46" s="592">
        <v>0</v>
      </c>
      <c r="Q46" s="592">
        <v>0</v>
      </c>
      <c r="R46" s="592">
        <v>0</v>
      </c>
      <c r="S46" s="592">
        <v>0</v>
      </c>
      <c r="T46" s="592">
        <v>0</v>
      </c>
      <c r="U46" s="592">
        <v>0</v>
      </c>
      <c r="V46" s="592">
        <v>0</v>
      </c>
      <c r="W46" s="592">
        <v>0</v>
      </c>
      <c r="X46" s="592">
        <v>0</v>
      </c>
      <c r="Y46" s="592">
        <v>0</v>
      </c>
      <c r="Z46" s="592">
        <v>0</v>
      </c>
      <c r="AA46" s="592">
        <v>0</v>
      </c>
      <c r="AB46" s="592">
        <v>0</v>
      </c>
      <c r="AC46" s="592">
        <v>0</v>
      </c>
      <c r="AD46" s="592">
        <v>0</v>
      </c>
      <c r="AE46" s="592">
        <v>0</v>
      </c>
      <c r="AF46" s="592">
        <v>0</v>
      </c>
      <c r="AG46" s="592">
        <v>0</v>
      </c>
      <c r="AH46" s="592">
        <v>0</v>
      </c>
      <c r="AI46" s="592">
        <v>0</v>
      </c>
      <c r="AJ46" s="592">
        <v>0</v>
      </c>
      <c r="AK46" s="592">
        <v>0</v>
      </c>
      <c r="AL46" s="592">
        <v>0</v>
      </c>
      <c r="AM46" s="592">
        <v>0</v>
      </c>
      <c r="AN46" s="592">
        <v>0</v>
      </c>
      <c r="AO46" s="597">
        <v>0</v>
      </c>
    </row>
    <row r="47" spans="1:41" ht="15" customHeight="1">
      <c r="A47" s="77"/>
      <c r="B47" s="78" t="s">
        <v>140</v>
      </c>
      <c r="C47" s="508">
        <v>0</v>
      </c>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09">
        <v>0</v>
      </c>
      <c r="W47" s="109">
        <v>0</v>
      </c>
      <c r="X47" s="109">
        <v>0</v>
      </c>
      <c r="Y47" s="109">
        <v>0</v>
      </c>
      <c r="Z47" s="109">
        <v>0</v>
      </c>
      <c r="AA47" s="109">
        <v>0</v>
      </c>
      <c r="AB47" s="109">
        <v>0</v>
      </c>
      <c r="AC47" s="109">
        <v>0</v>
      </c>
      <c r="AD47" s="109">
        <v>0</v>
      </c>
      <c r="AE47" s="109">
        <v>0</v>
      </c>
      <c r="AF47" s="109">
        <v>0</v>
      </c>
      <c r="AG47" s="109">
        <v>0</v>
      </c>
      <c r="AH47" s="109">
        <v>0</v>
      </c>
      <c r="AI47" s="109">
        <v>0</v>
      </c>
      <c r="AJ47" s="109">
        <v>0</v>
      </c>
      <c r="AK47" s="109">
        <v>0</v>
      </c>
      <c r="AL47" s="109">
        <v>0</v>
      </c>
      <c r="AM47" s="109">
        <v>0</v>
      </c>
      <c r="AN47" s="109">
        <v>0</v>
      </c>
      <c r="AO47" s="509">
        <v>0</v>
      </c>
    </row>
    <row r="48" spans="1:41" ht="15" customHeight="1">
      <c r="A48" s="77"/>
      <c r="B48" s="78" t="s">
        <v>141</v>
      </c>
      <c r="C48" s="596">
        <v>0</v>
      </c>
      <c r="D48" s="592">
        <v>0</v>
      </c>
      <c r="E48" s="592">
        <v>0</v>
      </c>
      <c r="F48" s="592">
        <v>0</v>
      </c>
      <c r="G48" s="592">
        <v>0</v>
      </c>
      <c r="H48" s="592">
        <v>0</v>
      </c>
      <c r="I48" s="592">
        <v>0</v>
      </c>
      <c r="J48" s="592">
        <v>0</v>
      </c>
      <c r="K48" s="592">
        <v>0</v>
      </c>
      <c r="L48" s="592">
        <v>0</v>
      </c>
      <c r="M48" s="592">
        <v>0</v>
      </c>
      <c r="N48" s="592">
        <v>0</v>
      </c>
      <c r="O48" s="592">
        <v>0</v>
      </c>
      <c r="P48" s="592">
        <v>0</v>
      </c>
      <c r="Q48" s="592">
        <v>0</v>
      </c>
      <c r="R48" s="592">
        <v>0</v>
      </c>
      <c r="S48" s="592">
        <v>0</v>
      </c>
      <c r="T48" s="592">
        <v>0</v>
      </c>
      <c r="U48" s="592">
        <v>0</v>
      </c>
      <c r="V48" s="592">
        <v>0</v>
      </c>
      <c r="W48" s="592">
        <v>0</v>
      </c>
      <c r="X48" s="592">
        <v>0</v>
      </c>
      <c r="Y48" s="592">
        <v>0</v>
      </c>
      <c r="Z48" s="592">
        <v>0</v>
      </c>
      <c r="AA48" s="592">
        <v>0</v>
      </c>
      <c r="AB48" s="592">
        <v>0</v>
      </c>
      <c r="AC48" s="592">
        <v>0</v>
      </c>
      <c r="AD48" s="592">
        <v>0</v>
      </c>
      <c r="AE48" s="592">
        <v>0</v>
      </c>
      <c r="AF48" s="592">
        <v>0</v>
      </c>
      <c r="AG48" s="592">
        <v>0</v>
      </c>
      <c r="AH48" s="592">
        <v>0</v>
      </c>
      <c r="AI48" s="592">
        <v>0</v>
      </c>
      <c r="AJ48" s="592">
        <v>0</v>
      </c>
      <c r="AK48" s="592">
        <v>0</v>
      </c>
      <c r="AL48" s="592">
        <v>0</v>
      </c>
      <c r="AM48" s="592">
        <v>0</v>
      </c>
      <c r="AN48" s="592">
        <v>0</v>
      </c>
      <c r="AO48" s="597">
        <v>0</v>
      </c>
    </row>
    <row r="49" spans="1:41" ht="15" customHeight="1">
      <c r="A49" s="77"/>
      <c r="B49" s="78" t="s">
        <v>142</v>
      </c>
      <c r="C49" s="508">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509">
        <v>0</v>
      </c>
    </row>
    <row r="50" spans="1:41" ht="15" customHeight="1">
      <c r="A50" s="77"/>
      <c r="B50" s="78" t="s">
        <v>143</v>
      </c>
      <c r="C50" s="596">
        <v>0</v>
      </c>
      <c r="D50" s="592">
        <v>0</v>
      </c>
      <c r="E50" s="592">
        <v>0</v>
      </c>
      <c r="F50" s="592">
        <v>0</v>
      </c>
      <c r="G50" s="592">
        <v>0</v>
      </c>
      <c r="H50" s="592">
        <v>0</v>
      </c>
      <c r="I50" s="592">
        <v>0</v>
      </c>
      <c r="J50" s="592">
        <v>0</v>
      </c>
      <c r="K50" s="592">
        <v>0</v>
      </c>
      <c r="L50" s="592">
        <v>0</v>
      </c>
      <c r="M50" s="592">
        <v>0</v>
      </c>
      <c r="N50" s="592">
        <v>0</v>
      </c>
      <c r="O50" s="592">
        <v>0</v>
      </c>
      <c r="P50" s="592">
        <v>0</v>
      </c>
      <c r="Q50" s="592">
        <v>0</v>
      </c>
      <c r="R50" s="592">
        <v>0</v>
      </c>
      <c r="S50" s="592">
        <v>0</v>
      </c>
      <c r="T50" s="592">
        <v>0</v>
      </c>
      <c r="U50" s="592">
        <v>0</v>
      </c>
      <c r="V50" s="592">
        <v>0</v>
      </c>
      <c r="W50" s="592">
        <v>0</v>
      </c>
      <c r="X50" s="592">
        <v>0</v>
      </c>
      <c r="Y50" s="592">
        <v>0</v>
      </c>
      <c r="Z50" s="592">
        <v>0</v>
      </c>
      <c r="AA50" s="592">
        <v>0</v>
      </c>
      <c r="AB50" s="592">
        <v>0</v>
      </c>
      <c r="AC50" s="592">
        <v>0</v>
      </c>
      <c r="AD50" s="592">
        <v>0</v>
      </c>
      <c r="AE50" s="592">
        <v>0</v>
      </c>
      <c r="AF50" s="592">
        <v>0</v>
      </c>
      <c r="AG50" s="592">
        <v>0</v>
      </c>
      <c r="AH50" s="592">
        <v>0</v>
      </c>
      <c r="AI50" s="592">
        <v>0</v>
      </c>
      <c r="AJ50" s="592">
        <v>0</v>
      </c>
      <c r="AK50" s="592">
        <v>0</v>
      </c>
      <c r="AL50" s="592">
        <v>0</v>
      </c>
      <c r="AM50" s="592">
        <v>0</v>
      </c>
      <c r="AN50" s="592">
        <v>0</v>
      </c>
      <c r="AO50" s="597">
        <v>0</v>
      </c>
    </row>
    <row r="51" spans="1:41" ht="15" customHeight="1">
      <c r="A51" s="79"/>
      <c r="B51" s="80" t="s">
        <v>144</v>
      </c>
      <c r="C51" s="621">
        <v>6</v>
      </c>
      <c r="D51" s="622">
        <v>0</v>
      </c>
      <c r="E51" s="622">
        <v>6</v>
      </c>
      <c r="F51" s="622">
        <v>0</v>
      </c>
      <c r="G51" s="622">
        <v>0</v>
      </c>
      <c r="H51" s="622">
        <v>0</v>
      </c>
      <c r="I51" s="622">
        <v>0</v>
      </c>
      <c r="J51" s="622">
        <v>0</v>
      </c>
      <c r="K51" s="622">
        <v>0</v>
      </c>
      <c r="L51" s="622">
        <v>0</v>
      </c>
      <c r="M51" s="622">
        <v>0</v>
      </c>
      <c r="N51" s="622">
        <v>0</v>
      </c>
      <c r="O51" s="622">
        <v>0</v>
      </c>
      <c r="P51" s="622">
        <v>0</v>
      </c>
      <c r="Q51" s="622">
        <v>0</v>
      </c>
      <c r="R51" s="622">
        <v>0</v>
      </c>
      <c r="S51" s="622">
        <v>0</v>
      </c>
      <c r="T51" s="622">
        <v>0</v>
      </c>
      <c r="U51" s="622">
        <v>6</v>
      </c>
      <c r="V51" s="622">
        <v>0</v>
      </c>
      <c r="W51" s="622">
        <v>6</v>
      </c>
      <c r="X51" s="622">
        <v>0</v>
      </c>
      <c r="Y51" s="622">
        <v>0</v>
      </c>
      <c r="Z51" s="622">
        <v>0</v>
      </c>
      <c r="AA51" s="622">
        <v>0</v>
      </c>
      <c r="AB51" s="622">
        <v>0</v>
      </c>
      <c r="AC51" s="622">
        <v>0</v>
      </c>
      <c r="AD51" s="622">
        <v>0</v>
      </c>
      <c r="AE51" s="622">
        <v>0</v>
      </c>
      <c r="AF51" s="622">
        <v>0</v>
      </c>
      <c r="AG51" s="622">
        <v>0</v>
      </c>
      <c r="AH51" s="622">
        <v>0</v>
      </c>
      <c r="AI51" s="622">
        <v>0</v>
      </c>
      <c r="AJ51" s="622">
        <v>0</v>
      </c>
      <c r="AK51" s="622">
        <v>0</v>
      </c>
      <c r="AL51" s="622">
        <v>0</v>
      </c>
      <c r="AM51" s="622">
        <v>0</v>
      </c>
      <c r="AN51" s="622">
        <v>0</v>
      </c>
      <c r="AO51" s="623">
        <v>0</v>
      </c>
    </row>
    <row r="52" spans="1:41">
      <c r="A52" s="63" t="s">
        <v>167</v>
      </c>
    </row>
  </sheetData>
  <mergeCells count="34">
    <mergeCell ref="A24:B24"/>
    <mergeCell ref="A13:B13"/>
    <mergeCell ref="A14:B14"/>
    <mergeCell ref="A15:B15"/>
    <mergeCell ref="A16:B16"/>
    <mergeCell ref="A17:B17"/>
    <mergeCell ref="A18:B18"/>
    <mergeCell ref="A19:B19"/>
    <mergeCell ref="A20:B20"/>
    <mergeCell ref="A21:B21"/>
    <mergeCell ref="A22:B22"/>
    <mergeCell ref="A23:B23"/>
    <mergeCell ref="A12:B12"/>
    <mergeCell ref="AA3:AC3"/>
    <mergeCell ref="AD3:AF3"/>
    <mergeCell ref="AG3:AI3"/>
    <mergeCell ref="AJ3:AL3"/>
    <mergeCell ref="A7:B7"/>
    <mergeCell ref="A8:B8"/>
    <mergeCell ref="A9:B9"/>
    <mergeCell ref="A10:B10"/>
    <mergeCell ref="A11:B11"/>
    <mergeCell ref="AM3:AO3"/>
    <mergeCell ref="A6:B6"/>
    <mergeCell ref="A1:AO1"/>
    <mergeCell ref="A3:B4"/>
    <mergeCell ref="C3:E3"/>
    <mergeCell ref="F3:H3"/>
    <mergeCell ref="I3:K3"/>
    <mergeCell ref="L3:N3"/>
    <mergeCell ref="O3:Q3"/>
    <mergeCell ref="R3:T3"/>
    <mergeCell ref="U3:W3"/>
    <mergeCell ref="X3:Z3"/>
  </mergeCells>
  <phoneticPr fontId="4"/>
  <conditionalFormatting sqref="A13:B51">
    <cfRule type="expression" dxfId="35"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pageSetUpPr fitToPage="1"/>
  </sheetPr>
  <dimension ref="A1:AE75"/>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A1"/>
    </sheetView>
  </sheetViews>
  <sheetFormatPr defaultColWidth="9" defaultRowHeight="12"/>
  <cols>
    <col min="1" max="1" width="5.109375" style="63" customWidth="1"/>
    <col min="2" max="2" width="7.109375" style="63" customWidth="1"/>
    <col min="3" max="3" width="8.6640625" style="63" customWidth="1"/>
    <col min="4" max="24" width="6.88671875" style="63" customWidth="1"/>
    <col min="25" max="25" width="8.109375" style="63" customWidth="1"/>
    <col min="26" max="27" width="6.88671875" style="63" customWidth="1"/>
    <col min="28" max="16384" width="9" style="63"/>
  </cols>
  <sheetData>
    <row r="1" spans="1:31" s="47" customFormat="1" ht="24" customHeight="1">
      <c r="A1" s="644" t="s">
        <v>168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row>
    <row r="2" spans="1:31" s="48" customFormat="1" ht="15" customHeight="1">
      <c r="B2" s="49"/>
      <c r="C2" s="49"/>
      <c r="D2" s="49"/>
      <c r="E2" s="49"/>
      <c r="F2" s="49"/>
      <c r="G2" s="49"/>
      <c r="H2" s="49"/>
      <c r="I2" s="49"/>
      <c r="J2" s="49"/>
      <c r="K2" s="49"/>
      <c r="L2" s="49"/>
      <c r="M2" s="49"/>
      <c r="N2" s="49"/>
      <c r="O2" s="49"/>
      <c r="P2" s="49"/>
      <c r="Q2" s="49"/>
      <c r="R2" s="49"/>
      <c r="S2" s="49"/>
      <c r="T2" s="49"/>
      <c r="U2" s="49"/>
      <c r="V2" s="49"/>
      <c r="W2" s="49"/>
      <c r="X2" s="49"/>
      <c r="Y2" s="49"/>
      <c r="Z2" s="49"/>
      <c r="AA2" s="49"/>
    </row>
    <row r="3" spans="1:31" s="50" customFormat="1" ht="21.75" customHeight="1">
      <c r="A3" s="645" t="s">
        <v>76</v>
      </c>
      <c r="B3" s="646"/>
      <c r="C3" s="651" t="s">
        <v>169</v>
      </c>
      <c r="D3" s="654" t="s">
        <v>78</v>
      </c>
      <c r="E3" s="645" t="s">
        <v>79</v>
      </c>
      <c r="F3" s="655"/>
      <c r="G3" s="655"/>
      <c r="H3" s="655"/>
      <c r="I3" s="655"/>
      <c r="J3" s="655"/>
      <c r="K3" s="655"/>
      <c r="L3" s="655"/>
      <c r="M3" s="655"/>
      <c r="N3" s="655"/>
      <c r="O3" s="655"/>
      <c r="P3" s="655"/>
      <c r="Q3" s="655"/>
      <c r="R3" s="655"/>
      <c r="S3" s="646"/>
      <c r="T3" s="656" t="s">
        <v>80</v>
      </c>
      <c r="U3" s="656" t="s">
        <v>81</v>
      </c>
      <c r="V3" s="659" t="s">
        <v>170</v>
      </c>
      <c r="W3" s="660"/>
      <c r="X3" s="661"/>
      <c r="Y3" s="651" t="s">
        <v>171</v>
      </c>
      <c r="Z3" s="651" t="s">
        <v>84</v>
      </c>
      <c r="AA3" s="661" t="s">
        <v>85</v>
      </c>
    </row>
    <row r="4" spans="1:31" s="50" customFormat="1" ht="18" customHeight="1">
      <c r="A4" s="647"/>
      <c r="B4" s="648"/>
      <c r="C4" s="652"/>
      <c r="D4" s="652"/>
      <c r="E4" s="666" t="s">
        <v>86</v>
      </c>
      <c r="F4" s="667"/>
      <c r="G4" s="667"/>
      <c r="H4" s="666" t="s">
        <v>172</v>
      </c>
      <c r="I4" s="668"/>
      <c r="J4" s="666" t="s">
        <v>173</v>
      </c>
      <c r="K4" s="668"/>
      <c r="L4" s="666" t="s">
        <v>174</v>
      </c>
      <c r="M4" s="668"/>
      <c r="N4" s="666" t="s">
        <v>87</v>
      </c>
      <c r="O4" s="668"/>
      <c r="P4" s="666" t="s">
        <v>88</v>
      </c>
      <c r="Q4" s="668"/>
      <c r="R4" s="666" t="s">
        <v>89</v>
      </c>
      <c r="S4" s="668"/>
      <c r="T4" s="657"/>
      <c r="U4" s="657"/>
      <c r="V4" s="662"/>
      <c r="W4" s="663"/>
      <c r="X4" s="664"/>
      <c r="Y4" s="652"/>
      <c r="Z4" s="652"/>
      <c r="AA4" s="648"/>
    </row>
    <row r="5" spans="1:31" s="50" customFormat="1" ht="17.25" customHeight="1">
      <c r="A5" s="649"/>
      <c r="B5" s="650"/>
      <c r="C5" s="653"/>
      <c r="D5" s="653"/>
      <c r="E5" s="51" t="s">
        <v>86</v>
      </c>
      <c r="F5" s="51" t="s">
        <v>90</v>
      </c>
      <c r="G5" s="52" t="s">
        <v>91</v>
      </c>
      <c r="H5" s="51" t="s">
        <v>90</v>
      </c>
      <c r="I5" s="51" t="s">
        <v>91</v>
      </c>
      <c r="J5" s="51" t="s">
        <v>90</v>
      </c>
      <c r="K5" s="51" t="s">
        <v>91</v>
      </c>
      <c r="L5" s="51" t="s">
        <v>90</v>
      </c>
      <c r="M5" s="51" t="s">
        <v>91</v>
      </c>
      <c r="N5" s="51" t="s">
        <v>90</v>
      </c>
      <c r="O5" s="51" t="s">
        <v>91</v>
      </c>
      <c r="P5" s="51" t="s">
        <v>90</v>
      </c>
      <c r="Q5" s="51" t="s">
        <v>91</v>
      </c>
      <c r="R5" s="51" t="s">
        <v>90</v>
      </c>
      <c r="S5" s="51" t="s">
        <v>91</v>
      </c>
      <c r="T5" s="658"/>
      <c r="U5" s="658"/>
      <c r="V5" s="53" t="s">
        <v>86</v>
      </c>
      <c r="W5" s="53" t="s">
        <v>90</v>
      </c>
      <c r="X5" s="53" t="s">
        <v>92</v>
      </c>
      <c r="Y5" s="653"/>
      <c r="Z5" s="653"/>
      <c r="AA5" s="650"/>
    </row>
    <row r="6" spans="1:31" s="50" customFormat="1" ht="10.8">
      <c r="A6" s="104"/>
      <c r="B6" s="105"/>
      <c r="C6" s="110" t="s">
        <v>93</v>
      </c>
      <c r="D6" s="111" t="s">
        <v>94</v>
      </c>
      <c r="E6" s="111" t="s">
        <v>95</v>
      </c>
      <c r="F6" s="112"/>
      <c r="G6" s="112"/>
      <c r="H6" s="112"/>
      <c r="I6" s="112"/>
      <c r="J6" s="112"/>
      <c r="K6" s="112"/>
      <c r="L6" s="112"/>
      <c r="M6" s="112"/>
      <c r="N6" s="112"/>
      <c r="O6" s="112"/>
      <c r="P6" s="112"/>
      <c r="Q6" s="112"/>
      <c r="R6" s="112"/>
      <c r="S6" s="112"/>
      <c r="T6" s="112"/>
      <c r="U6" s="112"/>
      <c r="V6" s="111"/>
      <c r="W6" s="113"/>
      <c r="X6" s="113"/>
      <c r="Y6" s="113"/>
      <c r="Z6" s="113"/>
      <c r="AA6" s="105"/>
    </row>
    <row r="7" spans="1:31" s="50" customFormat="1" ht="15.75" customHeight="1">
      <c r="A7" s="657" t="s">
        <v>562</v>
      </c>
      <c r="B7" s="657"/>
      <c r="C7" s="60">
        <v>68</v>
      </c>
      <c r="D7" s="513">
        <v>311</v>
      </c>
      <c r="E7" s="513">
        <v>9095</v>
      </c>
      <c r="F7" s="513">
        <v>4749</v>
      </c>
      <c r="G7" s="513">
        <v>4346</v>
      </c>
      <c r="H7" s="513">
        <v>154</v>
      </c>
      <c r="I7" s="513">
        <v>157</v>
      </c>
      <c r="J7" s="513">
        <v>547</v>
      </c>
      <c r="K7" s="513">
        <v>475</v>
      </c>
      <c r="L7" s="513">
        <v>657</v>
      </c>
      <c r="M7" s="513">
        <v>565</v>
      </c>
      <c r="N7" s="513">
        <v>1180</v>
      </c>
      <c r="O7" s="513">
        <v>1069</v>
      </c>
      <c r="P7" s="513">
        <v>1092</v>
      </c>
      <c r="Q7" s="513">
        <v>1011</v>
      </c>
      <c r="R7" s="513">
        <v>1119</v>
      </c>
      <c r="S7" s="513">
        <v>1069</v>
      </c>
      <c r="T7" s="513">
        <v>1855</v>
      </c>
      <c r="U7" s="513">
        <v>1872</v>
      </c>
      <c r="V7" s="513">
        <v>1451</v>
      </c>
      <c r="W7" s="513">
        <v>59</v>
      </c>
      <c r="X7" s="513">
        <v>1392</v>
      </c>
      <c r="Y7" s="474">
        <v>285</v>
      </c>
      <c r="Z7" s="513">
        <v>209</v>
      </c>
      <c r="AA7" s="62">
        <v>11326</v>
      </c>
    </row>
    <row r="8" spans="1:31" s="50" customFormat="1" ht="15.75" customHeight="1">
      <c r="A8" s="657" t="s">
        <v>563</v>
      </c>
      <c r="B8" s="657"/>
      <c r="C8" s="60">
        <v>80</v>
      </c>
      <c r="D8" s="513">
        <v>353</v>
      </c>
      <c r="E8" s="513">
        <v>10579</v>
      </c>
      <c r="F8" s="513">
        <v>5521</v>
      </c>
      <c r="G8" s="513">
        <v>5058</v>
      </c>
      <c r="H8" s="513">
        <v>209</v>
      </c>
      <c r="I8" s="513">
        <v>169</v>
      </c>
      <c r="J8" s="513">
        <v>678</v>
      </c>
      <c r="K8" s="513">
        <v>624</v>
      </c>
      <c r="L8" s="513">
        <v>766</v>
      </c>
      <c r="M8" s="513">
        <v>697</v>
      </c>
      <c r="N8" s="513">
        <v>1268</v>
      </c>
      <c r="O8" s="513">
        <v>1159</v>
      </c>
      <c r="P8" s="513">
        <v>1327</v>
      </c>
      <c r="Q8" s="513">
        <v>1230</v>
      </c>
      <c r="R8" s="513">
        <v>1273</v>
      </c>
      <c r="S8" s="513">
        <v>1179</v>
      </c>
      <c r="T8" s="513">
        <v>1942</v>
      </c>
      <c r="U8" s="513">
        <v>2189</v>
      </c>
      <c r="V8" s="513">
        <v>1747</v>
      </c>
      <c r="W8" s="513">
        <v>70</v>
      </c>
      <c r="X8" s="513">
        <v>1677</v>
      </c>
      <c r="Y8" s="474">
        <v>279</v>
      </c>
      <c r="Z8" s="513">
        <v>258</v>
      </c>
      <c r="AA8" s="62">
        <v>12992</v>
      </c>
    </row>
    <row r="9" spans="1:31" s="50" customFormat="1" ht="15.75" customHeight="1">
      <c r="A9" s="657" t="s">
        <v>564</v>
      </c>
      <c r="B9" s="657"/>
      <c r="C9" s="60">
        <v>86</v>
      </c>
      <c r="D9" s="513">
        <v>381</v>
      </c>
      <c r="E9" s="513">
        <v>11377</v>
      </c>
      <c r="F9" s="513">
        <v>5873</v>
      </c>
      <c r="G9" s="513">
        <v>5504</v>
      </c>
      <c r="H9" s="513">
        <v>195</v>
      </c>
      <c r="I9" s="513">
        <v>196</v>
      </c>
      <c r="J9" s="513">
        <v>697</v>
      </c>
      <c r="K9" s="513">
        <v>667</v>
      </c>
      <c r="L9" s="513">
        <v>869</v>
      </c>
      <c r="M9" s="513">
        <v>784</v>
      </c>
      <c r="N9" s="513">
        <v>1313</v>
      </c>
      <c r="O9" s="513">
        <v>1246</v>
      </c>
      <c r="P9" s="513">
        <v>1363</v>
      </c>
      <c r="Q9" s="513">
        <v>1271</v>
      </c>
      <c r="R9" s="513">
        <v>1436</v>
      </c>
      <c r="S9" s="513">
        <v>1340</v>
      </c>
      <c r="T9" s="513">
        <v>1615</v>
      </c>
      <c r="U9" s="513">
        <v>2461</v>
      </c>
      <c r="V9" s="513">
        <v>1745</v>
      </c>
      <c r="W9" s="513">
        <v>76</v>
      </c>
      <c r="X9" s="513">
        <v>1669</v>
      </c>
      <c r="Y9" s="474">
        <v>475</v>
      </c>
      <c r="Z9" s="513">
        <v>264</v>
      </c>
      <c r="AA9" s="62">
        <v>14087</v>
      </c>
    </row>
    <row r="10" spans="1:31" s="50" customFormat="1" ht="15.75" customHeight="1">
      <c r="A10" s="657" t="s">
        <v>565</v>
      </c>
      <c r="B10" s="657"/>
      <c r="C10" s="60">
        <v>94</v>
      </c>
      <c r="D10" s="513">
        <v>413</v>
      </c>
      <c r="E10" s="513">
        <v>11955</v>
      </c>
      <c r="F10" s="513">
        <v>6066</v>
      </c>
      <c r="G10" s="513">
        <v>5889</v>
      </c>
      <c r="H10" s="513">
        <v>216</v>
      </c>
      <c r="I10" s="513">
        <v>204</v>
      </c>
      <c r="J10" s="513">
        <v>683</v>
      </c>
      <c r="K10" s="513">
        <v>640</v>
      </c>
      <c r="L10" s="513">
        <v>823</v>
      </c>
      <c r="M10" s="513">
        <v>819</v>
      </c>
      <c r="N10" s="513">
        <v>1430</v>
      </c>
      <c r="O10" s="513">
        <v>1344</v>
      </c>
      <c r="P10" s="513">
        <v>1438</v>
      </c>
      <c r="Q10" s="513">
        <v>1415</v>
      </c>
      <c r="R10" s="513">
        <v>1476</v>
      </c>
      <c r="S10" s="513">
        <v>1467</v>
      </c>
      <c r="T10" s="513">
        <v>1822</v>
      </c>
      <c r="U10" s="513">
        <v>2783</v>
      </c>
      <c r="V10" s="513">
        <v>1908</v>
      </c>
      <c r="W10" s="513">
        <v>77</v>
      </c>
      <c r="X10" s="513">
        <v>1831</v>
      </c>
      <c r="Y10" s="474">
        <v>576</v>
      </c>
      <c r="Z10" s="513">
        <v>297</v>
      </c>
      <c r="AA10" s="62">
        <v>15453</v>
      </c>
    </row>
    <row r="11" spans="1:31" s="114" customFormat="1" ht="15" customHeight="1">
      <c r="A11" s="658" t="s">
        <v>561</v>
      </c>
      <c r="B11" s="658"/>
      <c r="C11" s="534">
        <v>99</v>
      </c>
      <c r="D11" s="530">
        <v>428</v>
      </c>
      <c r="E11" s="530">
        <v>12342</v>
      </c>
      <c r="F11" s="530">
        <v>6352</v>
      </c>
      <c r="G11" s="530">
        <v>5990</v>
      </c>
      <c r="H11" s="530">
        <v>211</v>
      </c>
      <c r="I11" s="530">
        <v>175</v>
      </c>
      <c r="J11" s="530">
        <v>724</v>
      </c>
      <c r="K11" s="530">
        <v>674</v>
      </c>
      <c r="L11" s="530">
        <v>856</v>
      </c>
      <c r="M11" s="530">
        <v>788</v>
      </c>
      <c r="N11" s="530">
        <v>1484</v>
      </c>
      <c r="O11" s="530">
        <v>1449</v>
      </c>
      <c r="P11" s="530">
        <v>1546</v>
      </c>
      <c r="Q11" s="530">
        <v>1422</v>
      </c>
      <c r="R11" s="530">
        <v>1531</v>
      </c>
      <c r="S11" s="530">
        <v>1482</v>
      </c>
      <c r="T11" s="530">
        <v>1697</v>
      </c>
      <c r="U11" s="530">
        <v>2974</v>
      </c>
      <c r="V11" s="530">
        <v>1946</v>
      </c>
      <c r="W11" s="530">
        <v>93</v>
      </c>
      <c r="X11" s="530">
        <v>1853</v>
      </c>
      <c r="Y11" s="530">
        <v>638</v>
      </c>
      <c r="Z11" s="530">
        <v>315</v>
      </c>
      <c r="AA11" s="532">
        <v>15939</v>
      </c>
    </row>
    <row r="12" spans="1:31" s="71" customFormat="1" ht="9.75" customHeight="1">
      <c r="A12" s="700" t="s">
        <v>560</v>
      </c>
      <c r="B12" s="701"/>
      <c r="C12" s="68"/>
      <c r="D12" s="69"/>
      <c r="E12" s="69"/>
      <c r="F12" s="69"/>
      <c r="G12" s="69"/>
      <c r="H12" s="69"/>
      <c r="I12" s="69"/>
      <c r="J12" s="69"/>
      <c r="K12" s="69"/>
      <c r="L12" s="69"/>
      <c r="M12" s="69"/>
      <c r="N12" s="69"/>
      <c r="O12" s="69"/>
      <c r="P12" s="69"/>
      <c r="Q12" s="69"/>
      <c r="R12" s="69"/>
      <c r="S12" s="69"/>
      <c r="T12" s="69"/>
      <c r="U12" s="69"/>
      <c r="V12" s="69"/>
      <c r="W12" s="69"/>
      <c r="X12" s="69"/>
      <c r="Y12" s="515"/>
      <c r="Z12" s="69"/>
      <c r="AA12" s="70"/>
    </row>
    <row r="13" spans="1:31" s="74" customFormat="1" ht="13.5" customHeight="1">
      <c r="A13" s="695" t="s">
        <v>98</v>
      </c>
      <c r="B13" s="720"/>
      <c r="C13" s="502">
        <f>SUM(C14:C52)</f>
        <v>109</v>
      </c>
      <c r="D13" s="72">
        <f>SUM(D14:D52)</f>
        <v>458</v>
      </c>
      <c r="E13" s="72">
        <f t="shared" ref="E13:T13" si="0">SUM(E14:E52)</f>
        <v>13148</v>
      </c>
      <c r="F13" s="72">
        <f t="shared" si="0"/>
        <v>6770</v>
      </c>
      <c r="G13" s="72">
        <f t="shared" si="0"/>
        <v>6378</v>
      </c>
      <c r="H13" s="72">
        <f t="shared" si="0"/>
        <v>223</v>
      </c>
      <c r="I13" s="72">
        <f t="shared" si="0"/>
        <v>189</v>
      </c>
      <c r="J13" s="72">
        <f t="shared" si="0"/>
        <v>799</v>
      </c>
      <c r="K13" s="72">
        <f t="shared" si="0"/>
        <v>710</v>
      </c>
      <c r="L13" s="72">
        <f t="shared" si="0"/>
        <v>942</v>
      </c>
      <c r="M13" s="72">
        <f t="shared" si="0"/>
        <v>885</v>
      </c>
      <c r="N13" s="72">
        <f t="shared" si="0"/>
        <v>1546</v>
      </c>
      <c r="O13" s="72">
        <f t="shared" si="0"/>
        <v>1469</v>
      </c>
      <c r="P13" s="72">
        <f t="shared" si="0"/>
        <v>1586</v>
      </c>
      <c r="Q13" s="72">
        <f t="shared" si="0"/>
        <v>1585</v>
      </c>
      <c r="R13" s="72">
        <f t="shared" si="0"/>
        <v>1674</v>
      </c>
      <c r="S13" s="72">
        <f t="shared" si="0"/>
        <v>1540</v>
      </c>
      <c r="T13" s="72">
        <f t="shared" si="0"/>
        <v>1726</v>
      </c>
      <c r="U13" s="72">
        <f>SUM(U14:U52)</f>
        <v>3112</v>
      </c>
      <c r="V13" s="72">
        <f t="shared" ref="V13:AA13" si="1">SUM(V14:V52)</f>
        <v>2138</v>
      </c>
      <c r="W13" s="72">
        <f t="shared" si="1"/>
        <v>96</v>
      </c>
      <c r="X13" s="72">
        <f t="shared" si="1"/>
        <v>2042</v>
      </c>
      <c r="Y13" s="72">
        <f t="shared" si="1"/>
        <v>716</v>
      </c>
      <c r="Z13" s="72">
        <f t="shared" si="1"/>
        <v>347</v>
      </c>
      <c r="AA13" s="73">
        <f t="shared" si="1"/>
        <v>16965</v>
      </c>
    </row>
    <row r="14" spans="1:31" ht="15" customHeight="1">
      <c r="A14" s="718" t="s">
        <v>99</v>
      </c>
      <c r="B14" s="719"/>
      <c r="C14" s="503">
        <v>39</v>
      </c>
      <c r="D14" s="494">
        <v>164</v>
      </c>
      <c r="E14" s="494">
        <v>4460</v>
      </c>
      <c r="F14" s="494">
        <v>2358</v>
      </c>
      <c r="G14" s="494">
        <v>2102</v>
      </c>
      <c r="H14" s="494">
        <v>85</v>
      </c>
      <c r="I14" s="494">
        <v>61</v>
      </c>
      <c r="J14" s="494">
        <v>262</v>
      </c>
      <c r="K14" s="494">
        <v>204</v>
      </c>
      <c r="L14" s="494">
        <v>302</v>
      </c>
      <c r="M14" s="494">
        <v>268</v>
      </c>
      <c r="N14" s="494">
        <v>532</v>
      </c>
      <c r="O14" s="494">
        <v>483</v>
      </c>
      <c r="P14" s="494">
        <v>597</v>
      </c>
      <c r="Q14" s="494">
        <v>550</v>
      </c>
      <c r="R14" s="494">
        <v>580</v>
      </c>
      <c r="S14" s="494">
        <v>536</v>
      </c>
      <c r="T14" s="494">
        <v>709</v>
      </c>
      <c r="U14" s="494">
        <v>1063</v>
      </c>
      <c r="V14" s="494">
        <v>666</v>
      </c>
      <c r="W14" s="494">
        <v>29</v>
      </c>
      <c r="X14" s="494">
        <v>637</v>
      </c>
      <c r="Y14" s="494">
        <v>301</v>
      </c>
      <c r="Z14" s="590">
        <v>98</v>
      </c>
      <c r="AA14" s="591">
        <v>6059</v>
      </c>
      <c r="AC14" s="76"/>
      <c r="AD14" s="76"/>
      <c r="AE14" s="76"/>
    </row>
    <row r="15" spans="1:31" ht="15" customHeight="1">
      <c r="A15" s="647" t="s">
        <v>100</v>
      </c>
      <c r="B15" s="648"/>
      <c r="C15" s="497">
        <v>3</v>
      </c>
      <c r="D15" s="75">
        <v>16</v>
      </c>
      <c r="E15" s="75">
        <v>361</v>
      </c>
      <c r="F15" s="75">
        <v>172</v>
      </c>
      <c r="G15" s="75">
        <v>189</v>
      </c>
      <c r="H15" s="75">
        <v>5</v>
      </c>
      <c r="I15" s="75">
        <v>2</v>
      </c>
      <c r="J15" s="75">
        <v>21</v>
      </c>
      <c r="K15" s="75">
        <v>20</v>
      </c>
      <c r="L15" s="75">
        <v>28</v>
      </c>
      <c r="M15" s="75">
        <v>24</v>
      </c>
      <c r="N15" s="75">
        <v>36</v>
      </c>
      <c r="O15" s="75">
        <v>40</v>
      </c>
      <c r="P15" s="75">
        <v>34</v>
      </c>
      <c r="Q15" s="75">
        <v>50</v>
      </c>
      <c r="R15" s="75">
        <v>48</v>
      </c>
      <c r="S15" s="75">
        <v>53</v>
      </c>
      <c r="T15" s="75">
        <v>31</v>
      </c>
      <c r="U15" s="75">
        <v>92</v>
      </c>
      <c r="V15" s="75">
        <v>54</v>
      </c>
      <c r="W15" s="75">
        <v>5</v>
      </c>
      <c r="X15" s="75">
        <v>49</v>
      </c>
      <c r="Y15" s="75">
        <v>41</v>
      </c>
      <c r="Z15" s="498">
        <v>4</v>
      </c>
      <c r="AA15" s="499">
        <v>525</v>
      </c>
      <c r="AC15" s="76"/>
      <c r="AD15" s="76"/>
      <c r="AE15" s="76"/>
    </row>
    <row r="16" spans="1:31" ht="15" customHeight="1">
      <c r="A16" s="718" t="s">
        <v>101</v>
      </c>
      <c r="B16" s="719"/>
      <c r="C16" s="503">
        <v>12</v>
      </c>
      <c r="D16" s="494">
        <v>40</v>
      </c>
      <c r="E16" s="494">
        <v>1368</v>
      </c>
      <c r="F16" s="494">
        <v>704</v>
      </c>
      <c r="G16" s="494">
        <v>664</v>
      </c>
      <c r="H16" s="494">
        <v>24</v>
      </c>
      <c r="I16" s="494">
        <v>31</v>
      </c>
      <c r="J16" s="494">
        <v>107</v>
      </c>
      <c r="K16" s="494">
        <v>85</v>
      </c>
      <c r="L16" s="494">
        <v>109</v>
      </c>
      <c r="M16" s="494">
        <v>114</v>
      </c>
      <c r="N16" s="494">
        <v>152</v>
      </c>
      <c r="O16" s="494">
        <v>134</v>
      </c>
      <c r="P16" s="494">
        <v>146</v>
      </c>
      <c r="Q16" s="494">
        <v>151</v>
      </c>
      <c r="R16" s="494">
        <v>166</v>
      </c>
      <c r="S16" s="494">
        <v>149</v>
      </c>
      <c r="T16" s="494">
        <v>84</v>
      </c>
      <c r="U16" s="494">
        <v>284</v>
      </c>
      <c r="V16" s="494">
        <v>261</v>
      </c>
      <c r="W16" s="494">
        <v>9</v>
      </c>
      <c r="X16" s="494">
        <v>252</v>
      </c>
      <c r="Y16" s="494">
        <v>45</v>
      </c>
      <c r="Z16" s="590">
        <v>34</v>
      </c>
      <c r="AA16" s="591">
        <v>1585</v>
      </c>
      <c r="AC16" s="76"/>
      <c r="AD16" s="76"/>
      <c r="AE16" s="76"/>
    </row>
    <row r="17" spans="1:31" ht="15" customHeight="1">
      <c r="A17" s="647" t="s">
        <v>102</v>
      </c>
      <c r="B17" s="648"/>
      <c r="C17" s="497">
        <v>6</v>
      </c>
      <c r="D17" s="75">
        <v>26</v>
      </c>
      <c r="E17" s="75">
        <v>564</v>
      </c>
      <c r="F17" s="75">
        <v>275</v>
      </c>
      <c r="G17" s="75">
        <v>289</v>
      </c>
      <c r="H17" s="75">
        <v>8</v>
      </c>
      <c r="I17" s="75">
        <v>9</v>
      </c>
      <c r="J17" s="75">
        <v>36</v>
      </c>
      <c r="K17" s="75">
        <v>34</v>
      </c>
      <c r="L17" s="75">
        <v>36</v>
      </c>
      <c r="M17" s="75">
        <v>45</v>
      </c>
      <c r="N17" s="75">
        <v>72</v>
      </c>
      <c r="O17" s="75">
        <v>65</v>
      </c>
      <c r="P17" s="75">
        <v>60</v>
      </c>
      <c r="Q17" s="75">
        <v>69</v>
      </c>
      <c r="R17" s="75">
        <v>63</v>
      </c>
      <c r="S17" s="75">
        <v>67</v>
      </c>
      <c r="T17" s="75">
        <v>72</v>
      </c>
      <c r="U17" s="75">
        <v>160</v>
      </c>
      <c r="V17" s="75">
        <v>91</v>
      </c>
      <c r="W17" s="75">
        <v>6</v>
      </c>
      <c r="X17" s="75">
        <v>85</v>
      </c>
      <c r="Y17" s="75">
        <v>42</v>
      </c>
      <c r="Z17" s="498">
        <v>22</v>
      </c>
      <c r="AA17" s="499">
        <v>951</v>
      </c>
      <c r="AC17" s="76"/>
      <c r="AD17" s="76"/>
      <c r="AE17" s="76"/>
    </row>
    <row r="18" spans="1:31" ht="15" customHeight="1">
      <c r="A18" s="718" t="s">
        <v>103</v>
      </c>
      <c r="B18" s="719"/>
      <c r="C18" s="503">
        <v>1</v>
      </c>
      <c r="D18" s="494">
        <v>7</v>
      </c>
      <c r="E18" s="494">
        <v>237</v>
      </c>
      <c r="F18" s="494">
        <v>120</v>
      </c>
      <c r="G18" s="494">
        <v>117</v>
      </c>
      <c r="H18" s="494">
        <v>1</v>
      </c>
      <c r="I18" s="494">
        <v>4</v>
      </c>
      <c r="J18" s="494">
        <v>13</v>
      </c>
      <c r="K18" s="494">
        <v>15</v>
      </c>
      <c r="L18" s="494">
        <v>22</v>
      </c>
      <c r="M18" s="494">
        <v>26</v>
      </c>
      <c r="N18" s="494">
        <v>25</v>
      </c>
      <c r="O18" s="494">
        <v>23</v>
      </c>
      <c r="P18" s="494">
        <v>25</v>
      </c>
      <c r="Q18" s="494">
        <v>28</v>
      </c>
      <c r="R18" s="494">
        <v>34</v>
      </c>
      <c r="S18" s="494">
        <v>21</v>
      </c>
      <c r="T18" s="494">
        <v>4</v>
      </c>
      <c r="U18" s="494">
        <v>58</v>
      </c>
      <c r="V18" s="494">
        <v>50</v>
      </c>
      <c r="W18" s="494">
        <v>1</v>
      </c>
      <c r="X18" s="494">
        <v>49</v>
      </c>
      <c r="Y18" s="494">
        <v>0</v>
      </c>
      <c r="Z18" s="590">
        <v>3</v>
      </c>
      <c r="AA18" s="591">
        <v>264</v>
      </c>
      <c r="AC18" s="76"/>
      <c r="AD18" s="76"/>
      <c r="AE18" s="76"/>
    </row>
    <row r="19" spans="1:31" ht="15" customHeight="1">
      <c r="A19" s="647" t="s">
        <v>104</v>
      </c>
      <c r="B19" s="648"/>
      <c r="C19" s="497">
        <v>1</v>
      </c>
      <c r="D19" s="75">
        <v>3</v>
      </c>
      <c r="E19" s="75">
        <v>105</v>
      </c>
      <c r="F19" s="75">
        <v>55</v>
      </c>
      <c r="G19" s="75">
        <v>50</v>
      </c>
      <c r="H19" s="75">
        <v>2</v>
      </c>
      <c r="I19" s="75">
        <v>5</v>
      </c>
      <c r="J19" s="75">
        <v>12</v>
      </c>
      <c r="K19" s="75">
        <v>13</v>
      </c>
      <c r="L19" s="75">
        <v>13</v>
      </c>
      <c r="M19" s="75">
        <v>8</v>
      </c>
      <c r="N19" s="75">
        <v>11</v>
      </c>
      <c r="O19" s="75">
        <v>6</v>
      </c>
      <c r="P19" s="75">
        <v>9</v>
      </c>
      <c r="Q19" s="75">
        <v>7</v>
      </c>
      <c r="R19" s="75">
        <v>8</v>
      </c>
      <c r="S19" s="75">
        <v>11</v>
      </c>
      <c r="T19" s="75">
        <v>1</v>
      </c>
      <c r="U19" s="75">
        <v>18</v>
      </c>
      <c r="V19" s="75">
        <v>22</v>
      </c>
      <c r="W19" s="75">
        <v>0</v>
      </c>
      <c r="X19" s="75">
        <v>22</v>
      </c>
      <c r="Y19" s="75">
        <v>5</v>
      </c>
      <c r="Z19" s="498">
        <v>1</v>
      </c>
      <c r="AA19" s="499">
        <v>190</v>
      </c>
      <c r="AC19" s="76"/>
      <c r="AD19" s="76"/>
      <c r="AE19" s="76"/>
    </row>
    <row r="20" spans="1:31" ht="15" customHeight="1">
      <c r="A20" s="718" t="s">
        <v>105</v>
      </c>
      <c r="B20" s="719"/>
      <c r="C20" s="503">
        <v>5</v>
      </c>
      <c r="D20" s="494">
        <v>18</v>
      </c>
      <c r="E20" s="494">
        <v>449</v>
      </c>
      <c r="F20" s="494">
        <v>237</v>
      </c>
      <c r="G20" s="494">
        <v>212</v>
      </c>
      <c r="H20" s="494">
        <v>8</v>
      </c>
      <c r="I20" s="494">
        <v>7</v>
      </c>
      <c r="J20" s="494">
        <v>28</v>
      </c>
      <c r="K20" s="494">
        <v>22</v>
      </c>
      <c r="L20" s="494">
        <v>45</v>
      </c>
      <c r="M20" s="494">
        <v>33</v>
      </c>
      <c r="N20" s="494">
        <v>48</v>
      </c>
      <c r="O20" s="494">
        <v>40</v>
      </c>
      <c r="P20" s="494">
        <v>50</v>
      </c>
      <c r="Q20" s="494">
        <v>58</v>
      </c>
      <c r="R20" s="494">
        <v>58</v>
      </c>
      <c r="S20" s="494">
        <v>52</v>
      </c>
      <c r="T20" s="494">
        <v>27</v>
      </c>
      <c r="U20" s="494">
        <v>137</v>
      </c>
      <c r="V20" s="494">
        <v>81</v>
      </c>
      <c r="W20" s="494">
        <v>3</v>
      </c>
      <c r="X20" s="494">
        <v>78</v>
      </c>
      <c r="Y20" s="494">
        <v>35</v>
      </c>
      <c r="Z20" s="590">
        <v>8</v>
      </c>
      <c r="AA20" s="591">
        <v>674</v>
      </c>
      <c r="AC20" s="76"/>
      <c r="AD20" s="76"/>
      <c r="AE20" s="76"/>
    </row>
    <row r="21" spans="1:31" ht="15" customHeight="1">
      <c r="A21" s="647" t="s">
        <v>106</v>
      </c>
      <c r="B21" s="648"/>
      <c r="C21" s="497">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498">
        <v>0</v>
      </c>
      <c r="AA21" s="499">
        <v>0</v>
      </c>
      <c r="AC21" s="76"/>
      <c r="AD21" s="76"/>
      <c r="AE21" s="76"/>
    </row>
    <row r="22" spans="1:31" ht="15" customHeight="1">
      <c r="A22" s="718" t="s">
        <v>107</v>
      </c>
      <c r="B22" s="719"/>
      <c r="C22" s="503">
        <v>9</v>
      </c>
      <c r="D22" s="494">
        <v>32</v>
      </c>
      <c r="E22" s="494">
        <v>1152</v>
      </c>
      <c r="F22" s="494">
        <v>603</v>
      </c>
      <c r="G22" s="494">
        <v>549</v>
      </c>
      <c r="H22" s="494">
        <v>28</v>
      </c>
      <c r="I22" s="494">
        <v>23</v>
      </c>
      <c r="J22" s="494">
        <v>76</v>
      </c>
      <c r="K22" s="494">
        <v>63</v>
      </c>
      <c r="L22" s="494">
        <v>84</v>
      </c>
      <c r="M22" s="494">
        <v>83</v>
      </c>
      <c r="N22" s="494">
        <v>141</v>
      </c>
      <c r="O22" s="494">
        <v>129</v>
      </c>
      <c r="P22" s="494">
        <v>136</v>
      </c>
      <c r="Q22" s="494">
        <v>122</v>
      </c>
      <c r="R22" s="494">
        <v>138</v>
      </c>
      <c r="S22" s="494">
        <v>129</v>
      </c>
      <c r="T22" s="494">
        <v>105</v>
      </c>
      <c r="U22" s="494">
        <v>255</v>
      </c>
      <c r="V22" s="494">
        <v>180</v>
      </c>
      <c r="W22" s="494">
        <v>9</v>
      </c>
      <c r="X22" s="494">
        <v>171</v>
      </c>
      <c r="Y22" s="494">
        <v>40</v>
      </c>
      <c r="Z22" s="590">
        <v>42</v>
      </c>
      <c r="AA22" s="591">
        <v>1375</v>
      </c>
      <c r="AC22" s="76"/>
      <c r="AD22" s="76"/>
      <c r="AE22" s="76"/>
    </row>
    <row r="23" spans="1:31" ht="15" customHeight="1">
      <c r="A23" s="647" t="s">
        <v>108</v>
      </c>
      <c r="B23" s="648"/>
      <c r="C23" s="497">
        <v>10</v>
      </c>
      <c r="D23" s="75">
        <v>48</v>
      </c>
      <c r="E23" s="75">
        <v>1448</v>
      </c>
      <c r="F23" s="75">
        <v>738</v>
      </c>
      <c r="G23" s="75">
        <v>710</v>
      </c>
      <c r="H23" s="75">
        <v>15</v>
      </c>
      <c r="I23" s="75">
        <v>17</v>
      </c>
      <c r="J23" s="75">
        <v>79</v>
      </c>
      <c r="K23" s="75">
        <v>77</v>
      </c>
      <c r="L23" s="75">
        <v>100</v>
      </c>
      <c r="M23" s="75">
        <v>90</v>
      </c>
      <c r="N23" s="75">
        <v>163</v>
      </c>
      <c r="O23" s="75">
        <v>198</v>
      </c>
      <c r="P23" s="75">
        <v>189</v>
      </c>
      <c r="Q23" s="75">
        <v>169</v>
      </c>
      <c r="R23" s="75">
        <v>192</v>
      </c>
      <c r="S23" s="75">
        <v>159</v>
      </c>
      <c r="T23" s="75">
        <v>183</v>
      </c>
      <c r="U23" s="75">
        <v>367</v>
      </c>
      <c r="V23" s="75">
        <v>220</v>
      </c>
      <c r="W23" s="75">
        <v>7</v>
      </c>
      <c r="X23" s="75">
        <v>213</v>
      </c>
      <c r="Y23" s="75">
        <v>56</v>
      </c>
      <c r="Z23" s="498">
        <v>45</v>
      </c>
      <c r="AA23" s="499">
        <v>1684</v>
      </c>
      <c r="AC23" s="76"/>
      <c r="AD23" s="76"/>
      <c r="AE23" s="76"/>
    </row>
    <row r="24" spans="1:31" ht="15" customHeight="1">
      <c r="A24" s="718" t="s">
        <v>109</v>
      </c>
      <c r="B24" s="719"/>
      <c r="C24" s="503">
        <v>2</v>
      </c>
      <c r="D24" s="494">
        <v>8</v>
      </c>
      <c r="E24" s="494">
        <v>269</v>
      </c>
      <c r="F24" s="494">
        <v>143</v>
      </c>
      <c r="G24" s="494">
        <v>126</v>
      </c>
      <c r="H24" s="494">
        <v>6</v>
      </c>
      <c r="I24" s="494">
        <v>3</v>
      </c>
      <c r="J24" s="494">
        <v>27</v>
      </c>
      <c r="K24" s="494">
        <v>17</v>
      </c>
      <c r="L24" s="494">
        <v>20</v>
      </c>
      <c r="M24" s="494">
        <v>18</v>
      </c>
      <c r="N24" s="494">
        <v>36</v>
      </c>
      <c r="O24" s="494">
        <v>37</v>
      </c>
      <c r="P24" s="494">
        <v>23</v>
      </c>
      <c r="Q24" s="494">
        <v>28</v>
      </c>
      <c r="R24" s="494">
        <v>31</v>
      </c>
      <c r="S24" s="494">
        <v>23</v>
      </c>
      <c r="T24" s="494">
        <v>114</v>
      </c>
      <c r="U24" s="494">
        <v>47</v>
      </c>
      <c r="V24" s="494">
        <v>41</v>
      </c>
      <c r="W24" s="494">
        <v>1</v>
      </c>
      <c r="X24" s="494">
        <v>40</v>
      </c>
      <c r="Y24" s="494">
        <v>28</v>
      </c>
      <c r="Z24" s="590">
        <v>10</v>
      </c>
      <c r="AA24" s="591">
        <v>383</v>
      </c>
      <c r="AC24" s="76"/>
      <c r="AD24" s="76"/>
      <c r="AE24" s="76"/>
    </row>
    <row r="25" spans="1:31" ht="15" customHeight="1">
      <c r="A25" s="647" t="s">
        <v>110</v>
      </c>
      <c r="B25" s="648"/>
      <c r="C25" s="497">
        <v>3</v>
      </c>
      <c r="D25" s="75">
        <v>10</v>
      </c>
      <c r="E25" s="75">
        <v>175</v>
      </c>
      <c r="F25" s="75">
        <v>88</v>
      </c>
      <c r="G25" s="75">
        <v>87</v>
      </c>
      <c r="H25" s="75">
        <v>1</v>
      </c>
      <c r="I25" s="75">
        <v>4</v>
      </c>
      <c r="J25" s="75">
        <v>9</v>
      </c>
      <c r="K25" s="75">
        <v>9</v>
      </c>
      <c r="L25" s="75">
        <v>14</v>
      </c>
      <c r="M25" s="75">
        <v>12</v>
      </c>
      <c r="N25" s="75">
        <v>14</v>
      </c>
      <c r="O25" s="75">
        <v>14</v>
      </c>
      <c r="P25" s="75">
        <v>24</v>
      </c>
      <c r="Q25" s="75">
        <v>26</v>
      </c>
      <c r="R25" s="75">
        <v>26</v>
      </c>
      <c r="S25" s="75">
        <v>22</v>
      </c>
      <c r="T25" s="75">
        <v>19</v>
      </c>
      <c r="U25" s="75">
        <v>58</v>
      </c>
      <c r="V25" s="75">
        <v>31</v>
      </c>
      <c r="W25" s="75">
        <v>1</v>
      </c>
      <c r="X25" s="75">
        <v>30</v>
      </c>
      <c r="Y25" s="75">
        <v>29</v>
      </c>
      <c r="Z25" s="498">
        <v>8</v>
      </c>
      <c r="AA25" s="499">
        <v>475</v>
      </c>
      <c r="AC25" s="76"/>
      <c r="AD25" s="76"/>
      <c r="AE25" s="76"/>
    </row>
    <row r="26" spans="1:31" ht="15" customHeight="1">
      <c r="A26" s="115" t="s">
        <v>111</v>
      </c>
      <c r="B26" s="116" t="s">
        <v>112</v>
      </c>
      <c r="C26" s="503">
        <v>1</v>
      </c>
      <c r="D26" s="494">
        <v>3</v>
      </c>
      <c r="E26" s="494">
        <v>41</v>
      </c>
      <c r="F26" s="494">
        <v>19</v>
      </c>
      <c r="G26" s="494">
        <v>22</v>
      </c>
      <c r="H26" s="494">
        <v>1</v>
      </c>
      <c r="I26" s="494">
        <v>0</v>
      </c>
      <c r="J26" s="494">
        <v>2</v>
      </c>
      <c r="K26" s="494">
        <v>2</v>
      </c>
      <c r="L26" s="494">
        <v>3</v>
      </c>
      <c r="M26" s="494">
        <v>4</v>
      </c>
      <c r="N26" s="494">
        <v>4</v>
      </c>
      <c r="O26" s="494">
        <v>4</v>
      </c>
      <c r="P26" s="494">
        <v>4</v>
      </c>
      <c r="Q26" s="494">
        <v>6</v>
      </c>
      <c r="R26" s="494">
        <v>5</v>
      </c>
      <c r="S26" s="494">
        <v>6</v>
      </c>
      <c r="T26" s="494">
        <v>29</v>
      </c>
      <c r="U26" s="494">
        <v>0</v>
      </c>
      <c r="V26" s="494">
        <v>12</v>
      </c>
      <c r="W26" s="494">
        <v>1</v>
      </c>
      <c r="X26" s="494">
        <v>11</v>
      </c>
      <c r="Y26" s="494">
        <v>0</v>
      </c>
      <c r="Z26" s="590">
        <v>2</v>
      </c>
      <c r="AA26" s="591">
        <v>65</v>
      </c>
      <c r="AC26" s="76"/>
      <c r="AD26" s="76"/>
      <c r="AE26" s="76"/>
    </row>
    <row r="27" spans="1:31" ht="15" customHeight="1">
      <c r="A27" s="77" t="s">
        <v>113</v>
      </c>
      <c r="B27" s="78" t="s">
        <v>114</v>
      </c>
      <c r="C27" s="497">
        <v>3</v>
      </c>
      <c r="D27" s="75">
        <v>14</v>
      </c>
      <c r="E27" s="75">
        <v>392</v>
      </c>
      <c r="F27" s="75">
        <v>206</v>
      </c>
      <c r="G27" s="75">
        <v>186</v>
      </c>
      <c r="H27" s="75">
        <v>11</v>
      </c>
      <c r="I27" s="75">
        <v>3</v>
      </c>
      <c r="J27" s="75">
        <v>33</v>
      </c>
      <c r="K27" s="75">
        <v>25</v>
      </c>
      <c r="L27" s="75">
        <v>24</v>
      </c>
      <c r="M27" s="75">
        <v>40</v>
      </c>
      <c r="N27" s="75">
        <v>43</v>
      </c>
      <c r="O27" s="75">
        <v>32</v>
      </c>
      <c r="P27" s="75">
        <v>43</v>
      </c>
      <c r="Q27" s="75">
        <v>44</v>
      </c>
      <c r="R27" s="75">
        <v>52</v>
      </c>
      <c r="S27" s="75">
        <v>42</v>
      </c>
      <c r="T27" s="75">
        <v>38</v>
      </c>
      <c r="U27" s="75">
        <v>78</v>
      </c>
      <c r="V27" s="75">
        <v>74</v>
      </c>
      <c r="W27" s="75">
        <v>6</v>
      </c>
      <c r="X27" s="75">
        <v>68</v>
      </c>
      <c r="Y27" s="75">
        <v>30</v>
      </c>
      <c r="Z27" s="498">
        <v>14</v>
      </c>
      <c r="AA27" s="499">
        <v>394</v>
      </c>
      <c r="AC27" s="76"/>
      <c r="AD27" s="76"/>
      <c r="AE27" s="76"/>
    </row>
    <row r="28" spans="1:31" ht="15" customHeight="1">
      <c r="A28" s="115"/>
      <c r="B28" s="116" t="s">
        <v>115</v>
      </c>
      <c r="C28" s="503">
        <v>0</v>
      </c>
      <c r="D28" s="494">
        <v>0</v>
      </c>
      <c r="E28" s="494">
        <v>0</v>
      </c>
      <c r="F28" s="494">
        <v>0</v>
      </c>
      <c r="G28" s="494">
        <v>0</v>
      </c>
      <c r="H28" s="494">
        <v>0</v>
      </c>
      <c r="I28" s="494">
        <v>0</v>
      </c>
      <c r="J28" s="494">
        <v>0</v>
      </c>
      <c r="K28" s="494">
        <v>0</v>
      </c>
      <c r="L28" s="494">
        <v>0</v>
      </c>
      <c r="M28" s="494">
        <v>0</v>
      </c>
      <c r="N28" s="494">
        <v>0</v>
      </c>
      <c r="O28" s="494">
        <v>0</v>
      </c>
      <c r="P28" s="494">
        <v>0</v>
      </c>
      <c r="Q28" s="494">
        <v>0</v>
      </c>
      <c r="R28" s="494">
        <v>0</v>
      </c>
      <c r="S28" s="494">
        <v>0</v>
      </c>
      <c r="T28" s="494">
        <v>0</v>
      </c>
      <c r="U28" s="494">
        <v>0</v>
      </c>
      <c r="V28" s="494">
        <v>0</v>
      </c>
      <c r="W28" s="494">
        <v>0</v>
      </c>
      <c r="X28" s="494">
        <v>0</v>
      </c>
      <c r="Y28" s="494">
        <v>0</v>
      </c>
      <c r="Z28" s="590">
        <v>0</v>
      </c>
      <c r="AA28" s="591">
        <v>0</v>
      </c>
      <c r="AC28" s="76"/>
      <c r="AD28" s="76"/>
      <c r="AE28" s="76"/>
    </row>
    <row r="29" spans="1:31" ht="15" customHeight="1">
      <c r="A29" s="77"/>
      <c r="B29" s="78" t="s">
        <v>116</v>
      </c>
      <c r="C29" s="497">
        <v>2</v>
      </c>
      <c r="D29" s="75">
        <v>13</v>
      </c>
      <c r="E29" s="75">
        <v>401</v>
      </c>
      <c r="F29" s="75">
        <v>188</v>
      </c>
      <c r="G29" s="75">
        <v>213</v>
      </c>
      <c r="H29" s="75">
        <v>3</v>
      </c>
      <c r="I29" s="75">
        <v>4</v>
      </c>
      <c r="J29" s="75">
        <v>9</v>
      </c>
      <c r="K29" s="75">
        <v>17</v>
      </c>
      <c r="L29" s="75">
        <v>15</v>
      </c>
      <c r="M29" s="75">
        <v>18</v>
      </c>
      <c r="N29" s="75">
        <v>61</v>
      </c>
      <c r="O29" s="75">
        <v>84</v>
      </c>
      <c r="P29" s="75">
        <v>38</v>
      </c>
      <c r="Q29" s="75">
        <v>46</v>
      </c>
      <c r="R29" s="75">
        <v>62</v>
      </c>
      <c r="S29" s="75">
        <v>44</v>
      </c>
      <c r="T29" s="75">
        <v>143</v>
      </c>
      <c r="U29" s="75">
        <v>88</v>
      </c>
      <c r="V29" s="75">
        <v>58</v>
      </c>
      <c r="W29" s="75">
        <v>1</v>
      </c>
      <c r="X29" s="75">
        <v>57</v>
      </c>
      <c r="Y29" s="75">
        <v>0</v>
      </c>
      <c r="Z29" s="498">
        <v>6</v>
      </c>
      <c r="AA29" s="499">
        <v>381</v>
      </c>
      <c r="AC29" s="76"/>
      <c r="AD29" s="76"/>
      <c r="AE29" s="76"/>
    </row>
    <row r="30" spans="1:31" ht="15" customHeight="1">
      <c r="A30" s="115"/>
      <c r="B30" s="116" t="s">
        <v>117</v>
      </c>
      <c r="C30" s="503">
        <v>1</v>
      </c>
      <c r="D30" s="494">
        <v>6</v>
      </c>
      <c r="E30" s="494">
        <v>149</v>
      </c>
      <c r="F30" s="494">
        <v>69</v>
      </c>
      <c r="G30" s="494">
        <v>80</v>
      </c>
      <c r="H30" s="494">
        <v>3</v>
      </c>
      <c r="I30" s="494">
        <v>2</v>
      </c>
      <c r="J30" s="494">
        <v>6</v>
      </c>
      <c r="K30" s="494">
        <v>10</v>
      </c>
      <c r="L30" s="494">
        <v>13</v>
      </c>
      <c r="M30" s="494">
        <v>16</v>
      </c>
      <c r="N30" s="494">
        <v>16</v>
      </c>
      <c r="O30" s="494">
        <v>14</v>
      </c>
      <c r="P30" s="494">
        <v>17</v>
      </c>
      <c r="Q30" s="494">
        <v>17</v>
      </c>
      <c r="R30" s="494">
        <v>14</v>
      </c>
      <c r="S30" s="494">
        <v>21</v>
      </c>
      <c r="T30" s="494">
        <v>9</v>
      </c>
      <c r="U30" s="494">
        <v>33</v>
      </c>
      <c r="V30" s="494">
        <v>27</v>
      </c>
      <c r="W30" s="494">
        <v>2</v>
      </c>
      <c r="X30" s="494">
        <v>25</v>
      </c>
      <c r="Y30" s="494">
        <v>10</v>
      </c>
      <c r="Z30" s="590">
        <v>3</v>
      </c>
      <c r="AA30" s="591">
        <v>200</v>
      </c>
      <c r="AC30" s="76"/>
      <c r="AD30" s="76"/>
      <c r="AE30" s="76"/>
    </row>
    <row r="31" spans="1:31" ht="15" customHeight="1">
      <c r="A31" s="77" t="s">
        <v>118</v>
      </c>
      <c r="B31" s="78" t="s">
        <v>119</v>
      </c>
      <c r="C31" s="497">
        <v>1</v>
      </c>
      <c r="D31" s="75">
        <v>3</v>
      </c>
      <c r="E31" s="75">
        <v>102</v>
      </c>
      <c r="F31" s="75">
        <v>51</v>
      </c>
      <c r="G31" s="75">
        <v>51</v>
      </c>
      <c r="H31" s="75">
        <v>3</v>
      </c>
      <c r="I31" s="75">
        <v>1</v>
      </c>
      <c r="J31" s="75">
        <v>7</v>
      </c>
      <c r="K31" s="75">
        <v>7</v>
      </c>
      <c r="L31" s="75">
        <v>9</v>
      </c>
      <c r="M31" s="75">
        <v>8</v>
      </c>
      <c r="N31" s="75">
        <v>13</v>
      </c>
      <c r="O31" s="75">
        <v>11</v>
      </c>
      <c r="P31" s="75">
        <v>10</v>
      </c>
      <c r="Q31" s="75">
        <v>11</v>
      </c>
      <c r="R31" s="75">
        <v>9</v>
      </c>
      <c r="S31" s="75">
        <v>13</v>
      </c>
      <c r="T31" s="75">
        <v>6</v>
      </c>
      <c r="U31" s="75">
        <v>22</v>
      </c>
      <c r="V31" s="75">
        <v>29</v>
      </c>
      <c r="W31" s="75">
        <v>0</v>
      </c>
      <c r="X31" s="75">
        <v>29</v>
      </c>
      <c r="Y31" s="75">
        <v>0</v>
      </c>
      <c r="Z31" s="498">
        <v>3</v>
      </c>
      <c r="AA31" s="499">
        <v>100</v>
      </c>
      <c r="AC31" s="76"/>
      <c r="AD31" s="76"/>
      <c r="AE31" s="76"/>
    </row>
    <row r="32" spans="1:31" ht="15" customHeight="1">
      <c r="A32" s="115"/>
      <c r="B32" s="116" t="s">
        <v>120</v>
      </c>
      <c r="C32" s="503">
        <v>1</v>
      </c>
      <c r="D32" s="494">
        <v>6</v>
      </c>
      <c r="E32" s="494">
        <v>169</v>
      </c>
      <c r="F32" s="494">
        <v>85</v>
      </c>
      <c r="G32" s="494">
        <v>84</v>
      </c>
      <c r="H32" s="494">
        <v>3</v>
      </c>
      <c r="I32" s="494">
        <v>2</v>
      </c>
      <c r="J32" s="494">
        <v>8</v>
      </c>
      <c r="K32" s="494">
        <v>14</v>
      </c>
      <c r="L32" s="494">
        <v>14</v>
      </c>
      <c r="M32" s="494">
        <v>14</v>
      </c>
      <c r="N32" s="494">
        <v>20</v>
      </c>
      <c r="O32" s="494">
        <v>17</v>
      </c>
      <c r="P32" s="494">
        <v>16</v>
      </c>
      <c r="Q32" s="494">
        <v>18</v>
      </c>
      <c r="R32" s="494">
        <v>24</v>
      </c>
      <c r="S32" s="494">
        <v>19</v>
      </c>
      <c r="T32" s="494">
        <v>15</v>
      </c>
      <c r="U32" s="494">
        <v>53</v>
      </c>
      <c r="V32" s="494">
        <v>30</v>
      </c>
      <c r="W32" s="494">
        <v>4</v>
      </c>
      <c r="X32" s="494">
        <v>26</v>
      </c>
      <c r="Y32" s="494">
        <v>2</v>
      </c>
      <c r="Z32" s="590">
        <v>6</v>
      </c>
      <c r="AA32" s="591">
        <v>240</v>
      </c>
      <c r="AC32" s="76"/>
      <c r="AD32" s="76"/>
      <c r="AE32" s="76"/>
    </row>
    <row r="33" spans="1:31" ht="15" customHeight="1">
      <c r="A33" s="77"/>
      <c r="B33" s="78" t="s">
        <v>121</v>
      </c>
      <c r="C33" s="497">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498">
        <v>0</v>
      </c>
      <c r="AA33" s="499">
        <v>0</v>
      </c>
      <c r="AC33" s="76"/>
      <c r="AD33" s="76"/>
      <c r="AE33" s="76"/>
    </row>
    <row r="34" spans="1:31" ht="15" customHeight="1">
      <c r="A34" s="115" t="s">
        <v>122</v>
      </c>
      <c r="B34" s="116" t="s">
        <v>123</v>
      </c>
      <c r="C34" s="503">
        <v>0</v>
      </c>
      <c r="D34" s="494">
        <v>0</v>
      </c>
      <c r="E34" s="494">
        <v>0</v>
      </c>
      <c r="F34" s="494">
        <v>0</v>
      </c>
      <c r="G34" s="494">
        <v>0</v>
      </c>
      <c r="H34" s="494">
        <v>0</v>
      </c>
      <c r="I34" s="494">
        <v>0</v>
      </c>
      <c r="J34" s="494">
        <v>0</v>
      </c>
      <c r="K34" s="494">
        <v>0</v>
      </c>
      <c r="L34" s="494">
        <v>0</v>
      </c>
      <c r="M34" s="494">
        <v>0</v>
      </c>
      <c r="N34" s="494">
        <v>0</v>
      </c>
      <c r="O34" s="494">
        <v>0</v>
      </c>
      <c r="P34" s="494">
        <v>0</v>
      </c>
      <c r="Q34" s="494">
        <v>0</v>
      </c>
      <c r="R34" s="494">
        <v>0</v>
      </c>
      <c r="S34" s="494">
        <v>0</v>
      </c>
      <c r="T34" s="494">
        <v>0</v>
      </c>
      <c r="U34" s="494">
        <v>0</v>
      </c>
      <c r="V34" s="494">
        <v>0</v>
      </c>
      <c r="W34" s="494">
        <v>0</v>
      </c>
      <c r="X34" s="494">
        <v>0</v>
      </c>
      <c r="Y34" s="494">
        <v>0</v>
      </c>
      <c r="Z34" s="590">
        <v>0</v>
      </c>
      <c r="AA34" s="591">
        <v>0</v>
      </c>
      <c r="AC34" s="76"/>
      <c r="AD34" s="76"/>
      <c r="AE34" s="76"/>
    </row>
    <row r="35" spans="1:31" ht="15" customHeight="1">
      <c r="A35" s="77"/>
      <c r="B35" s="78" t="s">
        <v>124</v>
      </c>
      <c r="C35" s="497">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498">
        <v>0</v>
      </c>
      <c r="AA35" s="499">
        <v>0</v>
      </c>
      <c r="AC35" s="76"/>
      <c r="AD35" s="76"/>
      <c r="AE35" s="76"/>
    </row>
    <row r="36" spans="1:31" ht="15" customHeight="1">
      <c r="A36" s="115" t="s">
        <v>125</v>
      </c>
      <c r="B36" s="116" t="s">
        <v>126</v>
      </c>
      <c r="C36" s="503">
        <v>0</v>
      </c>
      <c r="D36" s="494">
        <v>0</v>
      </c>
      <c r="E36" s="494">
        <v>0</v>
      </c>
      <c r="F36" s="494">
        <v>0</v>
      </c>
      <c r="G36" s="494">
        <v>0</v>
      </c>
      <c r="H36" s="494">
        <v>0</v>
      </c>
      <c r="I36" s="494">
        <v>0</v>
      </c>
      <c r="J36" s="494">
        <v>0</v>
      </c>
      <c r="K36" s="494">
        <v>0</v>
      </c>
      <c r="L36" s="494">
        <v>0</v>
      </c>
      <c r="M36" s="494">
        <v>0</v>
      </c>
      <c r="N36" s="494">
        <v>0</v>
      </c>
      <c r="O36" s="494">
        <v>0</v>
      </c>
      <c r="P36" s="494">
        <v>0</v>
      </c>
      <c r="Q36" s="494">
        <v>0</v>
      </c>
      <c r="R36" s="494">
        <v>0</v>
      </c>
      <c r="S36" s="494">
        <v>0</v>
      </c>
      <c r="T36" s="494">
        <v>0</v>
      </c>
      <c r="U36" s="494">
        <v>0</v>
      </c>
      <c r="V36" s="494">
        <v>0</v>
      </c>
      <c r="W36" s="494">
        <v>0</v>
      </c>
      <c r="X36" s="494">
        <v>0</v>
      </c>
      <c r="Y36" s="494">
        <v>0</v>
      </c>
      <c r="Z36" s="590">
        <v>0</v>
      </c>
      <c r="AA36" s="591">
        <v>0</v>
      </c>
      <c r="AC36" s="76"/>
      <c r="AD36" s="76"/>
      <c r="AE36" s="76"/>
    </row>
    <row r="37" spans="1:31" ht="15" customHeight="1">
      <c r="A37" s="77"/>
      <c r="B37" s="78" t="s">
        <v>127</v>
      </c>
      <c r="C37" s="497">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498">
        <v>0</v>
      </c>
      <c r="AA37" s="499">
        <v>0</v>
      </c>
      <c r="AC37" s="76"/>
      <c r="AD37" s="76"/>
      <c r="AE37" s="76"/>
    </row>
    <row r="38" spans="1:31" ht="15" customHeight="1">
      <c r="A38" s="115" t="s">
        <v>128</v>
      </c>
      <c r="B38" s="116" t="s">
        <v>129</v>
      </c>
      <c r="C38" s="503">
        <v>0</v>
      </c>
      <c r="D38" s="494">
        <v>0</v>
      </c>
      <c r="E38" s="494">
        <v>0</v>
      </c>
      <c r="F38" s="494">
        <v>0</v>
      </c>
      <c r="G38" s="494">
        <v>0</v>
      </c>
      <c r="H38" s="494">
        <v>0</v>
      </c>
      <c r="I38" s="494">
        <v>0</v>
      </c>
      <c r="J38" s="494">
        <v>0</v>
      </c>
      <c r="K38" s="494">
        <v>0</v>
      </c>
      <c r="L38" s="494">
        <v>0</v>
      </c>
      <c r="M38" s="494">
        <v>0</v>
      </c>
      <c r="N38" s="494">
        <v>0</v>
      </c>
      <c r="O38" s="494">
        <v>0</v>
      </c>
      <c r="P38" s="494">
        <v>0</v>
      </c>
      <c r="Q38" s="494">
        <v>0</v>
      </c>
      <c r="R38" s="494">
        <v>0</v>
      </c>
      <c r="S38" s="494">
        <v>0</v>
      </c>
      <c r="T38" s="494">
        <v>0</v>
      </c>
      <c r="U38" s="494">
        <v>0</v>
      </c>
      <c r="V38" s="494">
        <v>0</v>
      </c>
      <c r="W38" s="494">
        <v>0</v>
      </c>
      <c r="X38" s="494">
        <v>0</v>
      </c>
      <c r="Y38" s="494">
        <v>0</v>
      </c>
      <c r="Z38" s="590">
        <v>0</v>
      </c>
      <c r="AA38" s="591">
        <v>0</v>
      </c>
      <c r="AC38" s="76"/>
      <c r="AD38" s="76"/>
      <c r="AE38" s="76"/>
    </row>
    <row r="39" spans="1:31" ht="15" customHeight="1">
      <c r="A39" s="77"/>
      <c r="B39" s="78" t="s">
        <v>130</v>
      </c>
      <c r="C39" s="497">
        <v>1</v>
      </c>
      <c r="D39" s="75">
        <v>6</v>
      </c>
      <c r="E39" s="75">
        <v>243</v>
      </c>
      <c r="F39" s="75">
        <v>119</v>
      </c>
      <c r="G39" s="75">
        <v>124</v>
      </c>
      <c r="H39" s="75">
        <v>3</v>
      </c>
      <c r="I39" s="75">
        <v>1</v>
      </c>
      <c r="J39" s="75">
        <v>19</v>
      </c>
      <c r="K39" s="75">
        <v>15</v>
      </c>
      <c r="L39" s="75">
        <v>17</v>
      </c>
      <c r="M39" s="75">
        <v>18</v>
      </c>
      <c r="N39" s="75">
        <v>21</v>
      </c>
      <c r="O39" s="75">
        <v>33</v>
      </c>
      <c r="P39" s="75">
        <v>29</v>
      </c>
      <c r="Q39" s="75">
        <v>28</v>
      </c>
      <c r="R39" s="75">
        <v>30</v>
      </c>
      <c r="S39" s="75">
        <v>29</v>
      </c>
      <c r="T39" s="75">
        <v>12</v>
      </c>
      <c r="U39" s="75">
        <v>56</v>
      </c>
      <c r="V39" s="75">
        <v>33</v>
      </c>
      <c r="W39" s="75">
        <v>0</v>
      </c>
      <c r="X39" s="75">
        <v>33</v>
      </c>
      <c r="Y39" s="75">
        <v>10</v>
      </c>
      <c r="Z39" s="498">
        <v>8</v>
      </c>
      <c r="AA39" s="499">
        <v>245</v>
      </c>
      <c r="AC39" s="76"/>
      <c r="AD39" s="76"/>
      <c r="AE39" s="76"/>
    </row>
    <row r="40" spans="1:31" ht="15" customHeight="1">
      <c r="A40" s="115"/>
      <c r="B40" s="116" t="s">
        <v>131</v>
      </c>
      <c r="C40" s="503">
        <v>2</v>
      </c>
      <c r="D40" s="494">
        <v>14</v>
      </c>
      <c r="E40" s="494">
        <v>425</v>
      </c>
      <c r="F40" s="494">
        <v>229</v>
      </c>
      <c r="G40" s="494">
        <v>196</v>
      </c>
      <c r="H40" s="494">
        <v>5</v>
      </c>
      <c r="I40" s="494">
        <v>2</v>
      </c>
      <c r="J40" s="494">
        <v>14</v>
      </c>
      <c r="K40" s="494">
        <v>22</v>
      </c>
      <c r="L40" s="494">
        <v>24</v>
      </c>
      <c r="M40" s="494">
        <v>13</v>
      </c>
      <c r="N40" s="494">
        <v>68</v>
      </c>
      <c r="O40" s="494">
        <v>40</v>
      </c>
      <c r="P40" s="494">
        <v>65</v>
      </c>
      <c r="Q40" s="494">
        <v>67</v>
      </c>
      <c r="R40" s="494">
        <v>53</v>
      </c>
      <c r="S40" s="494">
        <v>52</v>
      </c>
      <c r="T40" s="494">
        <v>76</v>
      </c>
      <c r="U40" s="494">
        <v>92</v>
      </c>
      <c r="V40" s="494">
        <v>58</v>
      </c>
      <c r="W40" s="494">
        <v>4</v>
      </c>
      <c r="X40" s="494">
        <v>54</v>
      </c>
      <c r="Y40" s="494">
        <v>23</v>
      </c>
      <c r="Z40" s="590">
        <v>5</v>
      </c>
      <c r="AA40" s="591">
        <v>394</v>
      </c>
      <c r="AC40" s="76"/>
      <c r="AD40" s="76"/>
      <c r="AE40" s="76"/>
    </row>
    <row r="41" spans="1:31" ht="15" customHeight="1">
      <c r="A41" s="77"/>
      <c r="B41" s="78" t="s">
        <v>132</v>
      </c>
      <c r="C41" s="497">
        <v>1</v>
      </c>
      <c r="D41" s="75">
        <v>6</v>
      </c>
      <c r="E41" s="75">
        <v>227</v>
      </c>
      <c r="F41" s="75">
        <v>109</v>
      </c>
      <c r="G41" s="75">
        <v>118</v>
      </c>
      <c r="H41" s="75">
        <v>1</v>
      </c>
      <c r="I41" s="75">
        <v>4</v>
      </c>
      <c r="J41" s="75">
        <v>12</v>
      </c>
      <c r="K41" s="75">
        <v>12</v>
      </c>
      <c r="L41" s="75">
        <v>21</v>
      </c>
      <c r="M41" s="75">
        <v>9</v>
      </c>
      <c r="N41" s="75">
        <v>25</v>
      </c>
      <c r="O41" s="75">
        <v>29</v>
      </c>
      <c r="P41" s="75">
        <v>26</v>
      </c>
      <c r="Q41" s="75">
        <v>29</v>
      </c>
      <c r="R41" s="75">
        <v>24</v>
      </c>
      <c r="S41" s="75">
        <v>35</v>
      </c>
      <c r="T41" s="75">
        <v>28</v>
      </c>
      <c r="U41" s="75">
        <v>45</v>
      </c>
      <c r="V41" s="75">
        <v>48</v>
      </c>
      <c r="W41" s="75">
        <v>2</v>
      </c>
      <c r="X41" s="75">
        <v>46</v>
      </c>
      <c r="Y41" s="75">
        <v>1</v>
      </c>
      <c r="Z41" s="498">
        <v>2</v>
      </c>
      <c r="AA41" s="499">
        <v>199</v>
      </c>
      <c r="AC41" s="76"/>
      <c r="AD41" s="76"/>
      <c r="AE41" s="76"/>
    </row>
    <row r="42" spans="1:31" ht="15" customHeight="1">
      <c r="A42" s="115" t="s">
        <v>133</v>
      </c>
      <c r="B42" s="116" t="s">
        <v>134</v>
      </c>
      <c r="C42" s="503">
        <v>1</v>
      </c>
      <c r="D42" s="494">
        <v>3</v>
      </c>
      <c r="E42" s="494">
        <v>73</v>
      </c>
      <c r="F42" s="494">
        <v>37</v>
      </c>
      <c r="G42" s="494">
        <v>36</v>
      </c>
      <c r="H42" s="494">
        <v>2</v>
      </c>
      <c r="I42" s="494">
        <v>0</v>
      </c>
      <c r="J42" s="494">
        <v>1</v>
      </c>
      <c r="K42" s="494">
        <v>3</v>
      </c>
      <c r="L42" s="494">
        <v>5</v>
      </c>
      <c r="M42" s="494">
        <v>6</v>
      </c>
      <c r="N42" s="494">
        <v>10</v>
      </c>
      <c r="O42" s="494">
        <v>7</v>
      </c>
      <c r="P42" s="494">
        <v>8</v>
      </c>
      <c r="Q42" s="494">
        <v>11</v>
      </c>
      <c r="R42" s="494">
        <v>11</v>
      </c>
      <c r="S42" s="494">
        <v>9</v>
      </c>
      <c r="T42" s="494">
        <v>8</v>
      </c>
      <c r="U42" s="494">
        <v>14</v>
      </c>
      <c r="V42" s="494">
        <v>14</v>
      </c>
      <c r="W42" s="494">
        <v>3</v>
      </c>
      <c r="X42" s="494">
        <v>11</v>
      </c>
      <c r="Y42" s="494">
        <v>5</v>
      </c>
      <c r="Z42" s="590">
        <v>4</v>
      </c>
      <c r="AA42" s="591">
        <v>120</v>
      </c>
      <c r="AC42" s="76"/>
      <c r="AD42" s="76"/>
      <c r="AE42" s="76"/>
    </row>
    <row r="43" spans="1:31" ht="15" customHeight="1">
      <c r="A43" s="77"/>
      <c r="B43" s="78" t="s">
        <v>135</v>
      </c>
      <c r="C43" s="497">
        <v>3</v>
      </c>
      <c r="D43" s="75">
        <v>9</v>
      </c>
      <c r="E43" s="75">
        <v>307</v>
      </c>
      <c r="F43" s="75">
        <v>149</v>
      </c>
      <c r="G43" s="75">
        <v>158</v>
      </c>
      <c r="H43" s="75">
        <v>5</v>
      </c>
      <c r="I43" s="75">
        <v>4</v>
      </c>
      <c r="J43" s="75">
        <v>18</v>
      </c>
      <c r="K43" s="75">
        <v>23</v>
      </c>
      <c r="L43" s="75">
        <v>21</v>
      </c>
      <c r="M43" s="75">
        <v>17</v>
      </c>
      <c r="N43" s="75">
        <v>34</v>
      </c>
      <c r="O43" s="75">
        <v>24</v>
      </c>
      <c r="P43" s="75">
        <v>30</v>
      </c>
      <c r="Q43" s="75">
        <v>46</v>
      </c>
      <c r="R43" s="75">
        <v>41</v>
      </c>
      <c r="S43" s="75">
        <v>44</v>
      </c>
      <c r="T43" s="75">
        <v>11</v>
      </c>
      <c r="U43" s="75">
        <v>81</v>
      </c>
      <c r="V43" s="75">
        <v>49</v>
      </c>
      <c r="W43" s="75">
        <v>2</v>
      </c>
      <c r="X43" s="75">
        <v>47</v>
      </c>
      <c r="Y43" s="75">
        <v>13</v>
      </c>
      <c r="Z43" s="498">
        <v>18</v>
      </c>
      <c r="AA43" s="499">
        <v>350</v>
      </c>
      <c r="AC43" s="76"/>
      <c r="AD43" s="76"/>
      <c r="AE43" s="76"/>
    </row>
    <row r="44" spans="1:31" ht="15" customHeight="1">
      <c r="A44" s="115"/>
      <c r="B44" s="116" t="s">
        <v>136</v>
      </c>
      <c r="C44" s="503">
        <v>1</v>
      </c>
      <c r="D44" s="494">
        <v>3</v>
      </c>
      <c r="E44" s="494">
        <v>31</v>
      </c>
      <c r="F44" s="494">
        <v>16</v>
      </c>
      <c r="G44" s="494">
        <v>15</v>
      </c>
      <c r="H44" s="494">
        <v>0</v>
      </c>
      <c r="I44" s="494">
        <v>0</v>
      </c>
      <c r="J44" s="494">
        <v>0</v>
      </c>
      <c r="K44" s="494">
        <v>1</v>
      </c>
      <c r="L44" s="494">
        <v>3</v>
      </c>
      <c r="M44" s="494">
        <v>1</v>
      </c>
      <c r="N44" s="494">
        <v>1</v>
      </c>
      <c r="O44" s="494">
        <v>5</v>
      </c>
      <c r="P44" s="494">
        <v>7</v>
      </c>
      <c r="Q44" s="494">
        <v>4</v>
      </c>
      <c r="R44" s="494">
        <v>5</v>
      </c>
      <c r="S44" s="494">
        <v>4</v>
      </c>
      <c r="T44" s="494">
        <v>2</v>
      </c>
      <c r="U44" s="494">
        <v>11</v>
      </c>
      <c r="V44" s="494">
        <v>9</v>
      </c>
      <c r="W44" s="494">
        <v>0</v>
      </c>
      <c r="X44" s="494">
        <v>9</v>
      </c>
      <c r="Y44" s="494">
        <v>0</v>
      </c>
      <c r="Z44" s="590">
        <v>1</v>
      </c>
      <c r="AA44" s="591">
        <v>112</v>
      </c>
      <c r="AC44" s="76"/>
      <c r="AD44" s="76"/>
      <c r="AE44" s="76"/>
    </row>
    <row r="45" spans="1:31" ht="15" customHeight="1">
      <c r="A45" s="77"/>
      <c r="B45" s="78" t="s">
        <v>137</v>
      </c>
      <c r="C45" s="497">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498">
        <v>0</v>
      </c>
      <c r="AA45" s="499">
        <v>0</v>
      </c>
      <c r="AC45" s="76"/>
      <c r="AD45" s="76"/>
      <c r="AE45" s="76"/>
    </row>
    <row r="46" spans="1:31" ht="15" customHeight="1">
      <c r="A46" s="115"/>
      <c r="B46" s="116" t="s">
        <v>138</v>
      </c>
      <c r="C46" s="503">
        <v>0</v>
      </c>
      <c r="D46" s="494">
        <v>0</v>
      </c>
      <c r="E46" s="494">
        <v>0</v>
      </c>
      <c r="F46" s="494">
        <v>0</v>
      </c>
      <c r="G46" s="494">
        <v>0</v>
      </c>
      <c r="H46" s="494">
        <v>0</v>
      </c>
      <c r="I46" s="494">
        <v>0</v>
      </c>
      <c r="J46" s="494">
        <v>0</v>
      </c>
      <c r="K46" s="494">
        <v>0</v>
      </c>
      <c r="L46" s="494">
        <v>0</v>
      </c>
      <c r="M46" s="494">
        <v>0</v>
      </c>
      <c r="N46" s="494">
        <v>0</v>
      </c>
      <c r="O46" s="494">
        <v>0</v>
      </c>
      <c r="P46" s="494">
        <v>0</v>
      </c>
      <c r="Q46" s="494">
        <v>0</v>
      </c>
      <c r="R46" s="494">
        <v>0</v>
      </c>
      <c r="S46" s="494">
        <v>0</v>
      </c>
      <c r="T46" s="494">
        <v>0</v>
      </c>
      <c r="U46" s="494">
        <v>0</v>
      </c>
      <c r="V46" s="494">
        <v>0</v>
      </c>
      <c r="W46" s="494">
        <v>0</v>
      </c>
      <c r="X46" s="494">
        <v>0</v>
      </c>
      <c r="Y46" s="494">
        <v>0</v>
      </c>
      <c r="Z46" s="590">
        <v>0</v>
      </c>
      <c r="AA46" s="591">
        <v>0</v>
      </c>
      <c r="AC46" s="76"/>
      <c r="AD46" s="76"/>
      <c r="AE46" s="76"/>
    </row>
    <row r="47" spans="1:31" ht="15" customHeight="1">
      <c r="A47" s="77"/>
      <c r="B47" s="78" t="s">
        <v>139</v>
      </c>
      <c r="C47" s="497">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498">
        <v>0</v>
      </c>
      <c r="AA47" s="499">
        <v>0</v>
      </c>
      <c r="AC47" s="76"/>
      <c r="AD47" s="76"/>
      <c r="AE47" s="76"/>
    </row>
    <row r="48" spans="1:31" ht="15" customHeight="1">
      <c r="A48" s="115"/>
      <c r="B48" s="116" t="s">
        <v>140</v>
      </c>
      <c r="C48" s="503">
        <v>0</v>
      </c>
      <c r="D48" s="494">
        <v>0</v>
      </c>
      <c r="E48" s="494">
        <v>0</v>
      </c>
      <c r="F48" s="494">
        <v>0</v>
      </c>
      <c r="G48" s="494">
        <v>0</v>
      </c>
      <c r="H48" s="494">
        <v>0</v>
      </c>
      <c r="I48" s="494">
        <v>0</v>
      </c>
      <c r="J48" s="494">
        <v>0</v>
      </c>
      <c r="K48" s="494">
        <v>0</v>
      </c>
      <c r="L48" s="494">
        <v>0</v>
      </c>
      <c r="M48" s="494">
        <v>0</v>
      </c>
      <c r="N48" s="494">
        <v>0</v>
      </c>
      <c r="O48" s="494">
        <v>0</v>
      </c>
      <c r="P48" s="494">
        <v>0</v>
      </c>
      <c r="Q48" s="494">
        <v>0</v>
      </c>
      <c r="R48" s="494">
        <v>0</v>
      </c>
      <c r="S48" s="494">
        <v>0</v>
      </c>
      <c r="T48" s="494">
        <v>0</v>
      </c>
      <c r="U48" s="494">
        <v>0</v>
      </c>
      <c r="V48" s="494">
        <v>0</v>
      </c>
      <c r="W48" s="494">
        <v>0</v>
      </c>
      <c r="X48" s="494">
        <v>0</v>
      </c>
      <c r="Y48" s="494">
        <v>0</v>
      </c>
      <c r="Z48" s="590">
        <v>0</v>
      </c>
      <c r="AA48" s="591">
        <v>0</v>
      </c>
      <c r="AC48" s="76"/>
      <c r="AD48" s="76"/>
      <c r="AE48" s="76"/>
    </row>
    <row r="49" spans="1:31" ht="15" customHeight="1">
      <c r="A49" s="77"/>
      <c r="B49" s="78" t="s">
        <v>141</v>
      </c>
      <c r="C49" s="497">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75">
        <v>0</v>
      </c>
      <c r="Z49" s="498">
        <v>0</v>
      </c>
      <c r="AA49" s="499">
        <v>0</v>
      </c>
      <c r="AC49" s="76"/>
      <c r="AD49" s="76"/>
      <c r="AE49" s="76"/>
    </row>
    <row r="50" spans="1:31" ht="15" customHeight="1">
      <c r="A50" s="115"/>
      <c r="B50" s="117" t="s">
        <v>142</v>
      </c>
      <c r="C50" s="503">
        <v>0</v>
      </c>
      <c r="D50" s="494">
        <v>0</v>
      </c>
      <c r="E50" s="494">
        <v>0</v>
      </c>
      <c r="F50" s="494">
        <v>0</v>
      </c>
      <c r="G50" s="494">
        <v>0</v>
      </c>
      <c r="H50" s="494">
        <v>0</v>
      </c>
      <c r="I50" s="494">
        <v>0</v>
      </c>
      <c r="J50" s="494">
        <v>0</v>
      </c>
      <c r="K50" s="494">
        <v>0</v>
      </c>
      <c r="L50" s="494">
        <v>0</v>
      </c>
      <c r="M50" s="494">
        <v>0</v>
      </c>
      <c r="N50" s="494">
        <v>0</v>
      </c>
      <c r="O50" s="494">
        <v>0</v>
      </c>
      <c r="P50" s="494">
        <v>0</v>
      </c>
      <c r="Q50" s="494">
        <v>0</v>
      </c>
      <c r="R50" s="494">
        <v>0</v>
      </c>
      <c r="S50" s="494">
        <v>0</v>
      </c>
      <c r="T50" s="494">
        <v>0</v>
      </c>
      <c r="U50" s="494">
        <v>0</v>
      </c>
      <c r="V50" s="494">
        <v>0</v>
      </c>
      <c r="W50" s="494">
        <v>0</v>
      </c>
      <c r="X50" s="494">
        <v>0</v>
      </c>
      <c r="Y50" s="494">
        <v>0</v>
      </c>
      <c r="Z50" s="590">
        <v>0</v>
      </c>
      <c r="AA50" s="591">
        <v>0</v>
      </c>
      <c r="AC50" s="76">
        <v>0</v>
      </c>
      <c r="AD50" s="76">
        <v>0</v>
      </c>
      <c r="AE50" s="76">
        <v>0</v>
      </c>
    </row>
    <row r="51" spans="1:31" ht="15" customHeight="1">
      <c r="A51" s="77"/>
      <c r="B51" s="118" t="s">
        <v>143</v>
      </c>
      <c r="C51" s="497">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75">
        <v>0</v>
      </c>
      <c r="Z51" s="498">
        <v>0</v>
      </c>
      <c r="AA51" s="499">
        <v>0</v>
      </c>
      <c r="AC51" s="76"/>
      <c r="AD51" s="76"/>
      <c r="AE51" s="76"/>
    </row>
    <row r="52" spans="1:31" ht="15" customHeight="1">
      <c r="A52" s="119"/>
      <c r="B52" s="120" t="s">
        <v>144</v>
      </c>
      <c r="C52" s="502">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588">
        <v>0</v>
      </c>
      <c r="AA52" s="589">
        <v>0</v>
      </c>
      <c r="AC52" s="76"/>
      <c r="AD52" s="76"/>
      <c r="AE52" s="76"/>
    </row>
    <row r="53" spans="1:31">
      <c r="U53" s="81"/>
      <c r="AA53" s="81"/>
    </row>
    <row r="54" spans="1:31">
      <c r="U54" s="81"/>
      <c r="AA54" s="81"/>
    </row>
    <row r="55" spans="1:31">
      <c r="U55" s="81"/>
      <c r="AA55" s="81"/>
    </row>
    <row r="56" spans="1:31">
      <c r="U56" s="81"/>
      <c r="AA56" s="81"/>
    </row>
    <row r="57" spans="1:31">
      <c r="U57" s="81"/>
      <c r="AA57" s="81"/>
    </row>
    <row r="58" spans="1:31">
      <c r="U58" s="81"/>
      <c r="AA58" s="81"/>
    </row>
    <row r="59" spans="1:31">
      <c r="U59" s="81"/>
      <c r="AA59" s="81"/>
    </row>
    <row r="60" spans="1:31">
      <c r="U60" s="81"/>
      <c r="AA60" s="81"/>
    </row>
    <row r="61" spans="1:31">
      <c r="U61" s="81"/>
      <c r="AA61" s="81"/>
    </row>
    <row r="62" spans="1:31">
      <c r="U62" s="81"/>
      <c r="AA62" s="81"/>
    </row>
    <row r="63" spans="1:31">
      <c r="U63" s="81"/>
      <c r="AA63" s="81"/>
    </row>
    <row r="64" spans="1:31">
      <c r="U64" s="81"/>
      <c r="AA64" s="81"/>
    </row>
    <row r="65" spans="21:27">
      <c r="U65" s="81"/>
      <c r="AA65" s="81"/>
    </row>
    <row r="66" spans="21:27">
      <c r="U66" s="81"/>
      <c r="AA66" s="81"/>
    </row>
    <row r="67" spans="21:27">
      <c r="U67" s="81"/>
      <c r="AA67" s="81"/>
    </row>
    <row r="68" spans="21:27">
      <c r="U68" s="81"/>
      <c r="AA68" s="81"/>
    </row>
    <row r="69" spans="21:27">
      <c r="U69" s="81"/>
      <c r="AA69" s="81"/>
    </row>
    <row r="70" spans="21:27">
      <c r="U70" s="81"/>
      <c r="AA70" s="81"/>
    </row>
    <row r="71" spans="21:27">
      <c r="U71" s="81"/>
      <c r="AA71" s="81"/>
    </row>
    <row r="72" spans="21:27">
      <c r="U72" s="81"/>
      <c r="AA72" s="81"/>
    </row>
    <row r="73" spans="21:27">
      <c r="U73" s="81"/>
      <c r="AA73" s="81"/>
    </row>
    <row r="74" spans="21:27">
      <c r="U74" s="81"/>
      <c r="AA74" s="81"/>
    </row>
    <row r="75" spans="21:27">
      <c r="U75" s="81"/>
      <c r="AA75" s="81"/>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4"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pageSetUpPr fitToPage="1"/>
  </sheetPr>
  <dimension ref="A1:AA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A1"/>
    </sheetView>
  </sheetViews>
  <sheetFormatPr defaultColWidth="9" defaultRowHeight="12"/>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21875" style="96" customWidth="1"/>
    <col min="26" max="27" width="6.88671875" style="96" customWidth="1"/>
    <col min="28" max="16384" width="9" style="96"/>
  </cols>
  <sheetData>
    <row r="1" spans="1:27" s="82" customFormat="1" ht="24" customHeight="1">
      <c r="A1" s="671" t="s">
        <v>175</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row>
    <row r="2" spans="1:27" s="83" customFormat="1" ht="15" customHeight="1">
      <c r="B2" s="84"/>
      <c r="C2" s="84"/>
      <c r="D2" s="84"/>
      <c r="E2" s="85"/>
      <c r="F2" s="85"/>
      <c r="G2" s="85"/>
      <c r="H2" s="85"/>
      <c r="I2" s="85"/>
      <c r="J2" s="85"/>
      <c r="K2" s="85"/>
      <c r="L2" s="85"/>
      <c r="M2" s="85"/>
      <c r="N2" s="85"/>
      <c r="O2" s="85"/>
      <c r="P2" s="85"/>
      <c r="Q2" s="85"/>
      <c r="R2" s="85"/>
      <c r="S2" s="85"/>
      <c r="T2" s="84"/>
      <c r="U2" s="85"/>
      <c r="V2" s="84"/>
      <c r="W2" s="84"/>
      <c r="X2" s="84"/>
      <c r="Y2" s="84"/>
      <c r="Z2" s="84"/>
      <c r="AA2" s="85"/>
    </row>
    <row r="3" spans="1:27" s="86" customFormat="1" ht="21.75" customHeight="1">
      <c r="A3" s="672" t="s">
        <v>76</v>
      </c>
      <c r="B3" s="673"/>
      <c r="C3" s="651" t="s">
        <v>169</v>
      </c>
      <c r="D3" s="678" t="s">
        <v>78</v>
      </c>
      <c r="E3" s="672" t="s">
        <v>79</v>
      </c>
      <c r="F3" s="681"/>
      <c r="G3" s="681"/>
      <c r="H3" s="681"/>
      <c r="I3" s="681"/>
      <c r="J3" s="681"/>
      <c r="K3" s="681"/>
      <c r="L3" s="681"/>
      <c r="M3" s="681"/>
      <c r="N3" s="681"/>
      <c r="O3" s="681"/>
      <c r="P3" s="681"/>
      <c r="Q3" s="681"/>
      <c r="R3" s="681"/>
      <c r="S3" s="673"/>
      <c r="T3" s="682" t="s">
        <v>80</v>
      </c>
      <c r="U3" s="685" t="s">
        <v>81</v>
      </c>
      <c r="V3" s="659" t="s">
        <v>170</v>
      </c>
      <c r="W3" s="660"/>
      <c r="X3" s="661"/>
      <c r="Y3" s="651" t="s">
        <v>171</v>
      </c>
      <c r="Z3" s="651" t="s">
        <v>84</v>
      </c>
      <c r="AA3" s="690" t="s">
        <v>85</v>
      </c>
    </row>
    <row r="4" spans="1:27" s="86" customFormat="1" ht="18" customHeight="1">
      <c r="A4" s="674"/>
      <c r="B4" s="675"/>
      <c r="C4" s="652"/>
      <c r="D4" s="679"/>
      <c r="E4" s="697" t="s">
        <v>86</v>
      </c>
      <c r="F4" s="698"/>
      <c r="G4" s="698"/>
      <c r="H4" s="697" t="s">
        <v>172</v>
      </c>
      <c r="I4" s="699"/>
      <c r="J4" s="697" t="s">
        <v>173</v>
      </c>
      <c r="K4" s="699"/>
      <c r="L4" s="697" t="s">
        <v>174</v>
      </c>
      <c r="M4" s="699"/>
      <c r="N4" s="697" t="s">
        <v>87</v>
      </c>
      <c r="O4" s="699"/>
      <c r="P4" s="697" t="s">
        <v>88</v>
      </c>
      <c r="Q4" s="699"/>
      <c r="R4" s="697" t="s">
        <v>89</v>
      </c>
      <c r="S4" s="699"/>
      <c r="T4" s="683"/>
      <c r="U4" s="686"/>
      <c r="V4" s="662"/>
      <c r="W4" s="663"/>
      <c r="X4" s="664"/>
      <c r="Y4" s="652"/>
      <c r="Z4" s="652"/>
      <c r="AA4" s="675"/>
    </row>
    <row r="5" spans="1:27" s="86" customFormat="1" ht="17.25" customHeight="1">
      <c r="A5" s="676"/>
      <c r="B5" s="677"/>
      <c r="C5" s="653"/>
      <c r="D5" s="680"/>
      <c r="E5" s="87" t="s">
        <v>86</v>
      </c>
      <c r="F5" s="87" t="s">
        <v>90</v>
      </c>
      <c r="G5" s="88" t="s">
        <v>91</v>
      </c>
      <c r="H5" s="87" t="s">
        <v>90</v>
      </c>
      <c r="I5" s="87" t="s">
        <v>91</v>
      </c>
      <c r="J5" s="87" t="s">
        <v>90</v>
      </c>
      <c r="K5" s="87" t="s">
        <v>91</v>
      </c>
      <c r="L5" s="87" t="s">
        <v>90</v>
      </c>
      <c r="M5" s="87" t="s">
        <v>91</v>
      </c>
      <c r="N5" s="87" t="s">
        <v>90</v>
      </c>
      <c r="O5" s="87" t="s">
        <v>91</v>
      </c>
      <c r="P5" s="87" t="s">
        <v>90</v>
      </c>
      <c r="Q5" s="87" t="s">
        <v>91</v>
      </c>
      <c r="R5" s="87" t="s">
        <v>90</v>
      </c>
      <c r="S5" s="87" t="s">
        <v>91</v>
      </c>
      <c r="T5" s="684"/>
      <c r="U5" s="687"/>
      <c r="V5" s="53" t="s">
        <v>86</v>
      </c>
      <c r="W5" s="53" t="s">
        <v>90</v>
      </c>
      <c r="X5" s="53" t="s">
        <v>146</v>
      </c>
      <c r="Y5" s="653"/>
      <c r="Z5" s="653"/>
      <c r="AA5" s="677"/>
    </row>
    <row r="6" spans="1:27" s="86" customFormat="1" ht="10.8">
      <c r="A6" s="90"/>
      <c r="B6" s="91"/>
      <c r="C6" s="92" t="s">
        <v>93</v>
      </c>
      <c r="D6" s="93" t="s">
        <v>94</v>
      </c>
      <c r="E6" s="93" t="s">
        <v>95</v>
      </c>
      <c r="F6" s="94"/>
      <c r="G6" s="94"/>
      <c r="H6" s="94"/>
      <c r="I6" s="94"/>
      <c r="J6" s="94"/>
      <c r="K6" s="94"/>
      <c r="L6" s="94"/>
      <c r="M6" s="94"/>
      <c r="N6" s="94"/>
      <c r="O6" s="94"/>
      <c r="P6" s="94"/>
      <c r="Q6" s="94"/>
      <c r="R6" s="94"/>
      <c r="S6" s="94"/>
      <c r="T6" s="94"/>
      <c r="U6" s="94"/>
      <c r="V6" s="93"/>
      <c r="W6" s="95"/>
      <c r="X6" s="95"/>
      <c r="Y6" s="95"/>
      <c r="Z6" s="95"/>
      <c r="AA6" s="91"/>
    </row>
    <row r="7" spans="1:27" s="86" customFormat="1" ht="15" customHeight="1">
      <c r="A7" s="657" t="s">
        <v>562</v>
      </c>
      <c r="B7" s="657"/>
      <c r="C7" s="551">
        <v>34</v>
      </c>
      <c r="D7" s="122">
        <v>180</v>
      </c>
      <c r="E7" s="122">
        <v>4137</v>
      </c>
      <c r="F7" s="122">
        <v>2128</v>
      </c>
      <c r="G7" s="122">
        <v>2009</v>
      </c>
      <c r="H7" s="122">
        <v>44</v>
      </c>
      <c r="I7" s="122">
        <v>45</v>
      </c>
      <c r="J7" s="122">
        <v>164</v>
      </c>
      <c r="K7" s="122">
        <v>142</v>
      </c>
      <c r="L7" s="122">
        <v>199</v>
      </c>
      <c r="M7" s="122">
        <v>165</v>
      </c>
      <c r="N7" s="122">
        <v>596</v>
      </c>
      <c r="O7" s="122">
        <v>551</v>
      </c>
      <c r="P7" s="122">
        <v>542</v>
      </c>
      <c r="Q7" s="122">
        <v>534</v>
      </c>
      <c r="R7" s="122">
        <v>583</v>
      </c>
      <c r="S7" s="122">
        <v>572</v>
      </c>
      <c r="T7" s="122">
        <v>1205</v>
      </c>
      <c r="U7" s="123">
        <v>971</v>
      </c>
      <c r="V7" s="122">
        <v>601</v>
      </c>
      <c r="W7" s="122">
        <v>25</v>
      </c>
      <c r="X7" s="122">
        <v>576</v>
      </c>
      <c r="Y7" s="516">
        <v>157</v>
      </c>
      <c r="Z7" s="122">
        <v>81</v>
      </c>
      <c r="AA7" s="121">
        <v>5546</v>
      </c>
    </row>
    <row r="8" spans="1:27" s="86" customFormat="1" ht="15" customHeight="1">
      <c r="A8" s="657" t="s">
        <v>563</v>
      </c>
      <c r="B8" s="657"/>
      <c r="C8" s="551">
        <v>36</v>
      </c>
      <c r="D8" s="122">
        <v>185</v>
      </c>
      <c r="E8" s="122">
        <v>4320</v>
      </c>
      <c r="F8" s="122">
        <v>2222</v>
      </c>
      <c r="G8" s="122">
        <v>2098</v>
      </c>
      <c r="H8" s="122">
        <v>64</v>
      </c>
      <c r="I8" s="122">
        <v>41</v>
      </c>
      <c r="J8" s="122">
        <v>180</v>
      </c>
      <c r="K8" s="122">
        <v>174</v>
      </c>
      <c r="L8" s="122">
        <v>223</v>
      </c>
      <c r="M8" s="122">
        <v>189</v>
      </c>
      <c r="N8" s="122">
        <v>525</v>
      </c>
      <c r="O8" s="122">
        <v>512</v>
      </c>
      <c r="P8" s="122">
        <v>633</v>
      </c>
      <c r="Q8" s="122">
        <v>603</v>
      </c>
      <c r="R8" s="122">
        <v>597</v>
      </c>
      <c r="S8" s="122">
        <v>579</v>
      </c>
      <c r="T8" s="122">
        <v>905</v>
      </c>
      <c r="U8" s="123">
        <v>1164</v>
      </c>
      <c r="V8" s="122">
        <v>697</v>
      </c>
      <c r="W8" s="122">
        <v>28</v>
      </c>
      <c r="X8" s="122">
        <v>669</v>
      </c>
      <c r="Y8" s="516">
        <v>145</v>
      </c>
      <c r="Z8" s="122">
        <v>66</v>
      </c>
      <c r="AA8" s="121">
        <v>5865</v>
      </c>
    </row>
    <row r="9" spans="1:27" s="63" customFormat="1" ht="15" customHeight="1">
      <c r="A9" s="657" t="s">
        <v>564</v>
      </c>
      <c r="B9" s="657"/>
      <c r="C9" s="551">
        <v>37</v>
      </c>
      <c r="D9" s="122">
        <v>187</v>
      </c>
      <c r="E9" s="122">
        <v>4341</v>
      </c>
      <c r="F9" s="122">
        <v>2220</v>
      </c>
      <c r="G9" s="122">
        <v>2121</v>
      </c>
      <c r="H9" s="122">
        <v>46</v>
      </c>
      <c r="I9" s="122">
        <v>46</v>
      </c>
      <c r="J9" s="122">
        <v>176</v>
      </c>
      <c r="K9" s="122">
        <v>174</v>
      </c>
      <c r="L9" s="122">
        <v>219</v>
      </c>
      <c r="M9" s="122">
        <v>210</v>
      </c>
      <c r="N9" s="122">
        <v>557</v>
      </c>
      <c r="O9" s="122">
        <v>529</v>
      </c>
      <c r="P9" s="122">
        <v>562</v>
      </c>
      <c r="Q9" s="122">
        <v>530</v>
      </c>
      <c r="R9" s="122">
        <v>660</v>
      </c>
      <c r="S9" s="122">
        <v>632</v>
      </c>
      <c r="T9" s="122">
        <v>818</v>
      </c>
      <c r="U9" s="123">
        <v>1177</v>
      </c>
      <c r="V9" s="122">
        <v>585</v>
      </c>
      <c r="W9" s="122">
        <v>28</v>
      </c>
      <c r="X9" s="122">
        <v>557</v>
      </c>
      <c r="Y9" s="516">
        <v>314</v>
      </c>
      <c r="Z9" s="122">
        <v>62</v>
      </c>
      <c r="AA9" s="121">
        <v>6015</v>
      </c>
    </row>
    <row r="10" spans="1:27" s="63" customFormat="1" ht="15" customHeight="1">
      <c r="A10" s="657" t="s">
        <v>565</v>
      </c>
      <c r="B10" s="657"/>
      <c r="C10" s="551">
        <v>44</v>
      </c>
      <c r="D10" s="122">
        <v>216</v>
      </c>
      <c r="E10" s="122">
        <v>5037</v>
      </c>
      <c r="F10" s="122">
        <v>2534</v>
      </c>
      <c r="G10" s="122">
        <v>2503</v>
      </c>
      <c r="H10" s="122">
        <v>69</v>
      </c>
      <c r="I10" s="122">
        <v>62</v>
      </c>
      <c r="J10" s="122">
        <v>196</v>
      </c>
      <c r="K10" s="122">
        <v>182</v>
      </c>
      <c r="L10" s="122">
        <v>232</v>
      </c>
      <c r="M10" s="122">
        <v>255</v>
      </c>
      <c r="N10" s="122">
        <v>646</v>
      </c>
      <c r="O10" s="122">
        <v>619</v>
      </c>
      <c r="P10" s="122">
        <v>705</v>
      </c>
      <c r="Q10" s="122">
        <v>682</v>
      </c>
      <c r="R10" s="122">
        <v>686</v>
      </c>
      <c r="S10" s="122">
        <v>703</v>
      </c>
      <c r="T10" s="122">
        <v>1325</v>
      </c>
      <c r="U10" s="123">
        <v>1296</v>
      </c>
      <c r="V10" s="122">
        <v>709</v>
      </c>
      <c r="W10" s="122">
        <v>33</v>
      </c>
      <c r="X10" s="122">
        <v>676</v>
      </c>
      <c r="Y10" s="516">
        <v>402</v>
      </c>
      <c r="Z10" s="122">
        <v>88</v>
      </c>
      <c r="AA10" s="121">
        <v>7241</v>
      </c>
    </row>
    <row r="11" spans="1:27" s="63" customFormat="1" ht="15" customHeight="1">
      <c r="A11" s="658" t="s">
        <v>561</v>
      </c>
      <c r="B11" s="658"/>
      <c r="C11" s="534">
        <v>44</v>
      </c>
      <c r="D11" s="123">
        <v>217</v>
      </c>
      <c r="E11" s="123">
        <v>5002</v>
      </c>
      <c r="F11" s="123">
        <v>2553</v>
      </c>
      <c r="G11" s="123">
        <v>2449</v>
      </c>
      <c r="H11" s="123">
        <v>62</v>
      </c>
      <c r="I11" s="123">
        <v>52</v>
      </c>
      <c r="J11" s="123">
        <v>208</v>
      </c>
      <c r="K11" s="123">
        <v>198</v>
      </c>
      <c r="L11" s="123">
        <v>236</v>
      </c>
      <c r="M11" s="123">
        <v>228</v>
      </c>
      <c r="N11" s="123">
        <v>645</v>
      </c>
      <c r="O11" s="123">
        <v>631</v>
      </c>
      <c r="P11" s="123">
        <v>678</v>
      </c>
      <c r="Q11" s="123">
        <v>650</v>
      </c>
      <c r="R11" s="123">
        <v>724</v>
      </c>
      <c r="S11" s="123">
        <v>690</v>
      </c>
      <c r="T11" s="123">
        <v>896</v>
      </c>
      <c r="U11" s="123">
        <v>1401</v>
      </c>
      <c r="V11" s="123">
        <v>702</v>
      </c>
      <c r="W11" s="123">
        <v>40</v>
      </c>
      <c r="X11" s="123">
        <v>662</v>
      </c>
      <c r="Y11" s="123">
        <v>405</v>
      </c>
      <c r="Z11" s="123">
        <v>88</v>
      </c>
      <c r="AA11" s="531">
        <v>7181</v>
      </c>
    </row>
    <row r="12" spans="1:27" s="71" customFormat="1" ht="9.75" customHeight="1">
      <c r="A12" s="700" t="s">
        <v>560</v>
      </c>
      <c r="B12" s="701"/>
      <c r="C12" s="68"/>
      <c r="D12" s="69"/>
      <c r="E12" s="69"/>
      <c r="F12" s="69"/>
      <c r="G12" s="69"/>
      <c r="H12" s="69"/>
      <c r="I12" s="69"/>
      <c r="J12" s="69"/>
      <c r="K12" s="69"/>
      <c r="L12" s="69"/>
      <c r="M12" s="69"/>
      <c r="N12" s="69"/>
      <c r="O12" s="69"/>
      <c r="P12" s="69"/>
      <c r="Q12" s="69"/>
      <c r="R12" s="69"/>
      <c r="S12" s="69"/>
      <c r="T12" s="69"/>
      <c r="U12" s="69"/>
      <c r="V12" s="69"/>
      <c r="W12" s="69"/>
      <c r="X12" s="69"/>
      <c r="Y12" s="515"/>
      <c r="Z12" s="69"/>
      <c r="AA12" s="70"/>
    </row>
    <row r="13" spans="1:27" s="74" customFormat="1" ht="13.2">
      <c r="A13" s="695" t="s">
        <v>98</v>
      </c>
      <c r="B13" s="720"/>
      <c r="C13" s="502">
        <f>SUM(C14:C52)</f>
        <v>45</v>
      </c>
      <c r="D13" s="72">
        <f>SUM(D14:D52)</f>
        <v>212</v>
      </c>
      <c r="E13" s="72">
        <f t="shared" ref="E13:T13" si="0">SUM(E14:E52)</f>
        <v>4857</v>
      </c>
      <c r="F13" s="72">
        <f t="shared" si="0"/>
        <v>2484</v>
      </c>
      <c r="G13" s="72">
        <f t="shared" si="0"/>
        <v>2373</v>
      </c>
      <c r="H13" s="72">
        <f t="shared" si="0"/>
        <v>52</v>
      </c>
      <c r="I13" s="72">
        <f t="shared" si="0"/>
        <v>45</v>
      </c>
      <c r="J13" s="72">
        <f t="shared" si="0"/>
        <v>206</v>
      </c>
      <c r="K13" s="72">
        <f t="shared" si="0"/>
        <v>177</v>
      </c>
      <c r="L13" s="72">
        <f t="shared" si="0"/>
        <v>276</v>
      </c>
      <c r="M13" s="72">
        <f t="shared" si="0"/>
        <v>261</v>
      </c>
      <c r="N13" s="72">
        <f t="shared" si="0"/>
        <v>581</v>
      </c>
      <c r="O13" s="72">
        <f t="shared" si="0"/>
        <v>557</v>
      </c>
      <c r="P13" s="72">
        <f t="shared" si="0"/>
        <v>669</v>
      </c>
      <c r="Q13" s="72">
        <f t="shared" si="0"/>
        <v>657</v>
      </c>
      <c r="R13" s="72">
        <f t="shared" si="0"/>
        <v>700</v>
      </c>
      <c r="S13" s="72">
        <f t="shared" si="0"/>
        <v>676</v>
      </c>
      <c r="T13" s="72">
        <f t="shared" si="0"/>
        <v>910</v>
      </c>
      <c r="U13" s="72">
        <f>SUM(U14:U52)</f>
        <v>1419</v>
      </c>
      <c r="V13" s="72">
        <f t="shared" ref="V13:AA13" si="1">SUM(V14:V52)</f>
        <v>719</v>
      </c>
      <c r="W13" s="72">
        <f t="shared" si="1"/>
        <v>43</v>
      </c>
      <c r="X13" s="72">
        <f t="shared" si="1"/>
        <v>676</v>
      </c>
      <c r="Y13" s="588">
        <f t="shared" si="1"/>
        <v>438</v>
      </c>
      <c r="Z13" s="588">
        <f t="shared" si="1"/>
        <v>91</v>
      </c>
      <c r="AA13" s="589">
        <f t="shared" si="1"/>
        <v>7246</v>
      </c>
    </row>
    <row r="14" spans="1:27" ht="15" customHeight="1">
      <c r="A14" s="721" t="s">
        <v>99</v>
      </c>
      <c r="B14" s="722"/>
      <c r="C14" s="503">
        <v>18</v>
      </c>
      <c r="D14" s="494">
        <v>83</v>
      </c>
      <c r="E14" s="494">
        <v>1784</v>
      </c>
      <c r="F14" s="494">
        <v>931</v>
      </c>
      <c r="G14" s="494">
        <v>853</v>
      </c>
      <c r="H14" s="494">
        <v>15</v>
      </c>
      <c r="I14" s="494">
        <v>14</v>
      </c>
      <c r="J14" s="494">
        <v>58</v>
      </c>
      <c r="K14" s="494">
        <v>41</v>
      </c>
      <c r="L14" s="494">
        <v>83</v>
      </c>
      <c r="M14" s="494">
        <v>68</v>
      </c>
      <c r="N14" s="494">
        <v>220</v>
      </c>
      <c r="O14" s="494">
        <v>209</v>
      </c>
      <c r="P14" s="494">
        <v>290</v>
      </c>
      <c r="Q14" s="494">
        <v>247</v>
      </c>
      <c r="R14" s="494">
        <v>265</v>
      </c>
      <c r="S14" s="494">
        <v>274</v>
      </c>
      <c r="T14" s="494">
        <v>416</v>
      </c>
      <c r="U14" s="494">
        <v>587</v>
      </c>
      <c r="V14" s="494">
        <v>206</v>
      </c>
      <c r="W14" s="494">
        <v>10</v>
      </c>
      <c r="X14" s="494">
        <v>196</v>
      </c>
      <c r="Y14" s="590">
        <v>191</v>
      </c>
      <c r="Z14" s="590">
        <v>19</v>
      </c>
      <c r="AA14" s="591">
        <v>2840</v>
      </c>
    </row>
    <row r="15" spans="1:27" ht="15" customHeight="1">
      <c r="A15" s="674" t="s">
        <v>100</v>
      </c>
      <c r="B15" s="675"/>
      <c r="C15" s="497">
        <v>2</v>
      </c>
      <c r="D15" s="75">
        <v>12</v>
      </c>
      <c r="E15" s="75">
        <v>270</v>
      </c>
      <c r="F15" s="75">
        <v>126</v>
      </c>
      <c r="G15" s="75">
        <v>144</v>
      </c>
      <c r="H15" s="75">
        <v>3</v>
      </c>
      <c r="I15" s="75">
        <v>0</v>
      </c>
      <c r="J15" s="75">
        <v>15</v>
      </c>
      <c r="K15" s="75">
        <v>12</v>
      </c>
      <c r="L15" s="75">
        <v>17</v>
      </c>
      <c r="M15" s="75">
        <v>16</v>
      </c>
      <c r="N15" s="75">
        <v>27</v>
      </c>
      <c r="O15" s="75">
        <v>30</v>
      </c>
      <c r="P15" s="75">
        <v>25</v>
      </c>
      <c r="Q15" s="75">
        <v>41</v>
      </c>
      <c r="R15" s="75">
        <v>39</v>
      </c>
      <c r="S15" s="75">
        <v>45</v>
      </c>
      <c r="T15" s="75">
        <v>25</v>
      </c>
      <c r="U15" s="75">
        <v>73</v>
      </c>
      <c r="V15" s="75">
        <v>41</v>
      </c>
      <c r="W15" s="75">
        <v>3</v>
      </c>
      <c r="X15" s="75">
        <v>38</v>
      </c>
      <c r="Y15" s="498">
        <v>32</v>
      </c>
      <c r="Z15" s="498">
        <v>3</v>
      </c>
      <c r="AA15" s="499">
        <v>440</v>
      </c>
    </row>
    <row r="16" spans="1:27" ht="15" customHeight="1">
      <c r="A16" s="721" t="s">
        <v>101</v>
      </c>
      <c r="B16" s="722"/>
      <c r="C16" s="503">
        <v>3</v>
      </c>
      <c r="D16" s="494">
        <v>12</v>
      </c>
      <c r="E16" s="494">
        <v>312</v>
      </c>
      <c r="F16" s="494">
        <v>147</v>
      </c>
      <c r="G16" s="494">
        <v>165</v>
      </c>
      <c r="H16" s="494">
        <v>3</v>
      </c>
      <c r="I16" s="494">
        <v>9</v>
      </c>
      <c r="J16" s="494">
        <v>24</v>
      </c>
      <c r="K16" s="494">
        <v>11</v>
      </c>
      <c r="L16" s="494">
        <v>17</v>
      </c>
      <c r="M16" s="494">
        <v>32</v>
      </c>
      <c r="N16" s="494">
        <v>28</v>
      </c>
      <c r="O16" s="494">
        <v>38</v>
      </c>
      <c r="P16" s="494">
        <v>35</v>
      </c>
      <c r="Q16" s="494">
        <v>34</v>
      </c>
      <c r="R16" s="494">
        <v>40</v>
      </c>
      <c r="S16" s="494">
        <v>41</v>
      </c>
      <c r="T16" s="494">
        <v>22</v>
      </c>
      <c r="U16" s="494">
        <v>70</v>
      </c>
      <c r="V16" s="494">
        <v>73</v>
      </c>
      <c r="W16" s="494">
        <v>2</v>
      </c>
      <c r="X16" s="494">
        <v>71</v>
      </c>
      <c r="Y16" s="590">
        <v>25</v>
      </c>
      <c r="Z16" s="590">
        <v>6</v>
      </c>
      <c r="AA16" s="591">
        <v>439</v>
      </c>
    </row>
    <row r="17" spans="1:27" ht="15" customHeight="1">
      <c r="A17" s="674" t="s">
        <v>102</v>
      </c>
      <c r="B17" s="675"/>
      <c r="C17" s="497">
        <v>3</v>
      </c>
      <c r="D17" s="75">
        <v>16</v>
      </c>
      <c r="E17" s="75">
        <v>327</v>
      </c>
      <c r="F17" s="75">
        <v>180</v>
      </c>
      <c r="G17" s="75">
        <v>147</v>
      </c>
      <c r="H17" s="75">
        <v>4</v>
      </c>
      <c r="I17" s="75">
        <v>4</v>
      </c>
      <c r="J17" s="75">
        <v>13</v>
      </c>
      <c r="K17" s="75">
        <v>9</v>
      </c>
      <c r="L17" s="75">
        <v>19</v>
      </c>
      <c r="M17" s="75">
        <v>14</v>
      </c>
      <c r="N17" s="75">
        <v>51</v>
      </c>
      <c r="O17" s="75">
        <v>41</v>
      </c>
      <c r="P17" s="75">
        <v>43</v>
      </c>
      <c r="Q17" s="75">
        <v>41</v>
      </c>
      <c r="R17" s="75">
        <v>50</v>
      </c>
      <c r="S17" s="75">
        <v>38</v>
      </c>
      <c r="T17" s="75">
        <v>64</v>
      </c>
      <c r="U17" s="75">
        <v>109</v>
      </c>
      <c r="V17" s="75">
        <v>39</v>
      </c>
      <c r="W17" s="75">
        <v>5</v>
      </c>
      <c r="X17" s="75">
        <v>34</v>
      </c>
      <c r="Y17" s="498">
        <v>26</v>
      </c>
      <c r="Z17" s="498">
        <v>15</v>
      </c>
      <c r="AA17" s="499">
        <v>523</v>
      </c>
    </row>
    <row r="18" spans="1:27" ht="15" customHeight="1">
      <c r="A18" s="721" t="s">
        <v>103</v>
      </c>
      <c r="B18" s="722"/>
      <c r="C18" s="503">
        <v>0</v>
      </c>
      <c r="D18" s="494">
        <v>0</v>
      </c>
      <c r="E18" s="494">
        <v>0</v>
      </c>
      <c r="F18" s="494">
        <v>0</v>
      </c>
      <c r="G18" s="494">
        <v>0</v>
      </c>
      <c r="H18" s="494">
        <v>0</v>
      </c>
      <c r="I18" s="494">
        <v>0</v>
      </c>
      <c r="J18" s="494">
        <v>0</v>
      </c>
      <c r="K18" s="494">
        <v>0</v>
      </c>
      <c r="L18" s="494">
        <v>0</v>
      </c>
      <c r="M18" s="494">
        <v>0</v>
      </c>
      <c r="N18" s="494">
        <v>0</v>
      </c>
      <c r="O18" s="494">
        <v>0</v>
      </c>
      <c r="P18" s="494">
        <v>0</v>
      </c>
      <c r="Q18" s="494">
        <v>0</v>
      </c>
      <c r="R18" s="494">
        <v>0</v>
      </c>
      <c r="S18" s="494">
        <v>0</v>
      </c>
      <c r="T18" s="494">
        <v>0</v>
      </c>
      <c r="U18" s="494">
        <v>0</v>
      </c>
      <c r="V18" s="494">
        <v>0</v>
      </c>
      <c r="W18" s="494">
        <v>0</v>
      </c>
      <c r="X18" s="494">
        <v>0</v>
      </c>
      <c r="Y18" s="590">
        <v>0</v>
      </c>
      <c r="Z18" s="590">
        <v>0</v>
      </c>
      <c r="AA18" s="591">
        <v>0</v>
      </c>
    </row>
    <row r="19" spans="1:27" ht="15" customHeight="1">
      <c r="A19" s="674" t="s">
        <v>104</v>
      </c>
      <c r="B19" s="675"/>
      <c r="C19" s="497">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498">
        <v>0</v>
      </c>
      <c r="Z19" s="498">
        <v>0</v>
      </c>
      <c r="AA19" s="499">
        <v>0</v>
      </c>
    </row>
    <row r="20" spans="1:27" ht="15" customHeight="1">
      <c r="A20" s="721" t="s">
        <v>105</v>
      </c>
      <c r="B20" s="722"/>
      <c r="C20" s="503">
        <v>3</v>
      </c>
      <c r="D20" s="494">
        <v>12</v>
      </c>
      <c r="E20" s="494">
        <v>252</v>
      </c>
      <c r="F20" s="494">
        <v>133</v>
      </c>
      <c r="G20" s="494">
        <v>119</v>
      </c>
      <c r="H20" s="494">
        <v>3</v>
      </c>
      <c r="I20" s="494">
        <v>4</v>
      </c>
      <c r="J20" s="494">
        <v>14</v>
      </c>
      <c r="K20" s="494">
        <v>13</v>
      </c>
      <c r="L20" s="494">
        <v>23</v>
      </c>
      <c r="M20" s="494">
        <v>18</v>
      </c>
      <c r="N20" s="494">
        <v>30</v>
      </c>
      <c r="O20" s="494">
        <v>17</v>
      </c>
      <c r="P20" s="494">
        <v>30</v>
      </c>
      <c r="Q20" s="494">
        <v>34</v>
      </c>
      <c r="R20" s="494">
        <v>33</v>
      </c>
      <c r="S20" s="494">
        <v>33</v>
      </c>
      <c r="T20" s="494">
        <v>17</v>
      </c>
      <c r="U20" s="494">
        <v>84</v>
      </c>
      <c r="V20" s="494">
        <v>38</v>
      </c>
      <c r="W20" s="494">
        <v>0</v>
      </c>
      <c r="X20" s="494">
        <v>38</v>
      </c>
      <c r="Y20" s="590">
        <v>35</v>
      </c>
      <c r="Z20" s="590">
        <v>2</v>
      </c>
      <c r="AA20" s="591">
        <v>380</v>
      </c>
    </row>
    <row r="21" spans="1:27" ht="15" customHeight="1">
      <c r="A21" s="674" t="s">
        <v>106</v>
      </c>
      <c r="B21" s="675"/>
      <c r="C21" s="497">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498">
        <v>0</v>
      </c>
      <c r="Z21" s="498">
        <v>0</v>
      </c>
      <c r="AA21" s="499">
        <v>0</v>
      </c>
    </row>
    <row r="22" spans="1:27" ht="15" customHeight="1">
      <c r="A22" s="721" t="s">
        <v>107</v>
      </c>
      <c r="B22" s="722"/>
      <c r="C22" s="503">
        <v>0</v>
      </c>
      <c r="D22" s="494">
        <v>0</v>
      </c>
      <c r="E22" s="494">
        <v>0</v>
      </c>
      <c r="F22" s="494">
        <v>0</v>
      </c>
      <c r="G22" s="494">
        <v>0</v>
      </c>
      <c r="H22" s="494">
        <v>0</v>
      </c>
      <c r="I22" s="494">
        <v>0</v>
      </c>
      <c r="J22" s="494">
        <v>0</v>
      </c>
      <c r="K22" s="494">
        <v>0</v>
      </c>
      <c r="L22" s="494">
        <v>0</v>
      </c>
      <c r="M22" s="494">
        <v>0</v>
      </c>
      <c r="N22" s="494">
        <v>0</v>
      </c>
      <c r="O22" s="494">
        <v>0</v>
      </c>
      <c r="P22" s="494">
        <v>0</v>
      </c>
      <c r="Q22" s="494">
        <v>0</v>
      </c>
      <c r="R22" s="494">
        <v>0</v>
      </c>
      <c r="S22" s="494">
        <v>0</v>
      </c>
      <c r="T22" s="494">
        <v>0</v>
      </c>
      <c r="U22" s="494">
        <v>0</v>
      </c>
      <c r="V22" s="494">
        <v>0</v>
      </c>
      <c r="W22" s="494">
        <v>0</v>
      </c>
      <c r="X22" s="494">
        <v>0</v>
      </c>
      <c r="Y22" s="590">
        <v>0</v>
      </c>
      <c r="Z22" s="590">
        <v>0</v>
      </c>
      <c r="AA22" s="591">
        <v>0</v>
      </c>
    </row>
    <row r="23" spans="1:27" ht="15" customHeight="1">
      <c r="A23" s="674" t="s">
        <v>108</v>
      </c>
      <c r="B23" s="675"/>
      <c r="C23" s="497">
        <v>3</v>
      </c>
      <c r="D23" s="75">
        <v>16</v>
      </c>
      <c r="E23" s="75">
        <v>305</v>
      </c>
      <c r="F23" s="75">
        <v>157</v>
      </c>
      <c r="G23" s="75">
        <v>148</v>
      </c>
      <c r="H23" s="75">
        <v>0</v>
      </c>
      <c r="I23" s="75">
        <v>0</v>
      </c>
      <c r="J23" s="75">
        <v>0</v>
      </c>
      <c r="K23" s="75">
        <v>0</v>
      </c>
      <c r="L23" s="75">
        <v>0</v>
      </c>
      <c r="M23" s="75">
        <v>0</v>
      </c>
      <c r="N23" s="75">
        <v>44</v>
      </c>
      <c r="O23" s="75">
        <v>56</v>
      </c>
      <c r="P23" s="75">
        <v>57</v>
      </c>
      <c r="Q23" s="75">
        <v>47</v>
      </c>
      <c r="R23" s="75">
        <v>56</v>
      </c>
      <c r="S23" s="75">
        <v>45</v>
      </c>
      <c r="T23" s="75">
        <v>112</v>
      </c>
      <c r="U23" s="75">
        <v>107</v>
      </c>
      <c r="V23" s="75">
        <v>38</v>
      </c>
      <c r="W23" s="75">
        <v>0</v>
      </c>
      <c r="X23" s="75">
        <v>38</v>
      </c>
      <c r="Y23" s="498">
        <v>28</v>
      </c>
      <c r="Z23" s="498">
        <v>1</v>
      </c>
      <c r="AA23" s="499">
        <v>446</v>
      </c>
    </row>
    <row r="24" spans="1:27" ht="15" customHeight="1">
      <c r="A24" s="721" t="s">
        <v>109</v>
      </c>
      <c r="B24" s="722"/>
      <c r="C24" s="503">
        <v>1</v>
      </c>
      <c r="D24" s="494">
        <v>6</v>
      </c>
      <c r="E24" s="494">
        <v>196</v>
      </c>
      <c r="F24" s="494">
        <v>102</v>
      </c>
      <c r="G24" s="494">
        <v>94</v>
      </c>
      <c r="H24" s="494">
        <v>3</v>
      </c>
      <c r="I24" s="494">
        <v>0</v>
      </c>
      <c r="J24" s="494">
        <v>8</v>
      </c>
      <c r="K24" s="494">
        <v>7</v>
      </c>
      <c r="L24" s="494">
        <v>9</v>
      </c>
      <c r="M24" s="494">
        <v>9</v>
      </c>
      <c r="N24" s="494">
        <v>28</v>
      </c>
      <c r="O24" s="494">
        <v>27</v>
      </c>
      <c r="P24" s="494">
        <v>23</v>
      </c>
      <c r="Q24" s="494">
        <v>28</v>
      </c>
      <c r="R24" s="494">
        <v>31</v>
      </c>
      <c r="S24" s="494">
        <v>23</v>
      </c>
      <c r="T24" s="494">
        <v>96</v>
      </c>
      <c r="U24" s="494">
        <v>47</v>
      </c>
      <c r="V24" s="494">
        <v>19</v>
      </c>
      <c r="W24" s="494">
        <v>1</v>
      </c>
      <c r="X24" s="494">
        <v>18</v>
      </c>
      <c r="Y24" s="590">
        <v>24</v>
      </c>
      <c r="Z24" s="590">
        <v>5</v>
      </c>
      <c r="AA24" s="591">
        <v>218</v>
      </c>
    </row>
    <row r="25" spans="1:27" ht="15" customHeight="1">
      <c r="A25" s="674" t="s">
        <v>110</v>
      </c>
      <c r="B25" s="675"/>
      <c r="C25" s="497">
        <v>3</v>
      </c>
      <c r="D25" s="75">
        <v>10</v>
      </c>
      <c r="E25" s="75">
        <v>175</v>
      </c>
      <c r="F25" s="75">
        <v>88</v>
      </c>
      <c r="G25" s="75">
        <v>87</v>
      </c>
      <c r="H25" s="75">
        <v>1</v>
      </c>
      <c r="I25" s="75">
        <v>4</v>
      </c>
      <c r="J25" s="75">
        <v>9</v>
      </c>
      <c r="K25" s="75">
        <v>9</v>
      </c>
      <c r="L25" s="75">
        <v>14</v>
      </c>
      <c r="M25" s="75">
        <v>12</v>
      </c>
      <c r="N25" s="75">
        <v>14</v>
      </c>
      <c r="O25" s="75">
        <v>14</v>
      </c>
      <c r="P25" s="75">
        <v>24</v>
      </c>
      <c r="Q25" s="75">
        <v>26</v>
      </c>
      <c r="R25" s="75">
        <v>26</v>
      </c>
      <c r="S25" s="75">
        <v>22</v>
      </c>
      <c r="T25" s="75">
        <v>19</v>
      </c>
      <c r="U25" s="75">
        <v>58</v>
      </c>
      <c r="V25" s="75">
        <v>31</v>
      </c>
      <c r="W25" s="75">
        <v>1</v>
      </c>
      <c r="X25" s="75">
        <v>30</v>
      </c>
      <c r="Y25" s="498">
        <v>29</v>
      </c>
      <c r="Z25" s="498">
        <v>8</v>
      </c>
      <c r="AA25" s="499">
        <v>475</v>
      </c>
    </row>
    <row r="26" spans="1:27" ht="15" customHeight="1">
      <c r="A26" s="115" t="s">
        <v>111</v>
      </c>
      <c r="B26" s="116" t="s">
        <v>112</v>
      </c>
      <c r="C26" s="503">
        <v>1</v>
      </c>
      <c r="D26" s="494">
        <v>3</v>
      </c>
      <c r="E26" s="494">
        <v>41</v>
      </c>
      <c r="F26" s="494">
        <v>19</v>
      </c>
      <c r="G26" s="494">
        <v>22</v>
      </c>
      <c r="H26" s="494">
        <v>1</v>
      </c>
      <c r="I26" s="494">
        <v>0</v>
      </c>
      <c r="J26" s="494">
        <v>2</v>
      </c>
      <c r="K26" s="494">
        <v>2</v>
      </c>
      <c r="L26" s="494">
        <v>3</v>
      </c>
      <c r="M26" s="494">
        <v>4</v>
      </c>
      <c r="N26" s="494">
        <v>4</v>
      </c>
      <c r="O26" s="494">
        <v>4</v>
      </c>
      <c r="P26" s="494">
        <v>4</v>
      </c>
      <c r="Q26" s="494">
        <v>6</v>
      </c>
      <c r="R26" s="494">
        <v>5</v>
      </c>
      <c r="S26" s="494">
        <v>6</v>
      </c>
      <c r="T26" s="494">
        <v>29</v>
      </c>
      <c r="U26" s="494">
        <v>0</v>
      </c>
      <c r="V26" s="494">
        <v>12</v>
      </c>
      <c r="W26" s="494">
        <v>1</v>
      </c>
      <c r="X26" s="494">
        <v>11</v>
      </c>
      <c r="Y26" s="590">
        <v>0</v>
      </c>
      <c r="Z26" s="590">
        <v>2</v>
      </c>
      <c r="AA26" s="591">
        <v>65</v>
      </c>
    </row>
    <row r="27" spans="1:27" ht="15" customHeight="1">
      <c r="A27" s="77" t="s">
        <v>113</v>
      </c>
      <c r="B27" s="78" t="s">
        <v>114</v>
      </c>
      <c r="C27" s="497">
        <v>2</v>
      </c>
      <c r="D27" s="75">
        <v>11</v>
      </c>
      <c r="E27" s="75">
        <v>344</v>
      </c>
      <c r="F27" s="75">
        <v>180</v>
      </c>
      <c r="G27" s="75">
        <v>164</v>
      </c>
      <c r="H27" s="75">
        <v>8</v>
      </c>
      <c r="I27" s="75">
        <v>0</v>
      </c>
      <c r="J27" s="75">
        <v>27</v>
      </c>
      <c r="K27" s="75">
        <v>18</v>
      </c>
      <c r="L27" s="75">
        <v>20</v>
      </c>
      <c r="M27" s="75">
        <v>33</v>
      </c>
      <c r="N27" s="75">
        <v>34</v>
      </c>
      <c r="O27" s="75">
        <v>30</v>
      </c>
      <c r="P27" s="75">
        <v>40</v>
      </c>
      <c r="Q27" s="75">
        <v>44</v>
      </c>
      <c r="R27" s="75">
        <v>51</v>
      </c>
      <c r="S27" s="75">
        <v>39</v>
      </c>
      <c r="T27" s="75">
        <v>20</v>
      </c>
      <c r="U27" s="75">
        <v>78</v>
      </c>
      <c r="V27" s="75">
        <v>59</v>
      </c>
      <c r="W27" s="75">
        <v>6</v>
      </c>
      <c r="X27" s="75">
        <v>53</v>
      </c>
      <c r="Y27" s="498">
        <v>30</v>
      </c>
      <c r="Z27" s="498">
        <v>14</v>
      </c>
      <c r="AA27" s="499">
        <v>329</v>
      </c>
    </row>
    <row r="28" spans="1:27" ht="15" customHeight="1">
      <c r="A28" s="115"/>
      <c r="B28" s="116" t="s">
        <v>115</v>
      </c>
      <c r="C28" s="503">
        <v>0</v>
      </c>
      <c r="D28" s="494">
        <v>0</v>
      </c>
      <c r="E28" s="494">
        <v>0</v>
      </c>
      <c r="F28" s="494">
        <v>0</v>
      </c>
      <c r="G28" s="494">
        <v>0</v>
      </c>
      <c r="H28" s="494">
        <v>0</v>
      </c>
      <c r="I28" s="494">
        <v>0</v>
      </c>
      <c r="J28" s="494">
        <v>0</v>
      </c>
      <c r="K28" s="494">
        <v>0</v>
      </c>
      <c r="L28" s="494">
        <v>0</v>
      </c>
      <c r="M28" s="494">
        <v>0</v>
      </c>
      <c r="N28" s="494">
        <v>0</v>
      </c>
      <c r="O28" s="494">
        <v>0</v>
      </c>
      <c r="P28" s="494">
        <v>0</v>
      </c>
      <c r="Q28" s="494">
        <v>0</v>
      </c>
      <c r="R28" s="494">
        <v>0</v>
      </c>
      <c r="S28" s="494">
        <v>0</v>
      </c>
      <c r="T28" s="494">
        <v>0</v>
      </c>
      <c r="U28" s="494">
        <v>0</v>
      </c>
      <c r="V28" s="494">
        <v>0</v>
      </c>
      <c r="W28" s="494">
        <v>0</v>
      </c>
      <c r="X28" s="494">
        <v>0</v>
      </c>
      <c r="Y28" s="590">
        <v>0</v>
      </c>
      <c r="Z28" s="590">
        <v>0</v>
      </c>
      <c r="AA28" s="591">
        <v>0</v>
      </c>
    </row>
    <row r="29" spans="1:27" ht="15" customHeight="1">
      <c r="A29" s="77"/>
      <c r="B29" s="78" t="s">
        <v>116</v>
      </c>
      <c r="C29" s="497">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498">
        <v>0</v>
      </c>
      <c r="Z29" s="498">
        <v>0</v>
      </c>
      <c r="AA29" s="499">
        <v>0</v>
      </c>
    </row>
    <row r="30" spans="1:27" ht="15" customHeight="1">
      <c r="A30" s="115"/>
      <c r="B30" s="116" t="s">
        <v>117</v>
      </c>
      <c r="C30" s="503">
        <v>1</v>
      </c>
      <c r="D30" s="494">
        <v>6</v>
      </c>
      <c r="E30" s="494">
        <v>149</v>
      </c>
      <c r="F30" s="494">
        <v>69</v>
      </c>
      <c r="G30" s="494">
        <v>80</v>
      </c>
      <c r="H30" s="494">
        <v>3</v>
      </c>
      <c r="I30" s="494">
        <v>2</v>
      </c>
      <c r="J30" s="494">
        <v>6</v>
      </c>
      <c r="K30" s="494">
        <v>10</v>
      </c>
      <c r="L30" s="494">
        <v>13</v>
      </c>
      <c r="M30" s="494">
        <v>16</v>
      </c>
      <c r="N30" s="494">
        <v>16</v>
      </c>
      <c r="O30" s="494">
        <v>14</v>
      </c>
      <c r="P30" s="494">
        <v>17</v>
      </c>
      <c r="Q30" s="494">
        <v>17</v>
      </c>
      <c r="R30" s="494">
        <v>14</v>
      </c>
      <c r="S30" s="494">
        <v>21</v>
      </c>
      <c r="T30" s="494">
        <v>9</v>
      </c>
      <c r="U30" s="494">
        <v>33</v>
      </c>
      <c r="V30" s="494">
        <v>27</v>
      </c>
      <c r="W30" s="494">
        <v>2</v>
      </c>
      <c r="X30" s="494">
        <v>25</v>
      </c>
      <c r="Y30" s="590">
        <v>10</v>
      </c>
      <c r="Z30" s="590">
        <v>3</v>
      </c>
      <c r="AA30" s="591">
        <v>200</v>
      </c>
    </row>
    <row r="31" spans="1:27" ht="15" customHeight="1">
      <c r="A31" s="77" t="s">
        <v>147</v>
      </c>
      <c r="B31" s="78" t="s">
        <v>119</v>
      </c>
      <c r="C31" s="497">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498">
        <v>0</v>
      </c>
      <c r="Z31" s="498">
        <v>0</v>
      </c>
      <c r="AA31" s="499">
        <v>0</v>
      </c>
    </row>
    <row r="32" spans="1:27" ht="15" customHeight="1">
      <c r="A32" s="115"/>
      <c r="B32" s="116" t="s">
        <v>120</v>
      </c>
      <c r="C32" s="503">
        <v>1</v>
      </c>
      <c r="D32" s="494">
        <v>6</v>
      </c>
      <c r="E32" s="494">
        <v>169</v>
      </c>
      <c r="F32" s="494">
        <v>85</v>
      </c>
      <c r="G32" s="494">
        <v>84</v>
      </c>
      <c r="H32" s="494">
        <v>3</v>
      </c>
      <c r="I32" s="494">
        <v>2</v>
      </c>
      <c r="J32" s="494">
        <v>8</v>
      </c>
      <c r="K32" s="494">
        <v>14</v>
      </c>
      <c r="L32" s="494">
        <v>14</v>
      </c>
      <c r="M32" s="494">
        <v>14</v>
      </c>
      <c r="N32" s="494">
        <v>20</v>
      </c>
      <c r="O32" s="494">
        <v>17</v>
      </c>
      <c r="P32" s="494">
        <v>16</v>
      </c>
      <c r="Q32" s="494">
        <v>18</v>
      </c>
      <c r="R32" s="494">
        <v>24</v>
      </c>
      <c r="S32" s="494">
        <v>19</v>
      </c>
      <c r="T32" s="494">
        <v>15</v>
      </c>
      <c r="U32" s="494">
        <v>53</v>
      </c>
      <c r="V32" s="494">
        <v>30</v>
      </c>
      <c r="W32" s="494">
        <v>4</v>
      </c>
      <c r="X32" s="494">
        <v>26</v>
      </c>
      <c r="Y32" s="590">
        <v>2</v>
      </c>
      <c r="Z32" s="590">
        <v>6</v>
      </c>
      <c r="AA32" s="591">
        <v>240</v>
      </c>
    </row>
    <row r="33" spans="1:27" ht="15" customHeight="1">
      <c r="A33" s="77"/>
      <c r="B33" s="78" t="s">
        <v>121</v>
      </c>
      <c r="C33" s="497">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498">
        <v>0</v>
      </c>
      <c r="Z33" s="498">
        <v>0</v>
      </c>
      <c r="AA33" s="499">
        <v>0</v>
      </c>
    </row>
    <row r="34" spans="1:27" ht="15" customHeight="1">
      <c r="A34" s="115" t="s">
        <v>122</v>
      </c>
      <c r="B34" s="116" t="s">
        <v>123</v>
      </c>
      <c r="C34" s="503">
        <v>0</v>
      </c>
      <c r="D34" s="494">
        <v>0</v>
      </c>
      <c r="E34" s="494">
        <v>0</v>
      </c>
      <c r="F34" s="494">
        <v>0</v>
      </c>
      <c r="G34" s="494">
        <v>0</v>
      </c>
      <c r="H34" s="494">
        <v>0</v>
      </c>
      <c r="I34" s="494">
        <v>0</v>
      </c>
      <c r="J34" s="494">
        <v>0</v>
      </c>
      <c r="K34" s="494">
        <v>0</v>
      </c>
      <c r="L34" s="494">
        <v>0</v>
      </c>
      <c r="M34" s="494">
        <v>0</v>
      </c>
      <c r="N34" s="494">
        <v>0</v>
      </c>
      <c r="O34" s="494">
        <v>0</v>
      </c>
      <c r="P34" s="494">
        <v>0</v>
      </c>
      <c r="Q34" s="494">
        <v>0</v>
      </c>
      <c r="R34" s="494">
        <v>0</v>
      </c>
      <c r="S34" s="494">
        <v>0</v>
      </c>
      <c r="T34" s="494">
        <v>0</v>
      </c>
      <c r="U34" s="494">
        <v>0</v>
      </c>
      <c r="V34" s="494">
        <v>0</v>
      </c>
      <c r="W34" s="494">
        <v>0</v>
      </c>
      <c r="X34" s="494">
        <v>0</v>
      </c>
      <c r="Y34" s="590">
        <v>0</v>
      </c>
      <c r="Z34" s="590">
        <v>0</v>
      </c>
      <c r="AA34" s="591">
        <v>0</v>
      </c>
    </row>
    <row r="35" spans="1:27" ht="15" customHeight="1">
      <c r="A35" s="77"/>
      <c r="B35" s="78" t="s">
        <v>124</v>
      </c>
      <c r="C35" s="497">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498">
        <v>0</v>
      </c>
      <c r="Z35" s="498">
        <v>0</v>
      </c>
      <c r="AA35" s="499">
        <v>0</v>
      </c>
    </row>
    <row r="36" spans="1:27" ht="15" customHeight="1">
      <c r="A36" s="115" t="s">
        <v>125</v>
      </c>
      <c r="B36" s="116" t="s">
        <v>126</v>
      </c>
      <c r="C36" s="503">
        <v>0</v>
      </c>
      <c r="D36" s="494">
        <v>0</v>
      </c>
      <c r="E36" s="494">
        <v>0</v>
      </c>
      <c r="F36" s="494">
        <v>0</v>
      </c>
      <c r="G36" s="494">
        <v>0</v>
      </c>
      <c r="H36" s="494">
        <v>0</v>
      </c>
      <c r="I36" s="494">
        <v>0</v>
      </c>
      <c r="J36" s="494">
        <v>0</v>
      </c>
      <c r="K36" s="494">
        <v>0</v>
      </c>
      <c r="L36" s="494">
        <v>0</v>
      </c>
      <c r="M36" s="494">
        <v>0</v>
      </c>
      <c r="N36" s="494">
        <v>0</v>
      </c>
      <c r="O36" s="494">
        <v>0</v>
      </c>
      <c r="P36" s="494">
        <v>0</v>
      </c>
      <c r="Q36" s="494">
        <v>0</v>
      </c>
      <c r="R36" s="494">
        <v>0</v>
      </c>
      <c r="S36" s="494">
        <v>0</v>
      </c>
      <c r="T36" s="494">
        <v>0</v>
      </c>
      <c r="U36" s="494">
        <v>0</v>
      </c>
      <c r="V36" s="494">
        <v>0</v>
      </c>
      <c r="W36" s="494">
        <v>0</v>
      </c>
      <c r="X36" s="494">
        <v>0</v>
      </c>
      <c r="Y36" s="590">
        <v>0</v>
      </c>
      <c r="Z36" s="590">
        <v>0</v>
      </c>
      <c r="AA36" s="591">
        <v>0</v>
      </c>
    </row>
    <row r="37" spans="1:27" ht="15" customHeight="1">
      <c r="A37" s="77"/>
      <c r="B37" s="78" t="s">
        <v>127</v>
      </c>
      <c r="C37" s="497">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498">
        <v>0</v>
      </c>
      <c r="Z37" s="498">
        <v>0</v>
      </c>
      <c r="AA37" s="499">
        <v>0</v>
      </c>
    </row>
    <row r="38" spans="1:27" ht="15" customHeight="1">
      <c r="A38" s="115" t="s">
        <v>176</v>
      </c>
      <c r="B38" s="116" t="s">
        <v>129</v>
      </c>
      <c r="C38" s="503">
        <v>0</v>
      </c>
      <c r="D38" s="494">
        <v>0</v>
      </c>
      <c r="E38" s="494">
        <v>0</v>
      </c>
      <c r="F38" s="494">
        <v>0</v>
      </c>
      <c r="G38" s="494">
        <v>0</v>
      </c>
      <c r="H38" s="494">
        <v>0</v>
      </c>
      <c r="I38" s="494">
        <v>0</v>
      </c>
      <c r="J38" s="494">
        <v>0</v>
      </c>
      <c r="K38" s="494">
        <v>0</v>
      </c>
      <c r="L38" s="494">
        <v>0</v>
      </c>
      <c r="M38" s="494">
        <v>0</v>
      </c>
      <c r="N38" s="494">
        <v>0</v>
      </c>
      <c r="O38" s="494">
        <v>0</v>
      </c>
      <c r="P38" s="494">
        <v>0</v>
      </c>
      <c r="Q38" s="494">
        <v>0</v>
      </c>
      <c r="R38" s="494">
        <v>0</v>
      </c>
      <c r="S38" s="494">
        <v>0</v>
      </c>
      <c r="T38" s="494">
        <v>0</v>
      </c>
      <c r="U38" s="494">
        <v>0</v>
      </c>
      <c r="V38" s="494">
        <v>0</v>
      </c>
      <c r="W38" s="494">
        <v>0</v>
      </c>
      <c r="X38" s="494">
        <v>0</v>
      </c>
      <c r="Y38" s="590">
        <v>0</v>
      </c>
      <c r="Z38" s="590">
        <v>0</v>
      </c>
      <c r="AA38" s="591">
        <v>0</v>
      </c>
    </row>
    <row r="39" spans="1:27" ht="15" customHeight="1">
      <c r="A39" s="77"/>
      <c r="B39" s="78" t="s">
        <v>130</v>
      </c>
      <c r="C39" s="497">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498">
        <v>0</v>
      </c>
      <c r="Z39" s="498">
        <v>0</v>
      </c>
      <c r="AA39" s="499">
        <v>0</v>
      </c>
    </row>
    <row r="40" spans="1:27" ht="15" customHeight="1">
      <c r="A40" s="115"/>
      <c r="B40" s="116" t="s">
        <v>131</v>
      </c>
      <c r="C40" s="503">
        <v>1</v>
      </c>
      <c r="D40" s="494">
        <v>7</v>
      </c>
      <c r="E40" s="494">
        <v>202</v>
      </c>
      <c r="F40" s="494">
        <v>105</v>
      </c>
      <c r="G40" s="494">
        <v>97</v>
      </c>
      <c r="H40" s="494">
        <v>2</v>
      </c>
      <c r="I40" s="494">
        <v>2</v>
      </c>
      <c r="J40" s="494">
        <v>9</v>
      </c>
      <c r="K40" s="494">
        <v>15</v>
      </c>
      <c r="L40" s="494">
        <v>15</v>
      </c>
      <c r="M40" s="494">
        <v>9</v>
      </c>
      <c r="N40" s="494">
        <v>29</v>
      </c>
      <c r="O40" s="494">
        <v>19</v>
      </c>
      <c r="P40" s="494">
        <v>24</v>
      </c>
      <c r="Q40" s="494">
        <v>30</v>
      </c>
      <c r="R40" s="494">
        <v>26</v>
      </c>
      <c r="S40" s="494">
        <v>22</v>
      </c>
      <c r="T40" s="494">
        <v>28</v>
      </c>
      <c r="U40" s="494">
        <v>50</v>
      </c>
      <c r="V40" s="494">
        <v>35</v>
      </c>
      <c r="W40" s="494">
        <v>3</v>
      </c>
      <c r="X40" s="494">
        <v>32</v>
      </c>
      <c r="Y40" s="590">
        <v>0</v>
      </c>
      <c r="Z40" s="590">
        <v>0</v>
      </c>
      <c r="AA40" s="591">
        <v>220</v>
      </c>
    </row>
    <row r="41" spans="1:27" ht="15" customHeight="1">
      <c r="A41" s="77"/>
      <c r="B41" s="78" t="s">
        <v>132</v>
      </c>
      <c r="C41" s="497">
        <v>1</v>
      </c>
      <c r="D41" s="75">
        <v>6</v>
      </c>
      <c r="E41" s="75">
        <v>227</v>
      </c>
      <c r="F41" s="75">
        <v>109</v>
      </c>
      <c r="G41" s="75">
        <v>118</v>
      </c>
      <c r="H41" s="75">
        <v>1</v>
      </c>
      <c r="I41" s="75">
        <v>4</v>
      </c>
      <c r="J41" s="75">
        <v>12</v>
      </c>
      <c r="K41" s="75">
        <v>12</v>
      </c>
      <c r="L41" s="75">
        <v>21</v>
      </c>
      <c r="M41" s="75">
        <v>9</v>
      </c>
      <c r="N41" s="75">
        <v>25</v>
      </c>
      <c r="O41" s="75">
        <v>29</v>
      </c>
      <c r="P41" s="75">
        <v>26</v>
      </c>
      <c r="Q41" s="75">
        <v>29</v>
      </c>
      <c r="R41" s="75">
        <v>24</v>
      </c>
      <c r="S41" s="75">
        <v>35</v>
      </c>
      <c r="T41" s="75">
        <v>28</v>
      </c>
      <c r="U41" s="75">
        <v>45</v>
      </c>
      <c r="V41" s="75">
        <v>48</v>
      </c>
      <c r="W41" s="75">
        <v>2</v>
      </c>
      <c r="X41" s="75">
        <v>46</v>
      </c>
      <c r="Y41" s="498">
        <v>1</v>
      </c>
      <c r="Z41" s="498">
        <v>2</v>
      </c>
      <c r="AA41" s="499">
        <v>199</v>
      </c>
    </row>
    <row r="42" spans="1:27" ht="15" customHeight="1">
      <c r="A42" s="115" t="s">
        <v>133</v>
      </c>
      <c r="B42" s="116" t="s">
        <v>134</v>
      </c>
      <c r="C42" s="503">
        <v>1</v>
      </c>
      <c r="D42" s="494">
        <v>3</v>
      </c>
      <c r="E42" s="494">
        <v>73</v>
      </c>
      <c r="F42" s="494">
        <v>37</v>
      </c>
      <c r="G42" s="494">
        <v>36</v>
      </c>
      <c r="H42" s="494">
        <v>2</v>
      </c>
      <c r="I42" s="494">
        <v>0</v>
      </c>
      <c r="J42" s="494">
        <v>1</v>
      </c>
      <c r="K42" s="494">
        <v>3</v>
      </c>
      <c r="L42" s="494">
        <v>5</v>
      </c>
      <c r="M42" s="494">
        <v>6</v>
      </c>
      <c r="N42" s="494">
        <v>10</v>
      </c>
      <c r="O42" s="494">
        <v>7</v>
      </c>
      <c r="P42" s="494">
        <v>8</v>
      </c>
      <c r="Q42" s="494">
        <v>11</v>
      </c>
      <c r="R42" s="494">
        <v>11</v>
      </c>
      <c r="S42" s="494">
        <v>9</v>
      </c>
      <c r="T42" s="494">
        <v>8</v>
      </c>
      <c r="U42" s="494">
        <v>14</v>
      </c>
      <c r="V42" s="494">
        <v>14</v>
      </c>
      <c r="W42" s="494">
        <v>3</v>
      </c>
      <c r="X42" s="494">
        <v>11</v>
      </c>
      <c r="Y42" s="590">
        <v>5</v>
      </c>
      <c r="Z42" s="590">
        <v>4</v>
      </c>
      <c r="AA42" s="591">
        <v>120</v>
      </c>
    </row>
    <row r="43" spans="1:27" ht="15" customHeight="1">
      <c r="A43" s="77"/>
      <c r="B43" s="78" t="s">
        <v>135</v>
      </c>
      <c r="C43" s="497">
        <v>0</v>
      </c>
      <c r="D43" s="75">
        <v>0</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498">
        <v>0</v>
      </c>
      <c r="Z43" s="498">
        <v>0</v>
      </c>
      <c r="AA43" s="499">
        <v>0</v>
      </c>
    </row>
    <row r="44" spans="1:27" ht="15" customHeight="1">
      <c r="A44" s="115"/>
      <c r="B44" s="116" t="s">
        <v>136</v>
      </c>
      <c r="C44" s="503">
        <v>1</v>
      </c>
      <c r="D44" s="494">
        <v>3</v>
      </c>
      <c r="E44" s="494">
        <v>31</v>
      </c>
      <c r="F44" s="494">
        <v>16</v>
      </c>
      <c r="G44" s="494">
        <v>15</v>
      </c>
      <c r="H44" s="494">
        <v>0</v>
      </c>
      <c r="I44" s="494">
        <v>0</v>
      </c>
      <c r="J44" s="494">
        <v>0</v>
      </c>
      <c r="K44" s="494">
        <v>1</v>
      </c>
      <c r="L44" s="494">
        <v>3</v>
      </c>
      <c r="M44" s="494">
        <v>1</v>
      </c>
      <c r="N44" s="494">
        <v>1</v>
      </c>
      <c r="O44" s="494">
        <v>5</v>
      </c>
      <c r="P44" s="494">
        <v>7</v>
      </c>
      <c r="Q44" s="494">
        <v>4</v>
      </c>
      <c r="R44" s="494">
        <v>5</v>
      </c>
      <c r="S44" s="494">
        <v>4</v>
      </c>
      <c r="T44" s="494">
        <v>2</v>
      </c>
      <c r="U44" s="494">
        <v>11</v>
      </c>
      <c r="V44" s="494">
        <v>9</v>
      </c>
      <c r="W44" s="494">
        <v>0</v>
      </c>
      <c r="X44" s="494">
        <v>9</v>
      </c>
      <c r="Y44" s="590">
        <v>0</v>
      </c>
      <c r="Z44" s="590">
        <v>1</v>
      </c>
      <c r="AA44" s="591">
        <v>112</v>
      </c>
    </row>
    <row r="45" spans="1:27" ht="15" customHeight="1">
      <c r="A45" s="77"/>
      <c r="B45" s="78" t="s">
        <v>137</v>
      </c>
      <c r="C45" s="497">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498">
        <v>0</v>
      </c>
      <c r="Z45" s="498">
        <v>0</v>
      </c>
      <c r="AA45" s="499">
        <v>0</v>
      </c>
    </row>
    <row r="46" spans="1:27" ht="15" customHeight="1">
      <c r="A46" s="115"/>
      <c r="B46" s="116" t="s">
        <v>138</v>
      </c>
      <c r="C46" s="503">
        <v>0</v>
      </c>
      <c r="D46" s="494">
        <v>0</v>
      </c>
      <c r="E46" s="494">
        <v>0</v>
      </c>
      <c r="F46" s="494">
        <v>0</v>
      </c>
      <c r="G46" s="494">
        <v>0</v>
      </c>
      <c r="H46" s="494">
        <v>0</v>
      </c>
      <c r="I46" s="494">
        <v>0</v>
      </c>
      <c r="J46" s="494">
        <v>0</v>
      </c>
      <c r="K46" s="494">
        <v>0</v>
      </c>
      <c r="L46" s="494">
        <v>0</v>
      </c>
      <c r="M46" s="494">
        <v>0</v>
      </c>
      <c r="N46" s="494">
        <v>0</v>
      </c>
      <c r="O46" s="494">
        <v>0</v>
      </c>
      <c r="P46" s="494">
        <v>0</v>
      </c>
      <c r="Q46" s="494">
        <v>0</v>
      </c>
      <c r="R46" s="494">
        <v>0</v>
      </c>
      <c r="S46" s="494">
        <v>0</v>
      </c>
      <c r="T46" s="494">
        <v>0</v>
      </c>
      <c r="U46" s="494">
        <v>0</v>
      </c>
      <c r="V46" s="494">
        <v>0</v>
      </c>
      <c r="W46" s="494">
        <v>0</v>
      </c>
      <c r="X46" s="494">
        <v>0</v>
      </c>
      <c r="Y46" s="590">
        <v>0</v>
      </c>
      <c r="Z46" s="590">
        <v>0</v>
      </c>
      <c r="AA46" s="591">
        <v>0</v>
      </c>
    </row>
    <row r="47" spans="1:27" ht="15" customHeight="1">
      <c r="A47" s="77"/>
      <c r="B47" s="78" t="s">
        <v>139</v>
      </c>
      <c r="C47" s="497">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498">
        <v>0</v>
      </c>
      <c r="Z47" s="498">
        <v>0</v>
      </c>
      <c r="AA47" s="499">
        <v>0</v>
      </c>
    </row>
    <row r="48" spans="1:27" ht="15" customHeight="1">
      <c r="A48" s="115"/>
      <c r="B48" s="116" t="s">
        <v>140</v>
      </c>
      <c r="C48" s="503">
        <v>0</v>
      </c>
      <c r="D48" s="494">
        <v>0</v>
      </c>
      <c r="E48" s="494">
        <v>0</v>
      </c>
      <c r="F48" s="494">
        <v>0</v>
      </c>
      <c r="G48" s="494">
        <v>0</v>
      </c>
      <c r="H48" s="494">
        <v>0</v>
      </c>
      <c r="I48" s="494">
        <v>0</v>
      </c>
      <c r="J48" s="494">
        <v>0</v>
      </c>
      <c r="K48" s="494">
        <v>0</v>
      </c>
      <c r="L48" s="494">
        <v>0</v>
      </c>
      <c r="M48" s="494">
        <v>0</v>
      </c>
      <c r="N48" s="494">
        <v>0</v>
      </c>
      <c r="O48" s="494">
        <v>0</v>
      </c>
      <c r="P48" s="494">
        <v>0</v>
      </c>
      <c r="Q48" s="494">
        <v>0</v>
      </c>
      <c r="R48" s="494">
        <v>0</v>
      </c>
      <c r="S48" s="494">
        <v>0</v>
      </c>
      <c r="T48" s="494">
        <v>0</v>
      </c>
      <c r="U48" s="494">
        <v>0</v>
      </c>
      <c r="V48" s="494">
        <v>0</v>
      </c>
      <c r="W48" s="494">
        <v>0</v>
      </c>
      <c r="X48" s="494">
        <v>0</v>
      </c>
      <c r="Y48" s="590">
        <v>0</v>
      </c>
      <c r="Z48" s="590">
        <v>0</v>
      </c>
      <c r="AA48" s="591">
        <v>0</v>
      </c>
    </row>
    <row r="49" spans="1:27" ht="15" customHeight="1">
      <c r="A49" s="77"/>
      <c r="B49" s="78" t="s">
        <v>141</v>
      </c>
      <c r="C49" s="497">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498">
        <v>0</v>
      </c>
      <c r="Z49" s="498">
        <v>0</v>
      </c>
      <c r="AA49" s="499">
        <v>0</v>
      </c>
    </row>
    <row r="50" spans="1:27" ht="15" customHeight="1">
      <c r="A50" s="115"/>
      <c r="B50" s="116" t="s">
        <v>142</v>
      </c>
      <c r="C50" s="503">
        <v>0</v>
      </c>
      <c r="D50" s="494">
        <v>0</v>
      </c>
      <c r="E50" s="494">
        <v>0</v>
      </c>
      <c r="F50" s="494">
        <v>0</v>
      </c>
      <c r="G50" s="494">
        <v>0</v>
      </c>
      <c r="H50" s="494">
        <v>0</v>
      </c>
      <c r="I50" s="494">
        <v>0</v>
      </c>
      <c r="J50" s="494">
        <v>0</v>
      </c>
      <c r="K50" s="494">
        <v>0</v>
      </c>
      <c r="L50" s="494">
        <v>0</v>
      </c>
      <c r="M50" s="494">
        <v>0</v>
      </c>
      <c r="N50" s="494">
        <v>0</v>
      </c>
      <c r="O50" s="494">
        <v>0</v>
      </c>
      <c r="P50" s="494">
        <v>0</v>
      </c>
      <c r="Q50" s="494">
        <v>0</v>
      </c>
      <c r="R50" s="494">
        <v>0</v>
      </c>
      <c r="S50" s="494">
        <v>0</v>
      </c>
      <c r="T50" s="494">
        <v>0</v>
      </c>
      <c r="U50" s="494">
        <v>0</v>
      </c>
      <c r="V50" s="494">
        <v>0</v>
      </c>
      <c r="W50" s="494">
        <v>0</v>
      </c>
      <c r="X50" s="494">
        <v>0</v>
      </c>
      <c r="Y50" s="590">
        <v>0</v>
      </c>
      <c r="Z50" s="590">
        <v>0</v>
      </c>
      <c r="AA50" s="591">
        <v>0</v>
      </c>
    </row>
    <row r="51" spans="1:27" ht="15" customHeight="1">
      <c r="A51" s="77"/>
      <c r="B51" s="118" t="s">
        <v>143</v>
      </c>
      <c r="C51" s="497">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498">
        <v>0</v>
      </c>
      <c r="Z51" s="498">
        <v>0</v>
      </c>
      <c r="AA51" s="499">
        <v>0</v>
      </c>
    </row>
    <row r="52" spans="1:27" ht="15" customHeight="1">
      <c r="A52" s="119"/>
      <c r="B52" s="120" t="s">
        <v>144</v>
      </c>
      <c r="C52" s="502">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588">
        <v>0</v>
      </c>
      <c r="Z52" s="588">
        <v>0</v>
      </c>
      <c r="AA52" s="589">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3"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pageSetUpPr fitToPage="1"/>
  </sheetPr>
  <dimension ref="A1:AB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A1"/>
    </sheetView>
  </sheetViews>
  <sheetFormatPr defaultColWidth="9" defaultRowHeight="12"/>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109375" style="96" customWidth="1"/>
    <col min="26" max="27" width="6.88671875" style="96" customWidth="1"/>
    <col min="28" max="16384" width="9" style="96"/>
  </cols>
  <sheetData>
    <row r="1" spans="1:28" s="82" customFormat="1" ht="24" customHeight="1">
      <c r="A1" s="671" t="s">
        <v>177</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row>
    <row r="2" spans="1:28" s="83" customFormat="1" ht="15" customHeight="1">
      <c r="B2" s="98"/>
      <c r="C2" s="98"/>
      <c r="D2" s="98"/>
      <c r="E2" s="99"/>
      <c r="F2" s="99"/>
      <c r="G2" s="99"/>
      <c r="H2" s="99"/>
      <c r="I2" s="99"/>
      <c r="J2" s="99"/>
      <c r="K2" s="99"/>
      <c r="L2" s="99"/>
      <c r="M2" s="99"/>
      <c r="N2" s="99"/>
      <c r="O2" s="99"/>
      <c r="P2" s="99"/>
      <c r="Q2" s="99"/>
      <c r="R2" s="99"/>
      <c r="S2" s="99"/>
      <c r="T2" s="98"/>
      <c r="U2" s="99"/>
      <c r="V2" s="98"/>
      <c r="W2" s="98"/>
      <c r="X2" s="98"/>
      <c r="Y2" s="98"/>
      <c r="Z2" s="98"/>
      <c r="AA2" s="99"/>
    </row>
    <row r="3" spans="1:28" s="86" customFormat="1" ht="21.75" customHeight="1">
      <c r="A3" s="672" t="s">
        <v>76</v>
      </c>
      <c r="B3" s="673"/>
      <c r="C3" s="651" t="s">
        <v>169</v>
      </c>
      <c r="D3" s="678" t="s">
        <v>78</v>
      </c>
      <c r="E3" s="672" t="s">
        <v>79</v>
      </c>
      <c r="F3" s="681"/>
      <c r="G3" s="681"/>
      <c r="H3" s="681"/>
      <c r="I3" s="681"/>
      <c r="J3" s="681"/>
      <c r="K3" s="681"/>
      <c r="L3" s="681"/>
      <c r="M3" s="681"/>
      <c r="N3" s="681"/>
      <c r="O3" s="681"/>
      <c r="P3" s="681"/>
      <c r="Q3" s="681"/>
      <c r="R3" s="681"/>
      <c r="S3" s="673"/>
      <c r="T3" s="682" t="s">
        <v>80</v>
      </c>
      <c r="U3" s="685" t="s">
        <v>81</v>
      </c>
      <c r="V3" s="659" t="s">
        <v>170</v>
      </c>
      <c r="W3" s="660"/>
      <c r="X3" s="661"/>
      <c r="Y3" s="651" t="s">
        <v>171</v>
      </c>
      <c r="Z3" s="651" t="s">
        <v>84</v>
      </c>
      <c r="AA3" s="690" t="s">
        <v>85</v>
      </c>
    </row>
    <row r="4" spans="1:28" s="86" customFormat="1" ht="18" customHeight="1">
      <c r="A4" s="674"/>
      <c r="B4" s="675"/>
      <c r="C4" s="652"/>
      <c r="D4" s="679"/>
      <c r="E4" s="697" t="s">
        <v>86</v>
      </c>
      <c r="F4" s="698"/>
      <c r="G4" s="698"/>
      <c r="H4" s="697" t="s">
        <v>172</v>
      </c>
      <c r="I4" s="699"/>
      <c r="J4" s="697" t="s">
        <v>173</v>
      </c>
      <c r="K4" s="699"/>
      <c r="L4" s="697" t="s">
        <v>174</v>
      </c>
      <c r="M4" s="699"/>
      <c r="N4" s="697" t="s">
        <v>87</v>
      </c>
      <c r="O4" s="699"/>
      <c r="P4" s="697" t="s">
        <v>88</v>
      </c>
      <c r="Q4" s="699"/>
      <c r="R4" s="697" t="s">
        <v>89</v>
      </c>
      <c r="S4" s="699"/>
      <c r="T4" s="683"/>
      <c r="U4" s="686"/>
      <c r="V4" s="662"/>
      <c r="W4" s="663"/>
      <c r="X4" s="664"/>
      <c r="Y4" s="652"/>
      <c r="Z4" s="652"/>
      <c r="AA4" s="675"/>
    </row>
    <row r="5" spans="1:28" s="86" customFormat="1" ht="17.25" customHeight="1">
      <c r="A5" s="676"/>
      <c r="B5" s="677"/>
      <c r="C5" s="653"/>
      <c r="D5" s="680"/>
      <c r="E5" s="87" t="s">
        <v>86</v>
      </c>
      <c r="F5" s="87" t="s">
        <v>90</v>
      </c>
      <c r="G5" s="88" t="s">
        <v>91</v>
      </c>
      <c r="H5" s="87" t="s">
        <v>90</v>
      </c>
      <c r="I5" s="87" t="s">
        <v>91</v>
      </c>
      <c r="J5" s="87" t="s">
        <v>90</v>
      </c>
      <c r="K5" s="87" t="s">
        <v>91</v>
      </c>
      <c r="L5" s="87" t="s">
        <v>90</v>
      </c>
      <c r="M5" s="87" t="s">
        <v>91</v>
      </c>
      <c r="N5" s="87" t="s">
        <v>90</v>
      </c>
      <c r="O5" s="87" t="s">
        <v>91</v>
      </c>
      <c r="P5" s="87" t="s">
        <v>90</v>
      </c>
      <c r="Q5" s="87" t="s">
        <v>91</v>
      </c>
      <c r="R5" s="87" t="s">
        <v>90</v>
      </c>
      <c r="S5" s="87" t="s">
        <v>91</v>
      </c>
      <c r="T5" s="684"/>
      <c r="U5" s="687"/>
      <c r="V5" s="53" t="s">
        <v>86</v>
      </c>
      <c r="W5" s="53" t="s">
        <v>90</v>
      </c>
      <c r="X5" s="53" t="s">
        <v>146</v>
      </c>
      <c r="Y5" s="653"/>
      <c r="Z5" s="653"/>
      <c r="AA5" s="677"/>
    </row>
    <row r="6" spans="1:28" s="86" customFormat="1" ht="10.8">
      <c r="A6" s="90"/>
      <c r="B6" s="91"/>
      <c r="C6" s="93" t="s">
        <v>93</v>
      </c>
      <c r="D6" s="93" t="s">
        <v>94</v>
      </c>
      <c r="E6" s="93" t="s">
        <v>95</v>
      </c>
      <c r="F6" s="94"/>
      <c r="G6" s="94"/>
      <c r="H6" s="94"/>
      <c r="I6" s="94"/>
      <c r="J6" s="94"/>
      <c r="K6" s="94"/>
      <c r="L6" s="94"/>
      <c r="M6" s="94"/>
      <c r="N6" s="94"/>
      <c r="O6" s="94"/>
      <c r="P6" s="94"/>
      <c r="Q6" s="94"/>
      <c r="R6" s="94"/>
      <c r="S6" s="94"/>
      <c r="T6" s="94"/>
      <c r="U6" s="94"/>
      <c r="V6" s="93"/>
      <c r="W6" s="95"/>
      <c r="X6" s="95"/>
      <c r="Y6" s="95"/>
      <c r="Z6" s="95"/>
      <c r="AA6" s="91"/>
    </row>
    <row r="7" spans="1:28" s="86" customFormat="1" ht="15.75" customHeight="1">
      <c r="A7" s="647" t="s">
        <v>562</v>
      </c>
      <c r="B7" s="648"/>
      <c r="C7" s="124">
        <v>34</v>
      </c>
      <c r="D7" s="124">
        <v>131</v>
      </c>
      <c r="E7" s="124">
        <v>4958</v>
      </c>
      <c r="F7" s="124">
        <v>2621</v>
      </c>
      <c r="G7" s="124">
        <v>2337</v>
      </c>
      <c r="H7" s="124">
        <v>110</v>
      </c>
      <c r="I7" s="124">
        <v>112</v>
      </c>
      <c r="J7" s="124">
        <v>383</v>
      </c>
      <c r="K7" s="124">
        <v>333</v>
      </c>
      <c r="L7" s="124">
        <v>458</v>
      </c>
      <c r="M7" s="124">
        <v>400</v>
      </c>
      <c r="N7" s="124">
        <v>584</v>
      </c>
      <c r="O7" s="124">
        <v>518</v>
      </c>
      <c r="P7" s="124">
        <v>550</v>
      </c>
      <c r="Q7" s="124">
        <v>477</v>
      </c>
      <c r="R7" s="124">
        <v>536</v>
      </c>
      <c r="S7" s="124">
        <v>497</v>
      </c>
      <c r="T7" s="124">
        <v>650</v>
      </c>
      <c r="U7" s="124">
        <v>901</v>
      </c>
      <c r="V7" s="124">
        <v>850</v>
      </c>
      <c r="W7" s="124">
        <v>34</v>
      </c>
      <c r="X7" s="124">
        <v>816</v>
      </c>
      <c r="Y7" s="124">
        <v>128</v>
      </c>
      <c r="Z7" s="124">
        <v>128</v>
      </c>
      <c r="AA7" s="125">
        <v>5780</v>
      </c>
    </row>
    <row r="8" spans="1:28" s="86" customFormat="1" ht="15.75" customHeight="1">
      <c r="A8" s="647" t="s">
        <v>563</v>
      </c>
      <c r="B8" s="669"/>
      <c r="C8" s="126">
        <v>44</v>
      </c>
      <c r="D8" s="124">
        <v>168</v>
      </c>
      <c r="E8" s="124">
        <v>6259</v>
      </c>
      <c r="F8" s="124">
        <v>3299</v>
      </c>
      <c r="G8" s="124">
        <v>2960</v>
      </c>
      <c r="H8" s="124">
        <v>145</v>
      </c>
      <c r="I8" s="124">
        <v>128</v>
      </c>
      <c r="J8" s="124">
        <v>498</v>
      </c>
      <c r="K8" s="124">
        <v>450</v>
      </c>
      <c r="L8" s="124">
        <v>543</v>
      </c>
      <c r="M8" s="124">
        <v>508</v>
      </c>
      <c r="N8" s="124">
        <v>743</v>
      </c>
      <c r="O8" s="124">
        <v>647</v>
      </c>
      <c r="P8" s="124">
        <v>694</v>
      </c>
      <c r="Q8" s="124">
        <v>627</v>
      </c>
      <c r="R8" s="124">
        <v>676</v>
      </c>
      <c r="S8" s="124">
        <v>600</v>
      </c>
      <c r="T8" s="124">
        <v>1037</v>
      </c>
      <c r="U8" s="124">
        <v>1025</v>
      </c>
      <c r="V8" s="124">
        <v>1050</v>
      </c>
      <c r="W8" s="124">
        <v>42</v>
      </c>
      <c r="X8" s="124">
        <v>1008</v>
      </c>
      <c r="Y8" s="124">
        <v>134</v>
      </c>
      <c r="Z8" s="124">
        <v>192</v>
      </c>
      <c r="AA8" s="125">
        <v>7127</v>
      </c>
    </row>
    <row r="9" spans="1:28" s="63" customFormat="1" ht="15" customHeight="1">
      <c r="A9" s="647" t="s">
        <v>564</v>
      </c>
      <c r="B9" s="669"/>
      <c r="C9" s="126">
        <v>49</v>
      </c>
      <c r="D9" s="124">
        <v>194</v>
      </c>
      <c r="E9" s="124">
        <v>7036</v>
      </c>
      <c r="F9" s="124">
        <v>3653</v>
      </c>
      <c r="G9" s="124">
        <v>3383</v>
      </c>
      <c r="H9" s="124">
        <v>149</v>
      </c>
      <c r="I9" s="124">
        <v>150</v>
      </c>
      <c r="J9" s="124">
        <v>521</v>
      </c>
      <c r="K9" s="124">
        <v>493</v>
      </c>
      <c r="L9" s="124">
        <v>650</v>
      </c>
      <c r="M9" s="124">
        <v>574</v>
      </c>
      <c r="N9" s="124">
        <v>756</v>
      </c>
      <c r="O9" s="124">
        <v>717</v>
      </c>
      <c r="P9" s="124">
        <v>801</v>
      </c>
      <c r="Q9" s="124">
        <v>741</v>
      </c>
      <c r="R9" s="124">
        <v>776</v>
      </c>
      <c r="S9" s="124">
        <v>708</v>
      </c>
      <c r="T9" s="124">
        <v>797</v>
      </c>
      <c r="U9" s="124">
        <v>1284</v>
      </c>
      <c r="V9" s="124">
        <v>1160</v>
      </c>
      <c r="W9" s="124">
        <v>48</v>
      </c>
      <c r="X9" s="124">
        <v>1112</v>
      </c>
      <c r="Y9" s="124">
        <v>161</v>
      </c>
      <c r="Z9" s="124">
        <v>202</v>
      </c>
      <c r="AA9" s="125">
        <v>8072</v>
      </c>
    </row>
    <row r="10" spans="1:28" s="63" customFormat="1" ht="15" customHeight="1">
      <c r="A10" s="647" t="s">
        <v>565</v>
      </c>
      <c r="B10" s="669"/>
      <c r="C10" s="126">
        <v>50</v>
      </c>
      <c r="D10" s="124">
        <v>197</v>
      </c>
      <c r="E10" s="124">
        <v>6918</v>
      </c>
      <c r="F10" s="124">
        <v>3532</v>
      </c>
      <c r="G10" s="124">
        <v>3386</v>
      </c>
      <c r="H10" s="124">
        <v>147</v>
      </c>
      <c r="I10" s="124">
        <v>142</v>
      </c>
      <c r="J10" s="124">
        <v>487</v>
      </c>
      <c r="K10" s="124">
        <v>458</v>
      </c>
      <c r="L10" s="124">
        <v>591</v>
      </c>
      <c r="M10" s="124">
        <v>564</v>
      </c>
      <c r="N10" s="124">
        <v>784</v>
      </c>
      <c r="O10" s="124">
        <v>725</v>
      </c>
      <c r="P10" s="124">
        <v>733</v>
      </c>
      <c r="Q10" s="124">
        <v>733</v>
      </c>
      <c r="R10" s="124">
        <v>790</v>
      </c>
      <c r="S10" s="124">
        <v>764</v>
      </c>
      <c r="T10" s="124">
        <v>497</v>
      </c>
      <c r="U10" s="124">
        <v>1487</v>
      </c>
      <c r="V10" s="124">
        <v>1199</v>
      </c>
      <c r="W10" s="124">
        <v>44</v>
      </c>
      <c r="X10" s="124">
        <v>1155</v>
      </c>
      <c r="Y10" s="124">
        <v>174</v>
      </c>
      <c r="Z10" s="124">
        <v>209</v>
      </c>
      <c r="AA10" s="125">
        <v>8212</v>
      </c>
    </row>
    <row r="11" spans="1:28" s="63" customFormat="1" ht="15" customHeight="1">
      <c r="A11" s="647" t="s">
        <v>561</v>
      </c>
      <c r="B11" s="648"/>
      <c r="C11" s="123">
        <v>55</v>
      </c>
      <c r="D11" s="123">
        <v>211</v>
      </c>
      <c r="E11" s="123">
        <v>7340</v>
      </c>
      <c r="F11" s="123">
        <v>3799</v>
      </c>
      <c r="G11" s="123">
        <v>3541</v>
      </c>
      <c r="H11" s="123">
        <v>149</v>
      </c>
      <c r="I11" s="123">
        <v>123</v>
      </c>
      <c r="J11" s="123">
        <v>516</v>
      </c>
      <c r="K11" s="123">
        <v>476</v>
      </c>
      <c r="L11" s="123">
        <v>620</v>
      </c>
      <c r="M11" s="123">
        <v>560</v>
      </c>
      <c r="N11" s="123">
        <v>839</v>
      </c>
      <c r="O11" s="123">
        <v>818</v>
      </c>
      <c r="P11" s="123">
        <v>868</v>
      </c>
      <c r="Q11" s="123">
        <v>772</v>
      </c>
      <c r="R11" s="123">
        <v>807</v>
      </c>
      <c r="S11" s="123">
        <v>792</v>
      </c>
      <c r="T11" s="123">
        <v>801</v>
      </c>
      <c r="U11" s="123">
        <v>1573</v>
      </c>
      <c r="V11" s="123">
        <v>1244</v>
      </c>
      <c r="W11" s="123">
        <v>53</v>
      </c>
      <c r="X11" s="123">
        <v>1191</v>
      </c>
      <c r="Y11" s="123">
        <v>233</v>
      </c>
      <c r="Z11" s="123">
        <v>227</v>
      </c>
      <c r="AA11" s="531">
        <v>8758</v>
      </c>
    </row>
    <row r="12" spans="1:28" ht="9.75" customHeight="1">
      <c r="A12" s="700" t="s">
        <v>560</v>
      </c>
      <c r="B12" s="701"/>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9"/>
      <c r="AB12" s="74"/>
    </row>
    <row r="13" spans="1:28" s="101" customFormat="1" ht="12.75" customHeight="1">
      <c r="A13" s="695" t="s">
        <v>98</v>
      </c>
      <c r="B13" s="720"/>
      <c r="C13" s="502">
        <f>SUM(C14:C52)</f>
        <v>63</v>
      </c>
      <c r="D13" s="72">
        <f>SUM(D14:D52)</f>
        <v>241</v>
      </c>
      <c r="E13" s="72">
        <f t="shared" ref="E13:T13" si="0">SUM(E14:E52)</f>
        <v>8198</v>
      </c>
      <c r="F13" s="72">
        <f t="shared" si="0"/>
        <v>4238</v>
      </c>
      <c r="G13" s="72">
        <f t="shared" si="0"/>
        <v>3960</v>
      </c>
      <c r="H13" s="72">
        <f t="shared" si="0"/>
        <v>171</v>
      </c>
      <c r="I13" s="72">
        <f t="shared" si="0"/>
        <v>144</v>
      </c>
      <c r="J13" s="72">
        <f t="shared" si="0"/>
        <v>593</v>
      </c>
      <c r="K13" s="72">
        <f t="shared" si="0"/>
        <v>533</v>
      </c>
      <c r="L13" s="72">
        <f t="shared" si="0"/>
        <v>663</v>
      </c>
      <c r="M13" s="72">
        <f t="shared" si="0"/>
        <v>623</v>
      </c>
      <c r="N13" s="72">
        <f t="shared" si="0"/>
        <v>947</v>
      </c>
      <c r="O13" s="72">
        <f t="shared" si="0"/>
        <v>897</v>
      </c>
      <c r="P13" s="72">
        <f t="shared" si="0"/>
        <v>902</v>
      </c>
      <c r="Q13" s="72">
        <f t="shared" si="0"/>
        <v>915</v>
      </c>
      <c r="R13" s="72">
        <f t="shared" si="0"/>
        <v>962</v>
      </c>
      <c r="S13" s="72">
        <f t="shared" si="0"/>
        <v>848</v>
      </c>
      <c r="T13" s="72">
        <f t="shared" si="0"/>
        <v>797</v>
      </c>
      <c r="U13" s="72">
        <f>SUM(U14:U52)</f>
        <v>1693</v>
      </c>
      <c r="V13" s="72">
        <f t="shared" ref="V13:AA13" si="1">SUM(V14:V52)</f>
        <v>1411</v>
      </c>
      <c r="W13" s="72">
        <f t="shared" si="1"/>
        <v>52</v>
      </c>
      <c r="X13" s="72">
        <f t="shared" si="1"/>
        <v>1359</v>
      </c>
      <c r="Y13" s="588">
        <f t="shared" si="1"/>
        <v>274</v>
      </c>
      <c r="Z13" s="588">
        <f t="shared" si="1"/>
        <v>255</v>
      </c>
      <c r="AA13" s="589">
        <f t="shared" si="1"/>
        <v>9614</v>
      </c>
      <c r="AB13" s="130"/>
    </row>
    <row r="14" spans="1:28" ht="15" customHeight="1">
      <c r="A14" s="721" t="s">
        <v>99</v>
      </c>
      <c r="B14" s="722"/>
      <c r="C14" s="503">
        <v>20</v>
      </c>
      <c r="D14" s="494">
        <v>76</v>
      </c>
      <c r="E14" s="494">
        <v>2583</v>
      </c>
      <c r="F14" s="494">
        <v>1379</v>
      </c>
      <c r="G14" s="494">
        <v>1204</v>
      </c>
      <c r="H14" s="494">
        <v>70</v>
      </c>
      <c r="I14" s="494">
        <v>47</v>
      </c>
      <c r="J14" s="494">
        <v>204</v>
      </c>
      <c r="K14" s="494">
        <v>163</v>
      </c>
      <c r="L14" s="494">
        <v>216</v>
      </c>
      <c r="M14" s="494">
        <v>199</v>
      </c>
      <c r="N14" s="494">
        <v>294</v>
      </c>
      <c r="O14" s="494">
        <v>259</v>
      </c>
      <c r="P14" s="494">
        <v>292</v>
      </c>
      <c r="Q14" s="494">
        <v>290</v>
      </c>
      <c r="R14" s="494">
        <v>303</v>
      </c>
      <c r="S14" s="494">
        <v>246</v>
      </c>
      <c r="T14" s="494">
        <v>274</v>
      </c>
      <c r="U14" s="494">
        <v>476</v>
      </c>
      <c r="V14" s="494">
        <v>452</v>
      </c>
      <c r="W14" s="494">
        <v>18</v>
      </c>
      <c r="X14" s="494">
        <v>434</v>
      </c>
      <c r="Y14" s="590">
        <v>106</v>
      </c>
      <c r="Z14" s="590">
        <v>78</v>
      </c>
      <c r="AA14" s="591">
        <v>3114</v>
      </c>
    </row>
    <row r="15" spans="1:28" ht="15" customHeight="1">
      <c r="A15" s="674" t="s">
        <v>100</v>
      </c>
      <c r="B15" s="675"/>
      <c r="C15" s="497">
        <v>1</v>
      </c>
      <c r="D15" s="75">
        <v>4</v>
      </c>
      <c r="E15" s="75">
        <v>91</v>
      </c>
      <c r="F15" s="75">
        <v>46</v>
      </c>
      <c r="G15" s="75">
        <v>45</v>
      </c>
      <c r="H15" s="75">
        <v>2</v>
      </c>
      <c r="I15" s="75">
        <v>2</v>
      </c>
      <c r="J15" s="75">
        <v>6</v>
      </c>
      <c r="K15" s="75">
        <v>8</v>
      </c>
      <c r="L15" s="75">
        <v>11</v>
      </c>
      <c r="M15" s="75">
        <v>8</v>
      </c>
      <c r="N15" s="75">
        <v>9</v>
      </c>
      <c r="O15" s="75">
        <v>10</v>
      </c>
      <c r="P15" s="75">
        <v>9</v>
      </c>
      <c r="Q15" s="75">
        <v>9</v>
      </c>
      <c r="R15" s="75">
        <v>9</v>
      </c>
      <c r="S15" s="75">
        <v>8</v>
      </c>
      <c r="T15" s="75">
        <v>6</v>
      </c>
      <c r="U15" s="75">
        <v>19</v>
      </c>
      <c r="V15" s="75">
        <v>13</v>
      </c>
      <c r="W15" s="75">
        <v>2</v>
      </c>
      <c r="X15" s="75">
        <v>11</v>
      </c>
      <c r="Y15" s="498">
        <v>9</v>
      </c>
      <c r="Z15" s="498">
        <v>1</v>
      </c>
      <c r="AA15" s="499">
        <v>85</v>
      </c>
    </row>
    <row r="16" spans="1:28" ht="15" customHeight="1">
      <c r="A16" s="721" t="s">
        <v>101</v>
      </c>
      <c r="B16" s="722"/>
      <c r="C16" s="503">
        <v>9</v>
      </c>
      <c r="D16" s="494">
        <v>28</v>
      </c>
      <c r="E16" s="494">
        <v>1056</v>
      </c>
      <c r="F16" s="494">
        <v>557</v>
      </c>
      <c r="G16" s="494">
        <v>499</v>
      </c>
      <c r="H16" s="494">
        <v>21</v>
      </c>
      <c r="I16" s="494">
        <v>22</v>
      </c>
      <c r="J16" s="494">
        <v>83</v>
      </c>
      <c r="K16" s="494">
        <v>74</v>
      </c>
      <c r="L16" s="494">
        <v>92</v>
      </c>
      <c r="M16" s="494">
        <v>82</v>
      </c>
      <c r="N16" s="494">
        <v>124</v>
      </c>
      <c r="O16" s="494">
        <v>96</v>
      </c>
      <c r="P16" s="494">
        <v>111</v>
      </c>
      <c r="Q16" s="494">
        <v>117</v>
      </c>
      <c r="R16" s="494">
        <v>126</v>
      </c>
      <c r="S16" s="494">
        <v>108</v>
      </c>
      <c r="T16" s="494">
        <v>62</v>
      </c>
      <c r="U16" s="494">
        <v>214</v>
      </c>
      <c r="V16" s="494">
        <v>188</v>
      </c>
      <c r="W16" s="494">
        <v>7</v>
      </c>
      <c r="X16" s="494">
        <v>181</v>
      </c>
      <c r="Y16" s="590">
        <v>20</v>
      </c>
      <c r="Z16" s="590">
        <v>28</v>
      </c>
      <c r="AA16" s="591">
        <v>1146</v>
      </c>
    </row>
    <row r="17" spans="1:27" ht="15" customHeight="1">
      <c r="A17" s="674" t="s">
        <v>102</v>
      </c>
      <c r="B17" s="675"/>
      <c r="C17" s="497">
        <v>3</v>
      </c>
      <c r="D17" s="75">
        <v>10</v>
      </c>
      <c r="E17" s="75">
        <v>237</v>
      </c>
      <c r="F17" s="75">
        <v>95</v>
      </c>
      <c r="G17" s="75">
        <v>142</v>
      </c>
      <c r="H17" s="75">
        <v>4</v>
      </c>
      <c r="I17" s="75">
        <v>5</v>
      </c>
      <c r="J17" s="75">
        <v>23</v>
      </c>
      <c r="K17" s="75">
        <v>25</v>
      </c>
      <c r="L17" s="75">
        <v>17</v>
      </c>
      <c r="M17" s="75">
        <v>31</v>
      </c>
      <c r="N17" s="75">
        <v>21</v>
      </c>
      <c r="O17" s="75">
        <v>24</v>
      </c>
      <c r="P17" s="75">
        <v>17</v>
      </c>
      <c r="Q17" s="75">
        <v>28</v>
      </c>
      <c r="R17" s="75">
        <v>13</v>
      </c>
      <c r="S17" s="75">
        <v>29</v>
      </c>
      <c r="T17" s="75">
        <v>8</v>
      </c>
      <c r="U17" s="75">
        <v>51</v>
      </c>
      <c r="V17" s="75">
        <v>52</v>
      </c>
      <c r="W17" s="75">
        <v>1</v>
      </c>
      <c r="X17" s="75">
        <v>51</v>
      </c>
      <c r="Y17" s="498">
        <v>16</v>
      </c>
      <c r="Z17" s="498">
        <v>7</v>
      </c>
      <c r="AA17" s="499">
        <v>428</v>
      </c>
    </row>
    <row r="18" spans="1:27" ht="15" customHeight="1">
      <c r="A18" s="721" t="s">
        <v>103</v>
      </c>
      <c r="B18" s="722"/>
      <c r="C18" s="503">
        <v>1</v>
      </c>
      <c r="D18" s="494">
        <v>7</v>
      </c>
      <c r="E18" s="494">
        <v>237</v>
      </c>
      <c r="F18" s="494">
        <v>120</v>
      </c>
      <c r="G18" s="494">
        <v>117</v>
      </c>
      <c r="H18" s="494">
        <v>1</v>
      </c>
      <c r="I18" s="494">
        <v>4</v>
      </c>
      <c r="J18" s="494">
        <v>13</v>
      </c>
      <c r="K18" s="494">
        <v>15</v>
      </c>
      <c r="L18" s="494">
        <v>22</v>
      </c>
      <c r="M18" s="494">
        <v>26</v>
      </c>
      <c r="N18" s="494">
        <v>25</v>
      </c>
      <c r="O18" s="494">
        <v>23</v>
      </c>
      <c r="P18" s="494">
        <v>25</v>
      </c>
      <c r="Q18" s="494">
        <v>28</v>
      </c>
      <c r="R18" s="494">
        <v>34</v>
      </c>
      <c r="S18" s="494">
        <v>21</v>
      </c>
      <c r="T18" s="494">
        <v>4</v>
      </c>
      <c r="U18" s="494">
        <v>58</v>
      </c>
      <c r="V18" s="494">
        <v>50</v>
      </c>
      <c r="W18" s="494">
        <v>1</v>
      </c>
      <c r="X18" s="494">
        <v>49</v>
      </c>
      <c r="Y18" s="590">
        <v>0</v>
      </c>
      <c r="Z18" s="590">
        <v>3</v>
      </c>
      <c r="AA18" s="591">
        <v>264</v>
      </c>
    </row>
    <row r="19" spans="1:27" ht="15" customHeight="1">
      <c r="A19" s="674" t="s">
        <v>104</v>
      </c>
      <c r="B19" s="675"/>
      <c r="C19" s="497">
        <v>1</v>
      </c>
      <c r="D19" s="75">
        <v>3</v>
      </c>
      <c r="E19" s="75">
        <v>105</v>
      </c>
      <c r="F19" s="75">
        <v>55</v>
      </c>
      <c r="G19" s="75">
        <v>50</v>
      </c>
      <c r="H19" s="75">
        <v>2</v>
      </c>
      <c r="I19" s="75">
        <v>5</v>
      </c>
      <c r="J19" s="75">
        <v>12</v>
      </c>
      <c r="K19" s="75">
        <v>13</v>
      </c>
      <c r="L19" s="75">
        <v>13</v>
      </c>
      <c r="M19" s="75">
        <v>8</v>
      </c>
      <c r="N19" s="75">
        <v>11</v>
      </c>
      <c r="O19" s="75">
        <v>6</v>
      </c>
      <c r="P19" s="75">
        <v>9</v>
      </c>
      <c r="Q19" s="75">
        <v>7</v>
      </c>
      <c r="R19" s="75">
        <v>8</v>
      </c>
      <c r="S19" s="75">
        <v>11</v>
      </c>
      <c r="T19" s="75">
        <v>1</v>
      </c>
      <c r="U19" s="75">
        <v>18</v>
      </c>
      <c r="V19" s="75">
        <v>22</v>
      </c>
      <c r="W19" s="75">
        <v>0</v>
      </c>
      <c r="X19" s="75">
        <v>22</v>
      </c>
      <c r="Y19" s="498">
        <v>5</v>
      </c>
      <c r="Z19" s="498">
        <v>1</v>
      </c>
      <c r="AA19" s="499">
        <v>190</v>
      </c>
    </row>
    <row r="20" spans="1:27" ht="15" customHeight="1">
      <c r="A20" s="721" t="s">
        <v>105</v>
      </c>
      <c r="B20" s="722"/>
      <c r="C20" s="503">
        <v>2</v>
      </c>
      <c r="D20" s="494">
        <v>6</v>
      </c>
      <c r="E20" s="494">
        <v>197</v>
      </c>
      <c r="F20" s="494">
        <v>104</v>
      </c>
      <c r="G20" s="494">
        <v>93</v>
      </c>
      <c r="H20" s="494">
        <v>5</v>
      </c>
      <c r="I20" s="494">
        <v>3</v>
      </c>
      <c r="J20" s="494">
        <v>14</v>
      </c>
      <c r="K20" s="494">
        <v>9</v>
      </c>
      <c r="L20" s="494">
        <v>22</v>
      </c>
      <c r="M20" s="494">
        <v>15</v>
      </c>
      <c r="N20" s="494">
        <v>18</v>
      </c>
      <c r="O20" s="494">
        <v>23</v>
      </c>
      <c r="P20" s="494">
        <v>20</v>
      </c>
      <c r="Q20" s="494">
        <v>24</v>
      </c>
      <c r="R20" s="494">
        <v>25</v>
      </c>
      <c r="S20" s="494">
        <v>19</v>
      </c>
      <c r="T20" s="494">
        <v>10</v>
      </c>
      <c r="U20" s="494">
        <v>53</v>
      </c>
      <c r="V20" s="494">
        <v>43</v>
      </c>
      <c r="W20" s="494">
        <v>3</v>
      </c>
      <c r="X20" s="494">
        <v>40</v>
      </c>
      <c r="Y20" s="590">
        <v>0</v>
      </c>
      <c r="Z20" s="590">
        <v>6</v>
      </c>
      <c r="AA20" s="591">
        <v>294</v>
      </c>
    </row>
    <row r="21" spans="1:27" ht="15" customHeight="1">
      <c r="A21" s="674" t="s">
        <v>106</v>
      </c>
      <c r="B21" s="675"/>
      <c r="C21" s="497">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498">
        <v>0</v>
      </c>
      <c r="Z21" s="498">
        <v>0</v>
      </c>
      <c r="AA21" s="499">
        <v>0</v>
      </c>
    </row>
    <row r="22" spans="1:27" ht="15" customHeight="1">
      <c r="A22" s="721" t="s">
        <v>107</v>
      </c>
      <c r="B22" s="722"/>
      <c r="C22" s="503">
        <v>9</v>
      </c>
      <c r="D22" s="494">
        <v>32</v>
      </c>
      <c r="E22" s="494">
        <v>1152</v>
      </c>
      <c r="F22" s="494">
        <v>603</v>
      </c>
      <c r="G22" s="494">
        <v>549</v>
      </c>
      <c r="H22" s="494">
        <v>28</v>
      </c>
      <c r="I22" s="494">
        <v>23</v>
      </c>
      <c r="J22" s="494">
        <v>76</v>
      </c>
      <c r="K22" s="494">
        <v>63</v>
      </c>
      <c r="L22" s="494">
        <v>84</v>
      </c>
      <c r="M22" s="494">
        <v>83</v>
      </c>
      <c r="N22" s="494">
        <v>141</v>
      </c>
      <c r="O22" s="494">
        <v>129</v>
      </c>
      <c r="P22" s="494">
        <v>136</v>
      </c>
      <c r="Q22" s="494">
        <v>122</v>
      </c>
      <c r="R22" s="494">
        <v>138</v>
      </c>
      <c r="S22" s="494">
        <v>129</v>
      </c>
      <c r="T22" s="494">
        <v>105</v>
      </c>
      <c r="U22" s="494">
        <v>255</v>
      </c>
      <c r="V22" s="494">
        <v>180</v>
      </c>
      <c r="W22" s="494">
        <v>9</v>
      </c>
      <c r="X22" s="494">
        <v>171</v>
      </c>
      <c r="Y22" s="590">
        <v>40</v>
      </c>
      <c r="Z22" s="590">
        <v>42</v>
      </c>
      <c r="AA22" s="591">
        <v>1375</v>
      </c>
    </row>
    <row r="23" spans="1:27" ht="15" customHeight="1">
      <c r="A23" s="674" t="s">
        <v>108</v>
      </c>
      <c r="B23" s="675"/>
      <c r="C23" s="497">
        <v>7</v>
      </c>
      <c r="D23" s="75">
        <v>32</v>
      </c>
      <c r="E23" s="75">
        <v>1143</v>
      </c>
      <c r="F23" s="75">
        <v>581</v>
      </c>
      <c r="G23" s="75">
        <v>562</v>
      </c>
      <c r="H23" s="75">
        <v>15</v>
      </c>
      <c r="I23" s="75">
        <v>17</v>
      </c>
      <c r="J23" s="75">
        <v>79</v>
      </c>
      <c r="K23" s="75">
        <v>77</v>
      </c>
      <c r="L23" s="75">
        <v>100</v>
      </c>
      <c r="M23" s="75">
        <v>90</v>
      </c>
      <c r="N23" s="75">
        <v>119</v>
      </c>
      <c r="O23" s="75">
        <v>142</v>
      </c>
      <c r="P23" s="75">
        <v>132</v>
      </c>
      <c r="Q23" s="75">
        <v>122</v>
      </c>
      <c r="R23" s="75">
        <v>136</v>
      </c>
      <c r="S23" s="75">
        <v>114</v>
      </c>
      <c r="T23" s="75">
        <v>71</v>
      </c>
      <c r="U23" s="75">
        <v>260</v>
      </c>
      <c r="V23" s="75">
        <v>182</v>
      </c>
      <c r="W23" s="75">
        <v>7</v>
      </c>
      <c r="X23" s="75">
        <v>175</v>
      </c>
      <c r="Y23" s="498">
        <v>28</v>
      </c>
      <c r="Z23" s="498">
        <v>44</v>
      </c>
      <c r="AA23" s="499">
        <v>1238</v>
      </c>
    </row>
    <row r="24" spans="1:27" ht="15" customHeight="1">
      <c r="A24" s="721" t="s">
        <v>109</v>
      </c>
      <c r="B24" s="722"/>
      <c r="C24" s="503">
        <v>1</v>
      </c>
      <c r="D24" s="494">
        <v>2</v>
      </c>
      <c r="E24" s="494">
        <v>73</v>
      </c>
      <c r="F24" s="494">
        <v>41</v>
      </c>
      <c r="G24" s="494">
        <v>32</v>
      </c>
      <c r="H24" s="494">
        <v>3</v>
      </c>
      <c r="I24" s="494">
        <v>3</v>
      </c>
      <c r="J24" s="494">
        <v>19</v>
      </c>
      <c r="K24" s="494">
        <v>10</v>
      </c>
      <c r="L24" s="494">
        <v>11</v>
      </c>
      <c r="M24" s="494">
        <v>9</v>
      </c>
      <c r="N24" s="494">
        <v>8</v>
      </c>
      <c r="O24" s="494">
        <v>10</v>
      </c>
      <c r="P24" s="494">
        <v>0</v>
      </c>
      <c r="Q24" s="494">
        <v>0</v>
      </c>
      <c r="R24" s="494">
        <v>0</v>
      </c>
      <c r="S24" s="494">
        <v>0</v>
      </c>
      <c r="T24" s="494">
        <v>18</v>
      </c>
      <c r="U24" s="494">
        <v>0</v>
      </c>
      <c r="V24" s="494">
        <v>22</v>
      </c>
      <c r="W24" s="494">
        <v>0</v>
      </c>
      <c r="X24" s="494">
        <v>22</v>
      </c>
      <c r="Y24" s="590">
        <v>4</v>
      </c>
      <c r="Z24" s="590">
        <v>5</v>
      </c>
      <c r="AA24" s="591">
        <v>165</v>
      </c>
    </row>
    <row r="25" spans="1:27" ht="15" customHeight="1">
      <c r="A25" s="674" t="s">
        <v>110</v>
      </c>
      <c r="B25" s="675"/>
      <c r="C25" s="497">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498">
        <v>0</v>
      </c>
      <c r="Z25" s="498">
        <v>0</v>
      </c>
      <c r="AA25" s="499">
        <v>0</v>
      </c>
    </row>
    <row r="26" spans="1:27" ht="15" customHeight="1">
      <c r="A26" s="115" t="s">
        <v>111</v>
      </c>
      <c r="B26" s="116" t="s">
        <v>112</v>
      </c>
      <c r="C26" s="503">
        <v>0</v>
      </c>
      <c r="D26" s="494">
        <v>0</v>
      </c>
      <c r="E26" s="494">
        <v>0</v>
      </c>
      <c r="F26" s="494">
        <v>0</v>
      </c>
      <c r="G26" s="494">
        <v>0</v>
      </c>
      <c r="H26" s="494">
        <v>0</v>
      </c>
      <c r="I26" s="494">
        <v>0</v>
      </c>
      <c r="J26" s="494">
        <v>0</v>
      </c>
      <c r="K26" s="494">
        <v>0</v>
      </c>
      <c r="L26" s="494">
        <v>0</v>
      </c>
      <c r="M26" s="494">
        <v>0</v>
      </c>
      <c r="N26" s="494">
        <v>0</v>
      </c>
      <c r="O26" s="494">
        <v>0</v>
      </c>
      <c r="P26" s="494">
        <v>0</v>
      </c>
      <c r="Q26" s="494">
        <v>0</v>
      </c>
      <c r="R26" s="494">
        <v>0</v>
      </c>
      <c r="S26" s="494">
        <v>0</v>
      </c>
      <c r="T26" s="494">
        <v>0</v>
      </c>
      <c r="U26" s="494">
        <v>0</v>
      </c>
      <c r="V26" s="494">
        <v>0</v>
      </c>
      <c r="W26" s="494">
        <v>0</v>
      </c>
      <c r="X26" s="494">
        <v>0</v>
      </c>
      <c r="Y26" s="590">
        <v>0</v>
      </c>
      <c r="Z26" s="590">
        <v>0</v>
      </c>
      <c r="AA26" s="591">
        <v>0</v>
      </c>
    </row>
    <row r="27" spans="1:27" ht="15" customHeight="1">
      <c r="A27" s="77" t="s">
        <v>113</v>
      </c>
      <c r="B27" s="78" t="s">
        <v>114</v>
      </c>
      <c r="C27" s="497">
        <v>1</v>
      </c>
      <c r="D27" s="75">
        <v>3</v>
      </c>
      <c r="E27" s="75">
        <v>48</v>
      </c>
      <c r="F27" s="75">
        <v>26</v>
      </c>
      <c r="G27" s="75">
        <v>22</v>
      </c>
      <c r="H27" s="75">
        <v>3</v>
      </c>
      <c r="I27" s="75">
        <v>3</v>
      </c>
      <c r="J27" s="75">
        <v>6</v>
      </c>
      <c r="K27" s="75">
        <v>7</v>
      </c>
      <c r="L27" s="75">
        <v>4</v>
      </c>
      <c r="M27" s="75">
        <v>7</v>
      </c>
      <c r="N27" s="75">
        <v>9</v>
      </c>
      <c r="O27" s="75">
        <v>2</v>
      </c>
      <c r="P27" s="75">
        <v>3</v>
      </c>
      <c r="Q27" s="75">
        <v>0</v>
      </c>
      <c r="R27" s="75">
        <v>1</v>
      </c>
      <c r="S27" s="75">
        <v>3</v>
      </c>
      <c r="T27" s="75">
        <v>18</v>
      </c>
      <c r="U27" s="75">
        <v>0</v>
      </c>
      <c r="V27" s="75">
        <v>15</v>
      </c>
      <c r="W27" s="75">
        <v>0</v>
      </c>
      <c r="X27" s="75">
        <v>15</v>
      </c>
      <c r="Y27" s="498">
        <v>0</v>
      </c>
      <c r="Z27" s="498">
        <v>0</v>
      </c>
      <c r="AA27" s="499">
        <v>65</v>
      </c>
    </row>
    <row r="28" spans="1:27" ht="15" customHeight="1">
      <c r="A28" s="115"/>
      <c r="B28" s="116" t="s">
        <v>115</v>
      </c>
      <c r="C28" s="503">
        <v>0</v>
      </c>
      <c r="D28" s="494">
        <v>0</v>
      </c>
      <c r="E28" s="494">
        <v>0</v>
      </c>
      <c r="F28" s="494">
        <v>0</v>
      </c>
      <c r="G28" s="494">
        <v>0</v>
      </c>
      <c r="H28" s="494">
        <v>0</v>
      </c>
      <c r="I28" s="494">
        <v>0</v>
      </c>
      <c r="J28" s="494">
        <v>0</v>
      </c>
      <c r="K28" s="494">
        <v>0</v>
      </c>
      <c r="L28" s="494">
        <v>0</v>
      </c>
      <c r="M28" s="494">
        <v>0</v>
      </c>
      <c r="N28" s="494">
        <v>0</v>
      </c>
      <c r="O28" s="494">
        <v>0</v>
      </c>
      <c r="P28" s="494">
        <v>0</v>
      </c>
      <c r="Q28" s="494">
        <v>0</v>
      </c>
      <c r="R28" s="494">
        <v>0</v>
      </c>
      <c r="S28" s="494">
        <v>0</v>
      </c>
      <c r="T28" s="494">
        <v>0</v>
      </c>
      <c r="U28" s="494">
        <v>0</v>
      </c>
      <c r="V28" s="494">
        <v>0</v>
      </c>
      <c r="W28" s="494">
        <v>0</v>
      </c>
      <c r="X28" s="494">
        <v>0</v>
      </c>
      <c r="Y28" s="590">
        <v>0</v>
      </c>
      <c r="Z28" s="590">
        <v>0</v>
      </c>
      <c r="AA28" s="591">
        <v>0</v>
      </c>
    </row>
    <row r="29" spans="1:27" ht="15" customHeight="1">
      <c r="A29" s="77"/>
      <c r="B29" s="78" t="s">
        <v>116</v>
      </c>
      <c r="C29" s="497">
        <v>2</v>
      </c>
      <c r="D29" s="75">
        <v>13</v>
      </c>
      <c r="E29" s="75">
        <v>401</v>
      </c>
      <c r="F29" s="75">
        <v>188</v>
      </c>
      <c r="G29" s="75">
        <v>213</v>
      </c>
      <c r="H29" s="75">
        <v>3</v>
      </c>
      <c r="I29" s="75">
        <v>4</v>
      </c>
      <c r="J29" s="75">
        <v>9</v>
      </c>
      <c r="K29" s="75">
        <v>17</v>
      </c>
      <c r="L29" s="75">
        <v>15</v>
      </c>
      <c r="M29" s="75">
        <v>18</v>
      </c>
      <c r="N29" s="75">
        <v>61</v>
      </c>
      <c r="O29" s="75">
        <v>84</v>
      </c>
      <c r="P29" s="75">
        <v>38</v>
      </c>
      <c r="Q29" s="75">
        <v>46</v>
      </c>
      <c r="R29" s="75">
        <v>62</v>
      </c>
      <c r="S29" s="75">
        <v>44</v>
      </c>
      <c r="T29" s="75">
        <v>143</v>
      </c>
      <c r="U29" s="75">
        <v>88</v>
      </c>
      <c r="V29" s="75">
        <v>58</v>
      </c>
      <c r="W29" s="75">
        <v>1</v>
      </c>
      <c r="X29" s="75">
        <v>57</v>
      </c>
      <c r="Y29" s="498">
        <v>0</v>
      </c>
      <c r="Z29" s="498">
        <v>6</v>
      </c>
      <c r="AA29" s="499">
        <v>381</v>
      </c>
    </row>
    <row r="30" spans="1:27" ht="15" customHeight="1">
      <c r="A30" s="115"/>
      <c r="B30" s="116" t="s">
        <v>117</v>
      </c>
      <c r="C30" s="503">
        <v>0</v>
      </c>
      <c r="D30" s="494">
        <v>0</v>
      </c>
      <c r="E30" s="494">
        <v>0</v>
      </c>
      <c r="F30" s="494">
        <v>0</v>
      </c>
      <c r="G30" s="494">
        <v>0</v>
      </c>
      <c r="H30" s="494">
        <v>0</v>
      </c>
      <c r="I30" s="494">
        <v>0</v>
      </c>
      <c r="J30" s="494">
        <v>0</v>
      </c>
      <c r="K30" s="494">
        <v>0</v>
      </c>
      <c r="L30" s="494">
        <v>0</v>
      </c>
      <c r="M30" s="494">
        <v>0</v>
      </c>
      <c r="N30" s="494">
        <v>0</v>
      </c>
      <c r="O30" s="494">
        <v>0</v>
      </c>
      <c r="P30" s="494">
        <v>0</v>
      </c>
      <c r="Q30" s="494">
        <v>0</v>
      </c>
      <c r="R30" s="494">
        <v>0</v>
      </c>
      <c r="S30" s="494">
        <v>0</v>
      </c>
      <c r="T30" s="494">
        <v>0</v>
      </c>
      <c r="U30" s="494">
        <v>0</v>
      </c>
      <c r="V30" s="494">
        <v>0</v>
      </c>
      <c r="W30" s="494">
        <v>0</v>
      </c>
      <c r="X30" s="494">
        <v>0</v>
      </c>
      <c r="Y30" s="590">
        <v>0</v>
      </c>
      <c r="Z30" s="590">
        <v>0</v>
      </c>
      <c r="AA30" s="591">
        <v>0</v>
      </c>
    </row>
    <row r="31" spans="1:27" ht="15" customHeight="1">
      <c r="A31" s="77" t="s">
        <v>147</v>
      </c>
      <c r="B31" s="78" t="s">
        <v>119</v>
      </c>
      <c r="C31" s="497">
        <v>1</v>
      </c>
      <c r="D31" s="75">
        <v>3</v>
      </c>
      <c r="E31" s="75">
        <v>102</v>
      </c>
      <c r="F31" s="75">
        <v>51</v>
      </c>
      <c r="G31" s="75">
        <v>51</v>
      </c>
      <c r="H31" s="75">
        <v>3</v>
      </c>
      <c r="I31" s="75">
        <v>1</v>
      </c>
      <c r="J31" s="75">
        <v>7</v>
      </c>
      <c r="K31" s="75">
        <v>7</v>
      </c>
      <c r="L31" s="75">
        <v>9</v>
      </c>
      <c r="M31" s="75">
        <v>8</v>
      </c>
      <c r="N31" s="75">
        <v>13</v>
      </c>
      <c r="O31" s="75">
        <v>11</v>
      </c>
      <c r="P31" s="75">
        <v>10</v>
      </c>
      <c r="Q31" s="75">
        <v>11</v>
      </c>
      <c r="R31" s="75">
        <v>9</v>
      </c>
      <c r="S31" s="75">
        <v>13</v>
      </c>
      <c r="T31" s="75">
        <v>6</v>
      </c>
      <c r="U31" s="75">
        <v>22</v>
      </c>
      <c r="V31" s="75">
        <v>29</v>
      </c>
      <c r="W31" s="75">
        <v>0</v>
      </c>
      <c r="X31" s="75">
        <v>29</v>
      </c>
      <c r="Y31" s="498">
        <v>0</v>
      </c>
      <c r="Z31" s="498">
        <v>3</v>
      </c>
      <c r="AA31" s="499">
        <v>100</v>
      </c>
    </row>
    <row r="32" spans="1:27" ht="15" customHeight="1">
      <c r="A32" s="115"/>
      <c r="B32" s="116" t="s">
        <v>120</v>
      </c>
      <c r="C32" s="503">
        <v>0</v>
      </c>
      <c r="D32" s="494">
        <v>0</v>
      </c>
      <c r="E32" s="494">
        <v>0</v>
      </c>
      <c r="F32" s="494">
        <v>0</v>
      </c>
      <c r="G32" s="494">
        <v>0</v>
      </c>
      <c r="H32" s="494">
        <v>0</v>
      </c>
      <c r="I32" s="494">
        <v>0</v>
      </c>
      <c r="J32" s="494">
        <v>0</v>
      </c>
      <c r="K32" s="494">
        <v>0</v>
      </c>
      <c r="L32" s="494">
        <v>0</v>
      </c>
      <c r="M32" s="494">
        <v>0</v>
      </c>
      <c r="N32" s="494">
        <v>0</v>
      </c>
      <c r="O32" s="494">
        <v>0</v>
      </c>
      <c r="P32" s="494">
        <v>0</v>
      </c>
      <c r="Q32" s="494">
        <v>0</v>
      </c>
      <c r="R32" s="494">
        <v>0</v>
      </c>
      <c r="S32" s="494">
        <v>0</v>
      </c>
      <c r="T32" s="494">
        <v>0</v>
      </c>
      <c r="U32" s="494">
        <v>0</v>
      </c>
      <c r="V32" s="494">
        <v>0</v>
      </c>
      <c r="W32" s="494">
        <v>0</v>
      </c>
      <c r="X32" s="494">
        <v>0</v>
      </c>
      <c r="Y32" s="590">
        <v>0</v>
      </c>
      <c r="Z32" s="590">
        <v>0</v>
      </c>
      <c r="AA32" s="591">
        <v>0</v>
      </c>
    </row>
    <row r="33" spans="1:27" ht="15" customHeight="1">
      <c r="A33" s="77"/>
      <c r="B33" s="78" t="s">
        <v>121</v>
      </c>
      <c r="C33" s="497">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498">
        <v>0</v>
      </c>
      <c r="Z33" s="498">
        <v>0</v>
      </c>
      <c r="AA33" s="499">
        <v>0</v>
      </c>
    </row>
    <row r="34" spans="1:27" ht="15" customHeight="1">
      <c r="A34" s="115" t="s">
        <v>122</v>
      </c>
      <c r="B34" s="116" t="s">
        <v>123</v>
      </c>
      <c r="C34" s="503">
        <v>0</v>
      </c>
      <c r="D34" s="494">
        <v>0</v>
      </c>
      <c r="E34" s="494">
        <v>0</v>
      </c>
      <c r="F34" s="494">
        <v>0</v>
      </c>
      <c r="G34" s="494">
        <v>0</v>
      </c>
      <c r="H34" s="494">
        <v>0</v>
      </c>
      <c r="I34" s="494">
        <v>0</v>
      </c>
      <c r="J34" s="494">
        <v>0</v>
      </c>
      <c r="K34" s="494">
        <v>0</v>
      </c>
      <c r="L34" s="494">
        <v>0</v>
      </c>
      <c r="M34" s="494">
        <v>0</v>
      </c>
      <c r="N34" s="494">
        <v>0</v>
      </c>
      <c r="O34" s="494">
        <v>0</v>
      </c>
      <c r="P34" s="494">
        <v>0</v>
      </c>
      <c r="Q34" s="494">
        <v>0</v>
      </c>
      <c r="R34" s="494">
        <v>0</v>
      </c>
      <c r="S34" s="494">
        <v>0</v>
      </c>
      <c r="T34" s="494">
        <v>0</v>
      </c>
      <c r="U34" s="494">
        <v>0</v>
      </c>
      <c r="V34" s="494">
        <v>0</v>
      </c>
      <c r="W34" s="494">
        <v>0</v>
      </c>
      <c r="X34" s="494">
        <v>0</v>
      </c>
      <c r="Y34" s="590">
        <v>0</v>
      </c>
      <c r="Z34" s="590">
        <v>0</v>
      </c>
      <c r="AA34" s="591">
        <v>0</v>
      </c>
    </row>
    <row r="35" spans="1:27" ht="15" customHeight="1">
      <c r="A35" s="77"/>
      <c r="B35" s="78" t="s">
        <v>124</v>
      </c>
      <c r="C35" s="497">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498">
        <v>0</v>
      </c>
      <c r="Z35" s="498">
        <v>0</v>
      </c>
      <c r="AA35" s="499">
        <v>0</v>
      </c>
    </row>
    <row r="36" spans="1:27" ht="15" customHeight="1">
      <c r="A36" s="115" t="s">
        <v>125</v>
      </c>
      <c r="B36" s="116" t="s">
        <v>126</v>
      </c>
      <c r="C36" s="503">
        <v>0</v>
      </c>
      <c r="D36" s="494">
        <v>0</v>
      </c>
      <c r="E36" s="494">
        <v>0</v>
      </c>
      <c r="F36" s="494">
        <v>0</v>
      </c>
      <c r="G36" s="494">
        <v>0</v>
      </c>
      <c r="H36" s="494">
        <v>0</v>
      </c>
      <c r="I36" s="494">
        <v>0</v>
      </c>
      <c r="J36" s="494">
        <v>0</v>
      </c>
      <c r="K36" s="494">
        <v>0</v>
      </c>
      <c r="L36" s="494">
        <v>0</v>
      </c>
      <c r="M36" s="494">
        <v>0</v>
      </c>
      <c r="N36" s="494">
        <v>0</v>
      </c>
      <c r="O36" s="494">
        <v>0</v>
      </c>
      <c r="P36" s="494">
        <v>0</v>
      </c>
      <c r="Q36" s="494">
        <v>0</v>
      </c>
      <c r="R36" s="494">
        <v>0</v>
      </c>
      <c r="S36" s="494">
        <v>0</v>
      </c>
      <c r="T36" s="494">
        <v>0</v>
      </c>
      <c r="U36" s="494">
        <v>0</v>
      </c>
      <c r="V36" s="494">
        <v>0</v>
      </c>
      <c r="W36" s="494">
        <v>0</v>
      </c>
      <c r="X36" s="494">
        <v>0</v>
      </c>
      <c r="Y36" s="590">
        <v>0</v>
      </c>
      <c r="Z36" s="590">
        <v>0</v>
      </c>
      <c r="AA36" s="591">
        <v>0</v>
      </c>
    </row>
    <row r="37" spans="1:27" ht="15" customHeight="1">
      <c r="A37" s="77"/>
      <c r="B37" s="78" t="s">
        <v>127</v>
      </c>
      <c r="C37" s="497">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498">
        <v>0</v>
      </c>
      <c r="Z37" s="498">
        <v>0</v>
      </c>
      <c r="AA37" s="499">
        <v>0</v>
      </c>
    </row>
    <row r="38" spans="1:27" ht="15" customHeight="1">
      <c r="A38" s="115" t="s">
        <v>128</v>
      </c>
      <c r="B38" s="116" t="s">
        <v>129</v>
      </c>
      <c r="C38" s="503">
        <v>0</v>
      </c>
      <c r="D38" s="494">
        <v>0</v>
      </c>
      <c r="E38" s="494">
        <v>0</v>
      </c>
      <c r="F38" s="494">
        <v>0</v>
      </c>
      <c r="G38" s="494">
        <v>0</v>
      </c>
      <c r="H38" s="494">
        <v>0</v>
      </c>
      <c r="I38" s="494">
        <v>0</v>
      </c>
      <c r="J38" s="494">
        <v>0</v>
      </c>
      <c r="K38" s="494">
        <v>0</v>
      </c>
      <c r="L38" s="494">
        <v>0</v>
      </c>
      <c r="M38" s="494">
        <v>0</v>
      </c>
      <c r="N38" s="494">
        <v>0</v>
      </c>
      <c r="O38" s="494">
        <v>0</v>
      </c>
      <c r="P38" s="494">
        <v>0</v>
      </c>
      <c r="Q38" s="494">
        <v>0</v>
      </c>
      <c r="R38" s="494">
        <v>0</v>
      </c>
      <c r="S38" s="494">
        <v>0</v>
      </c>
      <c r="T38" s="494">
        <v>0</v>
      </c>
      <c r="U38" s="494">
        <v>0</v>
      </c>
      <c r="V38" s="494">
        <v>0</v>
      </c>
      <c r="W38" s="494">
        <v>0</v>
      </c>
      <c r="X38" s="494">
        <v>0</v>
      </c>
      <c r="Y38" s="590">
        <v>0</v>
      </c>
      <c r="Z38" s="590">
        <v>0</v>
      </c>
      <c r="AA38" s="591">
        <v>0</v>
      </c>
    </row>
    <row r="39" spans="1:27" ht="15" customHeight="1">
      <c r="A39" s="77"/>
      <c r="B39" s="78" t="s">
        <v>130</v>
      </c>
      <c r="C39" s="497">
        <v>1</v>
      </c>
      <c r="D39" s="75">
        <v>6</v>
      </c>
      <c r="E39" s="75">
        <v>243</v>
      </c>
      <c r="F39" s="75">
        <v>119</v>
      </c>
      <c r="G39" s="75">
        <v>124</v>
      </c>
      <c r="H39" s="75">
        <v>3</v>
      </c>
      <c r="I39" s="75">
        <v>1</v>
      </c>
      <c r="J39" s="75">
        <v>19</v>
      </c>
      <c r="K39" s="75">
        <v>15</v>
      </c>
      <c r="L39" s="75">
        <v>17</v>
      </c>
      <c r="M39" s="75">
        <v>18</v>
      </c>
      <c r="N39" s="75">
        <v>21</v>
      </c>
      <c r="O39" s="75">
        <v>33</v>
      </c>
      <c r="P39" s="75">
        <v>29</v>
      </c>
      <c r="Q39" s="75">
        <v>28</v>
      </c>
      <c r="R39" s="75">
        <v>30</v>
      </c>
      <c r="S39" s="75">
        <v>29</v>
      </c>
      <c r="T39" s="75">
        <v>12</v>
      </c>
      <c r="U39" s="75">
        <v>56</v>
      </c>
      <c r="V39" s="75">
        <v>33</v>
      </c>
      <c r="W39" s="75">
        <v>0</v>
      </c>
      <c r="X39" s="75">
        <v>33</v>
      </c>
      <c r="Y39" s="498">
        <v>10</v>
      </c>
      <c r="Z39" s="498">
        <v>8</v>
      </c>
      <c r="AA39" s="499">
        <v>245</v>
      </c>
    </row>
    <row r="40" spans="1:27" ht="15" customHeight="1">
      <c r="A40" s="115"/>
      <c r="B40" s="116" t="s">
        <v>131</v>
      </c>
      <c r="C40" s="503">
        <v>1</v>
      </c>
      <c r="D40" s="494">
        <v>7</v>
      </c>
      <c r="E40" s="494">
        <v>223</v>
      </c>
      <c r="F40" s="494">
        <v>124</v>
      </c>
      <c r="G40" s="494">
        <v>99</v>
      </c>
      <c r="H40" s="494">
        <v>3</v>
      </c>
      <c r="I40" s="494">
        <v>0</v>
      </c>
      <c r="J40" s="494">
        <v>5</v>
      </c>
      <c r="K40" s="494">
        <v>7</v>
      </c>
      <c r="L40" s="494">
        <v>9</v>
      </c>
      <c r="M40" s="494">
        <v>4</v>
      </c>
      <c r="N40" s="494">
        <v>39</v>
      </c>
      <c r="O40" s="494">
        <v>21</v>
      </c>
      <c r="P40" s="494">
        <v>41</v>
      </c>
      <c r="Q40" s="494">
        <v>37</v>
      </c>
      <c r="R40" s="494">
        <v>27</v>
      </c>
      <c r="S40" s="494">
        <v>30</v>
      </c>
      <c r="T40" s="494">
        <v>48</v>
      </c>
      <c r="U40" s="494">
        <v>42</v>
      </c>
      <c r="V40" s="494">
        <v>23</v>
      </c>
      <c r="W40" s="494">
        <v>1</v>
      </c>
      <c r="X40" s="494">
        <v>22</v>
      </c>
      <c r="Y40" s="590">
        <v>23</v>
      </c>
      <c r="Z40" s="590">
        <v>5</v>
      </c>
      <c r="AA40" s="591">
        <v>174</v>
      </c>
    </row>
    <row r="41" spans="1:27" ht="15" customHeight="1">
      <c r="A41" s="77"/>
      <c r="B41" s="78" t="s">
        <v>132</v>
      </c>
      <c r="C41" s="497">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498">
        <v>0</v>
      </c>
      <c r="Z41" s="498">
        <v>0</v>
      </c>
      <c r="AA41" s="499">
        <v>0</v>
      </c>
    </row>
    <row r="42" spans="1:27" ht="15" customHeight="1">
      <c r="A42" s="115" t="s">
        <v>133</v>
      </c>
      <c r="B42" s="116" t="s">
        <v>134</v>
      </c>
      <c r="C42" s="503">
        <v>0</v>
      </c>
      <c r="D42" s="494">
        <v>0</v>
      </c>
      <c r="E42" s="494">
        <v>0</v>
      </c>
      <c r="F42" s="494">
        <v>0</v>
      </c>
      <c r="G42" s="494">
        <v>0</v>
      </c>
      <c r="H42" s="494">
        <v>0</v>
      </c>
      <c r="I42" s="494">
        <v>0</v>
      </c>
      <c r="J42" s="494">
        <v>0</v>
      </c>
      <c r="K42" s="494">
        <v>0</v>
      </c>
      <c r="L42" s="494">
        <v>0</v>
      </c>
      <c r="M42" s="494">
        <v>0</v>
      </c>
      <c r="N42" s="494">
        <v>0</v>
      </c>
      <c r="O42" s="494">
        <v>0</v>
      </c>
      <c r="P42" s="494">
        <v>0</v>
      </c>
      <c r="Q42" s="494">
        <v>0</v>
      </c>
      <c r="R42" s="494">
        <v>0</v>
      </c>
      <c r="S42" s="494">
        <v>0</v>
      </c>
      <c r="T42" s="494">
        <v>0</v>
      </c>
      <c r="U42" s="494">
        <v>0</v>
      </c>
      <c r="V42" s="494">
        <v>0</v>
      </c>
      <c r="W42" s="494">
        <v>0</v>
      </c>
      <c r="X42" s="494">
        <v>0</v>
      </c>
      <c r="Y42" s="590">
        <v>0</v>
      </c>
      <c r="Z42" s="590">
        <v>0</v>
      </c>
      <c r="AA42" s="591">
        <v>0</v>
      </c>
    </row>
    <row r="43" spans="1:27" ht="15" customHeight="1">
      <c r="A43" s="77"/>
      <c r="B43" s="78" t="s">
        <v>135</v>
      </c>
      <c r="C43" s="497">
        <v>3</v>
      </c>
      <c r="D43" s="75">
        <v>9</v>
      </c>
      <c r="E43" s="75">
        <v>307</v>
      </c>
      <c r="F43" s="75">
        <v>149</v>
      </c>
      <c r="G43" s="75">
        <v>158</v>
      </c>
      <c r="H43" s="75">
        <v>5</v>
      </c>
      <c r="I43" s="75">
        <v>4</v>
      </c>
      <c r="J43" s="75">
        <v>18</v>
      </c>
      <c r="K43" s="75">
        <v>23</v>
      </c>
      <c r="L43" s="75">
        <v>21</v>
      </c>
      <c r="M43" s="75">
        <v>17</v>
      </c>
      <c r="N43" s="75">
        <v>34</v>
      </c>
      <c r="O43" s="75">
        <v>24</v>
      </c>
      <c r="P43" s="75">
        <v>30</v>
      </c>
      <c r="Q43" s="75">
        <v>46</v>
      </c>
      <c r="R43" s="75">
        <v>41</v>
      </c>
      <c r="S43" s="75">
        <v>44</v>
      </c>
      <c r="T43" s="75">
        <v>11</v>
      </c>
      <c r="U43" s="75">
        <v>81</v>
      </c>
      <c r="V43" s="75">
        <v>49</v>
      </c>
      <c r="W43" s="75">
        <v>2</v>
      </c>
      <c r="X43" s="75">
        <v>47</v>
      </c>
      <c r="Y43" s="498">
        <v>13</v>
      </c>
      <c r="Z43" s="498">
        <v>18</v>
      </c>
      <c r="AA43" s="499">
        <v>350</v>
      </c>
    </row>
    <row r="44" spans="1:27" ht="15" customHeight="1">
      <c r="A44" s="115"/>
      <c r="B44" s="116" t="s">
        <v>136</v>
      </c>
      <c r="C44" s="503">
        <v>0</v>
      </c>
      <c r="D44" s="494">
        <v>0</v>
      </c>
      <c r="E44" s="494">
        <v>0</v>
      </c>
      <c r="F44" s="494">
        <v>0</v>
      </c>
      <c r="G44" s="494">
        <v>0</v>
      </c>
      <c r="H44" s="494">
        <v>0</v>
      </c>
      <c r="I44" s="494">
        <v>0</v>
      </c>
      <c r="J44" s="494">
        <v>0</v>
      </c>
      <c r="K44" s="494">
        <v>0</v>
      </c>
      <c r="L44" s="494">
        <v>0</v>
      </c>
      <c r="M44" s="494">
        <v>0</v>
      </c>
      <c r="N44" s="494">
        <v>0</v>
      </c>
      <c r="O44" s="494">
        <v>0</v>
      </c>
      <c r="P44" s="494">
        <v>0</v>
      </c>
      <c r="Q44" s="494">
        <v>0</v>
      </c>
      <c r="R44" s="494">
        <v>0</v>
      </c>
      <c r="S44" s="494">
        <v>0</v>
      </c>
      <c r="T44" s="494">
        <v>0</v>
      </c>
      <c r="U44" s="494">
        <v>0</v>
      </c>
      <c r="V44" s="494">
        <v>0</v>
      </c>
      <c r="W44" s="494">
        <v>0</v>
      </c>
      <c r="X44" s="494">
        <v>0</v>
      </c>
      <c r="Y44" s="590">
        <v>0</v>
      </c>
      <c r="Z44" s="590">
        <v>0</v>
      </c>
      <c r="AA44" s="591">
        <v>0</v>
      </c>
    </row>
    <row r="45" spans="1:27" ht="15" customHeight="1">
      <c r="A45" s="77"/>
      <c r="B45" s="78" t="s">
        <v>137</v>
      </c>
      <c r="C45" s="497">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498">
        <v>0</v>
      </c>
      <c r="Z45" s="498">
        <v>0</v>
      </c>
      <c r="AA45" s="499">
        <v>0</v>
      </c>
    </row>
    <row r="46" spans="1:27" ht="15" customHeight="1">
      <c r="A46" s="115"/>
      <c r="B46" s="116" t="s">
        <v>138</v>
      </c>
      <c r="C46" s="503">
        <v>0</v>
      </c>
      <c r="D46" s="494">
        <v>0</v>
      </c>
      <c r="E46" s="494">
        <v>0</v>
      </c>
      <c r="F46" s="494">
        <v>0</v>
      </c>
      <c r="G46" s="494">
        <v>0</v>
      </c>
      <c r="H46" s="494">
        <v>0</v>
      </c>
      <c r="I46" s="494">
        <v>0</v>
      </c>
      <c r="J46" s="494">
        <v>0</v>
      </c>
      <c r="K46" s="494">
        <v>0</v>
      </c>
      <c r="L46" s="494">
        <v>0</v>
      </c>
      <c r="M46" s="494">
        <v>0</v>
      </c>
      <c r="N46" s="494">
        <v>0</v>
      </c>
      <c r="O46" s="494">
        <v>0</v>
      </c>
      <c r="P46" s="494">
        <v>0</v>
      </c>
      <c r="Q46" s="494">
        <v>0</v>
      </c>
      <c r="R46" s="494">
        <v>0</v>
      </c>
      <c r="S46" s="494">
        <v>0</v>
      </c>
      <c r="T46" s="494">
        <v>0</v>
      </c>
      <c r="U46" s="494">
        <v>0</v>
      </c>
      <c r="V46" s="494">
        <v>0</v>
      </c>
      <c r="W46" s="494">
        <v>0</v>
      </c>
      <c r="X46" s="494">
        <v>0</v>
      </c>
      <c r="Y46" s="590">
        <v>0</v>
      </c>
      <c r="Z46" s="590">
        <v>0</v>
      </c>
      <c r="AA46" s="591">
        <v>0</v>
      </c>
    </row>
    <row r="47" spans="1:27" ht="15" customHeight="1">
      <c r="A47" s="77"/>
      <c r="B47" s="78" t="s">
        <v>139</v>
      </c>
      <c r="C47" s="497">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498">
        <v>0</v>
      </c>
      <c r="Z47" s="498">
        <v>0</v>
      </c>
      <c r="AA47" s="499">
        <v>0</v>
      </c>
    </row>
    <row r="48" spans="1:27" ht="15" customHeight="1">
      <c r="A48" s="115"/>
      <c r="B48" s="116" t="s">
        <v>140</v>
      </c>
      <c r="C48" s="503">
        <v>0</v>
      </c>
      <c r="D48" s="494">
        <v>0</v>
      </c>
      <c r="E48" s="494">
        <v>0</v>
      </c>
      <c r="F48" s="494">
        <v>0</v>
      </c>
      <c r="G48" s="494">
        <v>0</v>
      </c>
      <c r="H48" s="494">
        <v>0</v>
      </c>
      <c r="I48" s="494">
        <v>0</v>
      </c>
      <c r="J48" s="494">
        <v>0</v>
      </c>
      <c r="K48" s="494">
        <v>0</v>
      </c>
      <c r="L48" s="494">
        <v>0</v>
      </c>
      <c r="M48" s="494">
        <v>0</v>
      </c>
      <c r="N48" s="494">
        <v>0</v>
      </c>
      <c r="O48" s="494">
        <v>0</v>
      </c>
      <c r="P48" s="494">
        <v>0</v>
      </c>
      <c r="Q48" s="494">
        <v>0</v>
      </c>
      <c r="R48" s="494">
        <v>0</v>
      </c>
      <c r="S48" s="494">
        <v>0</v>
      </c>
      <c r="T48" s="494">
        <v>0</v>
      </c>
      <c r="U48" s="494">
        <v>0</v>
      </c>
      <c r="V48" s="494">
        <v>0</v>
      </c>
      <c r="W48" s="494">
        <v>0</v>
      </c>
      <c r="X48" s="494">
        <v>0</v>
      </c>
      <c r="Y48" s="590">
        <v>0</v>
      </c>
      <c r="Z48" s="590">
        <v>0</v>
      </c>
      <c r="AA48" s="591">
        <v>0</v>
      </c>
    </row>
    <row r="49" spans="1:27" ht="15" customHeight="1">
      <c r="A49" s="77"/>
      <c r="B49" s="78" t="s">
        <v>141</v>
      </c>
      <c r="C49" s="497">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498">
        <v>0</v>
      </c>
      <c r="Z49" s="498">
        <v>0</v>
      </c>
      <c r="AA49" s="499">
        <v>0</v>
      </c>
    </row>
    <row r="50" spans="1:27" ht="15" customHeight="1">
      <c r="A50" s="115"/>
      <c r="B50" s="116" t="s">
        <v>142</v>
      </c>
      <c r="C50" s="503">
        <v>0</v>
      </c>
      <c r="D50" s="494">
        <v>0</v>
      </c>
      <c r="E50" s="494">
        <v>0</v>
      </c>
      <c r="F50" s="494">
        <v>0</v>
      </c>
      <c r="G50" s="494">
        <v>0</v>
      </c>
      <c r="H50" s="494">
        <v>0</v>
      </c>
      <c r="I50" s="494">
        <v>0</v>
      </c>
      <c r="J50" s="494">
        <v>0</v>
      </c>
      <c r="K50" s="494">
        <v>0</v>
      </c>
      <c r="L50" s="494">
        <v>0</v>
      </c>
      <c r="M50" s="494">
        <v>0</v>
      </c>
      <c r="N50" s="494">
        <v>0</v>
      </c>
      <c r="O50" s="494">
        <v>0</v>
      </c>
      <c r="P50" s="494">
        <v>0</v>
      </c>
      <c r="Q50" s="494">
        <v>0</v>
      </c>
      <c r="R50" s="494">
        <v>0</v>
      </c>
      <c r="S50" s="494">
        <v>0</v>
      </c>
      <c r="T50" s="494">
        <v>0</v>
      </c>
      <c r="U50" s="494">
        <v>0</v>
      </c>
      <c r="V50" s="494">
        <v>0</v>
      </c>
      <c r="W50" s="494">
        <v>0</v>
      </c>
      <c r="X50" s="494">
        <v>0</v>
      </c>
      <c r="Y50" s="590">
        <v>0</v>
      </c>
      <c r="Z50" s="590">
        <v>0</v>
      </c>
      <c r="AA50" s="591">
        <v>0</v>
      </c>
    </row>
    <row r="51" spans="1:27" ht="15" customHeight="1">
      <c r="A51" s="77"/>
      <c r="B51" s="78" t="s">
        <v>143</v>
      </c>
      <c r="C51" s="497">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498">
        <v>0</v>
      </c>
      <c r="Z51" s="498">
        <v>0</v>
      </c>
      <c r="AA51" s="499">
        <v>0</v>
      </c>
    </row>
    <row r="52" spans="1:27" ht="15" customHeight="1">
      <c r="A52" s="119"/>
      <c r="B52" s="120" t="s">
        <v>144</v>
      </c>
      <c r="C52" s="502">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588">
        <v>0</v>
      </c>
      <c r="Z52" s="588">
        <v>0</v>
      </c>
      <c r="AA52" s="589">
        <v>0</v>
      </c>
    </row>
  </sheetData>
  <mergeCells count="37">
    <mergeCell ref="A25:B25"/>
    <mergeCell ref="A19:B19"/>
    <mergeCell ref="A20:B20"/>
    <mergeCell ref="A21:B21"/>
    <mergeCell ref="A22:B22"/>
    <mergeCell ref="A23:B23"/>
    <mergeCell ref="A24:B2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s>
  <phoneticPr fontId="4"/>
  <conditionalFormatting sqref="A14:B52">
    <cfRule type="expression" dxfId="3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1"/>
    <pageSetUpPr fitToPage="1"/>
  </sheetPr>
  <dimension ref="A1:BB52"/>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sqref="A1:AX1"/>
    </sheetView>
  </sheetViews>
  <sheetFormatPr defaultColWidth="9" defaultRowHeight="12"/>
  <cols>
    <col min="1" max="1" width="5.109375" style="63" customWidth="1"/>
    <col min="2" max="2" width="7.109375" style="63" customWidth="1"/>
    <col min="3" max="3" width="6" style="63" customWidth="1"/>
    <col min="4" max="4" width="5.44140625" style="63" customWidth="1"/>
    <col min="5" max="5" width="6.33203125" style="63" customWidth="1"/>
    <col min="6" max="6" width="4.44140625" style="63" bestFit="1" customWidth="1"/>
    <col min="7" max="14" width="3.33203125" style="63" customWidth="1"/>
    <col min="15" max="15" width="4.44140625" style="63" customWidth="1"/>
    <col min="16" max="16" width="3.33203125" style="63" customWidth="1"/>
    <col min="17" max="17" width="4.44140625" style="63" bestFit="1" customWidth="1"/>
    <col min="18" max="20" width="3.77734375" style="63" customWidth="1"/>
    <col min="21" max="21" width="6.21875" style="63" customWidth="1"/>
    <col min="22" max="22" width="3.6640625" style="63" customWidth="1"/>
    <col min="23" max="23" width="5.44140625" style="63" customWidth="1"/>
    <col min="24" max="32" width="3.33203125" style="63" customWidth="1"/>
    <col min="33" max="38" width="3.109375" style="63" customWidth="1"/>
    <col min="39" max="41" width="3.33203125" style="63" customWidth="1"/>
    <col min="42" max="44" width="3.6640625" style="63" customWidth="1"/>
    <col min="45" max="53" width="3.33203125" style="63" customWidth="1"/>
    <col min="54" max="16384" width="9" style="63"/>
  </cols>
  <sheetData>
    <row r="1" spans="1:54" s="47" customFormat="1" ht="24" customHeight="1">
      <c r="A1" s="644" t="s">
        <v>541</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row>
    <row r="2" spans="1:54" s="48" customFormat="1" ht="15" customHeight="1">
      <c r="B2" s="49"/>
      <c r="C2" s="49"/>
      <c r="D2" s="49"/>
      <c r="E2" s="49"/>
    </row>
    <row r="3" spans="1:54" s="50" customFormat="1" ht="21.75" customHeight="1">
      <c r="A3" s="645" t="s">
        <v>76</v>
      </c>
      <c r="B3" s="646"/>
      <c r="C3" s="659" t="s">
        <v>86</v>
      </c>
      <c r="D3" s="660"/>
      <c r="E3" s="661"/>
      <c r="F3" s="723" t="s">
        <v>178</v>
      </c>
      <c r="G3" s="723"/>
      <c r="H3" s="723"/>
      <c r="I3" s="723" t="s">
        <v>179</v>
      </c>
      <c r="J3" s="723"/>
      <c r="K3" s="723"/>
      <c r="L3" s="723" t="s">
        <v>180</v>
      </c>
      <c r="M3" s="723"/>
      <c r="N3" s="723"/>
      <c r="O3" s="723" t="s">
        <v>181</v>
      </c>
      <c r="P3" s="723"/>
      <c r="Q3" s="723"/>
      <c r="R3" s="723" t="s">
        <v>182</v>
      </c>
      <c r="S3" s="723"/>
      <c r="T3" s="723"/>
      <c r="U3" s="723" t="s">
        <v>183</v>
      </c>
      <c r="V3" s="723"/>
      <c r="W3" s="723"/>
      <c r="X3" s="724" t="s">
        <v>184</v>
      </c>
      <c r="Y3" s="724"/>
      <c r="Z3" s="724"/>
      <c r="AA3" s="724" t="s">
        <v>185</v>
      </c>
      <c r="AB3" s="724"/>
      <c r="AC3" s="724"/>
      <c r="AD3" s="724" t="s">
        <v>186</v>
      </c>
      <c r="AE3" s="724"/>
      <c r="AF3" s="724"/>
      <c r="AG3" s="724" t="s">
        <v>187</v>
      </c>
      <c r="AH3" s="724"/>
      <c r="AI3" s="724"/>
      <c r="AJ3" s="724" t="s">
        <v>188</v>
      </c>
      <c r="AK3" s="724"/>
      <c r="AL3" s="724"/>
      <c r="AM3" s="724" t="s">
        <v>189</v>
      </c>
      <c r="AN3" s="724"/>
      <c r="AO3" s="724"/>
      <c r="AP3" s="724" t="s">
        <v>190</v>
      </c>
      <c r="AQ3" s="724"/>
      <c r="AR3" s="724"/>
      <c r="AS3" s="725" t="s">
        <v>191</v>
      </c>
      <c r="AT3" s="724"/>
      <c r="AU3" s="724"/>
      <c r="AV3" s="723" t="s">
        <v>192</v>
      </c>
      <c r="AW3" s="723"/>
      <c r="AX3" s="723"/>
      <c r="AY3" s="723" t="s">
        <v>193</v>
      </c>
      <c r="AZ3" s="723"/>
      <c r="BA3" s="723"/>
    </row>
    <row r="4" spans="1:54" s="50" customFormat="1" ht="17.25" customHeight="1">
      <c r="A4" s="649"/>
      <c r="B4" s="650"/>
      <c r="C4" s="53" t="s">
        <v>86</v>
      </c>
      <c r="D4" s="53" t="s">
        <v>90</v>
      </c>
      <c r="E4" s="53" t="s">
        <v>146</v>
      </c>
      <c r="F4" s="53" t="s">
        <v>86</v>
      </c>
      <c r="G4" s="53" t="s">
        <v>90</v>
      </c>
      <c r="H4" s="53" t="s">
        <v>146</v>
      </c>
      <c r="I4" s="53" t="s">
        <v>86</v>
      </c>
      <c r="J4" s="53" t="s">
        <v>90</v>
      </c>
      <c r="K4" s="53" t="s">
        <v>146</v>
      </c>
      <c r="L4" s="53" t="s">
        <v>86</v>
      </c>
      <c r="M4" s="53" t="s">
        <v>90</v>
      </c>
      <c r="N4" s="53" t="s">
        <v>146</v>
      </c>
      <c r="O4" s="53" t="s">
        <v>86</v>
      </c>
      <c r="P4" s="53" t="s">
        <v>90</v>
      </c>
      <c r="Q4" s="53" t="s">
        <v>146</v>
      </c>
      <c r="R4" s="53" t="s">
        <v>86</v>
      </c>
      <c r="S4" s="53" t="s">
        <v>90</v>
      </c>
      <c r="T4" s="53" t="s">
        <v>146</v>
      </c>
      <c r="U4" s="53" t="s">
        <v>86</v>
      </c>
      <c r="V4" s="53" t="s">
        <v>90</v>
      </c>
      <c r="W4" s="53" t="s">
        <v>165</v>
      </c>
      <c r="X4" s="517" t="s">
        <v>86</v>
      </c>
      <c r="Y4" s="517" t="s">
        <v>90</v>
      </c>
      <c r="Z4" s="517" t="s">
        <v>165</v>
      </c>
      <c r="AA4" s="517" t="s">
        <v>86</v>
      </c>
      <c r="AB4" s="517" t="s">
        <v>90</v>
      </c>
      <c r="AC4" s="517" t="s">
        <v>146</v>
      </c>
      <c r="AD4" s="517" t="s">
        <v>86</v>
      </c>
      <c r="AE4" s="517" t="s">
        <v>90</v>
      </c>
      <c r="AF4" s="517" t="s">
        <v>165</v>
      </c>
      <c r="AG4" s="517" t="s">
        <v>86</v>
      </c>
      <c r="AH4" s="517" t="s">
        <v>90</v>
      </c>
      <c r="AI4" s="517" t="s">
        <v>146</v>
      </c>
      <c r="AJ4" s="517" t="s">
        <v>86</v>
      </c>
      <c r="AK4" s="517" t="s">
        <v>90</v>
      </c>
      <c r="AL4" s="517" t="s">
        <v>165</v>
      </c>
      <c r="AM4" s="517" t="s">
        <v>86</v>
      </c>
      <c r="AN4" s="517" t="s">
        <v>90</v>
      </c>
      <c r="AO4" s="517" t="s">
        <v>146</v>
      </c>
      <c r="AP4" s="517" t="s">
        <v>86</v>
      </c>
      <c r="AQ4" s="517" t="s">
        <v>90</v>
      </c>
      <c r="AR4" s="517" t="s">
        <v>146</v>
      </c>
      <c r="AS4" s="518" t="s">
        <v>86</v>
      </c>
      <c r="AT4" s="517" t="s">
        <v>90</v>
      </c>
      <c r="AU4" s="517" t="s">
        <v>146</v>
      </c>
      <c r="AV4" s="53" t="s">
        <v>86</v>
      </c>
      <c r="AW4" s="53" t="s">
        <v>90</v>
      </c>
      <c r="AX4" s="53" t="s">
        <v>146</v>
      </c>
      <c r="AY4" s="53" t="s">
        <v>86</v>
      </c>
      <c r="AZ4" s="53" t="s">
        <v>90</v>
      </c>
      <c r="BA4" s="53" t="s">
        <v>146</v>
      </c>
    </row>
    <row r="5" spans="1:54" s="50" customFormat="1" ht="10.8">
      <c r="A5" s="104"/>
      <c r="B5" s="105"/>
      <c r="C5" s="57" t="s">
        <v>95</v>
      </c>
      <c r="D5" s="59"/>
      <c r="E5" s="59"/>
      <c r="F5" s="59"/>
      <c r="G5" s="59"/>
      <c r="H5" s="59"/>
      <c r="I5" s="59"/>
      <c r="J5" s="59"/>
      <c r="K5" s="59"/>
      <c r="L5" s="59"/>
      <c r="M5" s="59"/>
      <c r="N5" s="59"/>
      <c r="O5" s="59"/>
      <c r="P5" s="59"/>
      <c r="Q5" s="59"/>
      <c r="R5" s="59"/>
      <c r="S5" s="59"/>
      <c r="T5" s="59"/>
      <c r="U5" s="59"/>
      <c r="V5" s="59"/>
      <c r="W5" s="5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9"/>
      <c r="AW5" s="59"/>
      <c r="AX5" s="59"/>
      <c r="AY5" s="133"/>
      <c r="BA5" s="134"/>
    </row>
    <row r="6" spans="1:54" s="50" customFormat="1" ht="15.75" customHeight="1">
      <c r="A6" s="647" t="s">
        <v>562</v>
      </c>
      <c r="B6" s="648"/>
      <c r="C6" s="60">
        <v>1451</v>
      </c>
      <c r="D6" s="513">
        <v>59</v>
      </c>
      <c r="E6" s="513">
        <v>1392</v>
      </c>
      <c r="F6" s="513">
        <v>63</v>
      </c>
      <c r="G6" s="513">
        <v>13</v>
      </c>
      <c r="H6" s="513">
        <v>50</v>
      </c>
      <c r="I6" s="513">
        <v>44</v>
      </c>
      <c r="J6" s="513">
        <v>3</v>
      </c>
      <c r="K6" s="513">
        <v>41</v>
      </c>
      <c r="L6" s="513">
        <v>9</v>
      </c>
      <c r="M6" s="513">
        <v>1</v>
      </c>
      <c r="N6" s="513">
        <v>8</v>
      </c>
      <c r="O6" s="513">
        <v>52</v>
      </c>
      <c r="P6" s="513">
        <v>1</v>
      </c>
      <c r="Q6" s="513">
        <v>51</v>
      </c>
      <c r="R6" s="513">
        <v>33</v>
      </c>
      <c r="S6" s="513">
        <v>0</v>
      </c>
      <c r="T6" s="513">
        <v>33</v>
      </c>
      <c r="U6" s="513">
        <v>1018</v>
      </c>
      <c r="V6" s="513">
        <v>34</v>
      </c>
      <c r="W6" s="513">
        <v>984</v>
      </c>
      <c r="X6" s="474">
        <v>37</v>
      </c>
      <c r="Y6" s="474">
        <v>1</v>
      </c>
      <c r="Z6" s="474">
        <v>36</v>
      </c>
      <c r="AA6" s="474">
        <v>0</v>
      </c>
      <c r="AB6" s="474">
        <v>0</v>
      </c>
      <c r="AC6" s="474">
        <v>0</v>
      </c>
      <c r="AD6" s="474">
        <v>3</v>
      </c>
      <c r="AE6" s="474">
        <v>0</v>
      </c>
      <c r="AF6" s="474">
        <v>3</v>
      </c>
      <c r="AG6" s="474">
        <v>0</v>
      </c>
      <c r="AH6" s="474">
        <v>0</v>
      </c>
      <c r="AI6" s="474">
        <v>0</v>
      </c>
      <c r="AJ6" s="474">
        <v>1</v>
      </c>
      <c r="AK6" s="474">
        <v>0</v>
      </c>
      <c r="AL6" s="474">
        <v>1</v>
      </c>
      <c r="AM6" s="474">
        <v>13</v>
      </c>
      <c r="AN6" s="474">
        <v>0</v>
      </c>
      <c r="AO6" s="474">
        <v>13</v>
      </c>
      <c r="AP6" s="474">
        <v>178</v>
      </c>
      <c r="AQ6" s="474">
        <v>6</v>
      </c>
      <c r="AR6" s="474">
        <v>172</v>
      </c>
      <c r="AS6" s="474">
        <v>3</v>
      </c>
      <c r="AT6" s="474">
        <v>0</v>
      </c>
      <c r="AU6" s="474">
        <v>3</v>
      </c>
      <c r="AV6" s="513">
        <v>20</v>
      </c>
      <c r="AW6" s="513">
        <v>1</v>
      </c>
      <c r="AX6" s="513">
        <v>19</v>
      </c>
      <c r="AY6" s="513">
        <v>33</v>
      </c>
      <c r="AZ6" s="513">
        <v>2</v>
      </c>
      <c r="BA6" s="62">
        <v>31</v>
      </c>
    </row>
    <row r="7" spans="1:54" s="50" customFormat="1" ht="15.75" customHeight="1">
      <c r="A7" s="647" t="s">
        <v>563</v>
      </c>
      <c r="B7" s="669"/>
      <c r="C7" s="60">
        <v>1747</v>
      </c>
      <c r="D7" s="513">
        <v>70</v>
      </c>
      <c r="E7" s="513">
        <v>1677</v>
      </c>
      <c r="F7" s="513">
        <v>74</v>
      </c>
      <c r="G7" s="513">
        <v>18</v>
      </c>
      <c r="H7" s="513">
        <v>56</v>
      </c>
      <c r="I7" s="513">
        <v>53</v>
      </c>
      <c r="J7" s="513">
        <v>7</v>
      </c>
      <c r="K7" s="513">
        <v>46</v>
      </c>
      <c r="L7" s="513">
        <v>4</v>
      </c>
      <c r="M7" s="513">
        <v>1</v>
      </c>
      <c r="N7" s="513">
        <v>3</v>
      </c>
      <c r="O7" s="513">
        <v>62</v>
      </c>
      <c r="P7" s="513">
        <v>2</v>
      </c>
      <c r="Q7" s="513">
        <v>60</v>
      </c>
      <c r="R7" s="513">
        <v>35</v>
      </c>
      <c r="S7" s="513">
        <v>1</v>
      </c>
      <c r="T7" s="513">
        <v>34</v>
      </c>
      <c r="U7" s="513">
        <v>1301</v>
      </c>
      <c r="V7" s="513">
        <v>35</v>
      </c>
      <c r="W7" s="513">
        <v>1266</v>
      </c>
      <c r="X7" s="474">
        <v>32</v>
      </c>
      <c r="Y7" s="474">
        <v>1</v>
      </c>
      <c r="Z7" s="474">
        <v>31</v>
      </c>
      <c r="AA7" s="474">
        <v>0</v>
      </c>
      <c r="AB7" s="474">
        <v>0</v>
      </c>
      <c r="AC7" s="474">
        <v>0</v>
      </c>
      <c r="AD7" s="474">
        <v>2</v>
      </c>
      <c r="AE7" s="474">
        <v>0</v>
      </c>
      <c r="AF7" s="474">
        <v>2</v>
      </c>
      <c r="AG7" s="474">
        <v>0</v>
      </c>
      <c r="AH7" s="474">
        <v>0</v>
      </c>
      <c r="AI7" s="474">
        <v>0</v>
      </c>
      <c r="AJ7" s="474">
        <v>1</v>
      </c>
      <c r="AK7" s="474">
        <v>0</v>
      </c>
      <c r="AL7" s="474">
        <v>1</v>
      </c>
      <c r="AM7" s="474">
        <v>13</v>
      </c>
      <c r="AN7" s="474">
        <v>0</v>
      </c>
      <c r="AO7" s="474">
        <v>13</v>
      </c>
      <c r="AP7" s="474">
        <v>170</v>
      </c>
      <c r="AQ7" s="474">
        <v>5</v>
      </c>
      <c r="AR7" s="474">
        <v>165</v>
      </c>
      <c r="AS7" s="474">
        <v>5</v>
      </c>
      <c r="AT7" s="474">
        <v>0</v>
      </c>
      <c r="AU7" s="474">
        <v>5</v>
      </c>
      <c r="AV7" s="513">
        <v>31</v>
      </c>
      <c r="AW7" s="513">
        <v>1</v>
      </c>
      <c r="AX7" s="513">
        <v>30</v>
      </c>
      <c r="AY7" s="513">
        <v>54</v>
      </c>
      <c r="AZ7" s="513">
        <v>3</v>
      </c>
      <c r="BA7" s="62">
        <v>51</v>
      </c>
    </row>
    <row r="8" spans="1:54" ht="15" customHeight="1">
      <c r="A8" s="647" t="s">
        <v>564</v>
      </c>
      <c r="B8" s="669"/>
      <c r="C8" s="60">
        <v>1745</v>
      </c>
      <c r="D8" s="513">
        <v>76</v>
      </c>
      <c r="E8" s="513">
        <v>1669</v>
      </c>
      <c r="F8" s="513">
        <v>82</v>
      </c>
      <c r="G8" s="513">
        <v>18</v>
      </c>
      <c r="H8" s="513">
        <v>64</v>
      </c>
      <c r="I8" s="513">
        <v>62</v>
      </c>
      <c r="J8" s="513">
        <v>9</v>
      </c>
      <c r="K8" s="513">
        <v>53</v>
      </c>
      <c r="L8" s="513">
        <v>3</v>
      </c>
      <c r="M8" s="513">
        <v>1</v>
      </c>
      <c r="N8" s="513">
        <v>2</v>
      </c>
      <c r="O8" s="513">
        <v>75</v>
      </c>
      <c r="P8" s="513">
        <v>3</v>
      </c>
      <c r="Q8" s="513">
        <v>72</v>
      </c>
      <c r="R8" s="513">
        <v>34</v>
      </c>
      <c r="S8" s="513">
        <v>1</v>
      </c>
      <c r="T8" s="513">
        <v>33</v>
      </c>
      <c r="U8" s="513">
        <v>1432</v>
      </c>
      <c r="V8" s="513">
        <v>43</v>
      </c>
      <c r="W8" s="513">
        <v>1389</v>
      </c>
      <c r="X8" s="474">
        <v>14</v>
      </c>
      <c r="Y8" s="474">
        <v>0</v>
      </c>
      <c r="Z8" s="474">
        <v>14</v>
      </c>
      <c r="AA8" s="474">
        <v>0</v>
      </c>
      <c r="AB8" s="474">
        <v>0</v>
      </c>
      <c r="AC8" s="474">
        <v>0</v>
      </c>
      <c r="AD8" s="474">
        <v>1</v>
      </c>
      <c r="AE8" s="474">
        <v>0</v>
      </c>
      <c r="AF8" s="474">
        <v>1</v>
      </c>
      <c r="AG8" s="474">
        <v>0</v>
      </c>
      <c r="AH8" s="474">
        <v>0</v>
      </c>
      <c r="AI8" s="474">
        <v>0</v>
      </c>
      <c r="AJ8" s="474">
        <v>1</v>
      </c>
      <c r="AK8" s="474">
        <v>0</v>
      </c>
      <c r="AL8" s="474">
        <v>1</v>
      </c>
      <c r="AM8" s="474">
        <v>11</v>
      </c>
      <c r="AN8" s="474">
        <v>1</v>
      </c>
      <c r="AO8" s="474">
        <v>10</v>
      </c>
      <c r="AP8" s="474">
        <v>30</v>
      </c>
      <c r="AQ8" s="474">
        <v>0</v>
      </c>
      <c r="AR8" s="474">
        <v>30</v>
      </c>
      <c r="AS8" s="474">
        <v>7</v>
      </c>
      <c r="AT8" s="474">
        <v>0</v>
      </c>
      <c r="AU8" s="474">
        <v>7</v>
      </c>
      <c r="AV8" s="513">
        <v>49</v>
      </c>
      <c r="AW8" s="513">
        <v>3</v>
      </c>
      <c r="AX8" s="513">
        <v>46</v>
      </c>
      <c r="AY8" s="513">
        <v>37</v>
      </c>
      <c r="AZ8" s="513">
        <v>4</v>
      </c>
      <c r="BA8" s="62">
        <v>33</v>
      </c>
    </row>
    <row r="9" spans="1:54" ht="15" customHeight="1">
      <c r="A9" s="647" t="s">
        <v>565</v>
      </c>
      <c r="B9" s="669"/>
      <c r="C9" s="60">
        <v>1908</v>
      </c>
      <c r="D9" s="513">
        <v>77</v>
      </c>
      <c r="E9" s="513">
        <v>1831</v>
      </c>
      <c r="F9" s="513">
        <v>88</v>
      </c>
      <c r="G9" s="513">
        <v>17</v>
      </c>
      <c r="H9" s="513">
        <v>71</v>
      </c>
      <c r="I9" s="513">
        <v>69</v>
      </c>
      <c r="J9" s="513">
        <v>8</v>
      </c>
      <c r="K9" s="513">
        <v>61</v>
      </c>
      <c r="L9" s="513">
        <v>3</v>
      </c>
      <c r="M9" s="513">
        <v>0</v>
      </c>
      <c r="N9" s="513">
        <v>3</v>
      </c>
      <c r="O9" s="513">
        <v>73</v>
      </c>
      <c r="P9" s="513">
        <v>4</v>
      </c>
      <c r="Q9" s="513">
        <v>69</v>
      </c>
      <c r="R9" s="513">
        <v>26</v>
      </c>
      <c r="S9" s="513">
        <v>1</v>
      </c>
      <c r="T9" s="513">
        <v>25</v>
      </c>
      <c r="U9" s="513">
        <v>1607</v>
      </c>
      <c r="V9" s="513">
        <v>47</v>
      </c>
      <c r="W9" s="513">
        <v>1560</v>
      </c>
      <c r="X9" s="474">
        <v>15</v>
      </c>
      <c r="Y9" s="474">
        <v>0</v>
      </c>
      <c r="Z9" s="474">
        <v>15</v>
      </c>
      <c r="AA9" s="474">
        <v>0</v>
      </c>
      <c r="AB9" s="474">
        <v>0</v>
      </c>
      <c r="AC9" s="474">
        <v>0</v>
      </c>
      <c r="AD9" s="474">
        <v>1</v>
      </c>
      <c r="AE9" s="474">
        <v>0</v>
      </c>
      <c r="AF9" s="474">
        <v>1</v>
      </c>
      <c r="AG9" s="474">
        <v>0</v>
      </c>
      <c r="AH9" s="474">
        <v>0</v>
      </c>
      <c r="AI9" s="474">
        <v>0</v>
      </c>
      <c r="AJ9" s="474">
        <v>1</v>
      </c>
      <c r="AK9" s="474">
        <v>0</v>
      </c>
      <c r="AL9" s="474">
        <v>1</v>
      </c>
      <c r="AM9" s="474">
        <v>11</v>
      </c>
      <c r="AN9" s="474">
        <v>0</v>
      </c>
      <c r="AO9" s="474">
        <v>11</v>
      </c>
      <c r="AP9" s="474">
        <v>14</v>
      </c>
      <c r="AQ9" s="474">
        <v>0</v>
      </c>
      <c r="AR9" s="474">
        <v>14</v>
      </c>
      <c r="AS9" s="474">
        <v>8</v>
      </c>
      <c r="AT9" s="474">
        <v>0</v>
      </c>
      <c r="AU9" s="474">
        <v>8</v>
      </c>
      <c r="AV9" s="513">
        <v>31</v>
      </c>
      <c r="AW9" s="513">
        <v>2</v>
      </c>
      <c r="AX9" s="513">
        <v>29</v>
      </c>
      <c r="AY9" s="513">
        <v>52</v>
      </c>
      <c r="AZ9" s="513">
        <v>5</v>
      </c>
      <c r="BA9" s="62">
        <v>47</v>
      </c>
    </row>
    <row r="10" spans="1:54" ht="15" customHeight="1">
      <c r="A10" s="647" t="s">
        <v>561</v>
      </c>
      <c r="B10" s="648"/>
      <c r="C10" s="64">
        <v>1946</v>
      </c>
      <c r="D10" s="65">
        <v>93</v>
      </c>
      <c r="E10" s="65">
        <v>1853</v>
      </c>
      <c r="F10" s="65">
        <v>92</v>
      </c>
      <c r="G10" s="65">
        <v>19</v>
      </c>
      <c r="H10" s="65">
        <v>73</v>
      </c>
      <c r="I10" s="65">
        <v>71</v>
      </c>
      <c r="J10" s="65">
        <v>6</v>
      </c>
      <c r="K10" s="65">
        <v>65</v>
      </c>
      <c r="L10" s="65">
        <v>3</v>
      </c>
      <c r="M10" s="65">
        <v>0</v>
      </c>
      <c r="N10" s="65">
        <v>3</v>
      </c>
      <c r="O10" s="65">
        <v>100</v>
      </c>
      <c r="P10" s="65">
        <v>6</v>
      </c>
      <c r="Q10" s="65">
        <v>94</v>
      </c>
      <c r="R10" s="65">
        <v>25</v>
      </c>
      <c r="S10" s="65">
        <v>0</v>
      </c>
      <c r="T10" s="65">
        <v>25</v>
      </c>
      <c r="U10" s="65">
        <v>1561</v>
      </c>
      <c r="V10" s="65">
        <v>57</v>
      </c>
      <c r="W10" s="65">
        <v>1504</v>
      </c>
      <c r="X10" s="477">
        <v>23</v>
      </c>
      <c r="Y10" s="477">
        <v>0</v>
      </c>
      <c r="Z10" s="477">
        <v>23</v>
      </c>
      <c r="AA10" s="477">
        <v>0</v>
      </c>
      <c r="AB10" s="477">
        <v>0</v>
      </c>
      <c r="AC10" s="477">
        <v>0</v>
      </c>
      <c r="AD10" s="477">
        <v>2</v>
      </c>
      <c r="AE10" s="477">
        <v>0</v>
      </c>
      <c r="AF10" s="477">
        <v>2</v>
      </c>
      <c r="AG10" s="477">
        <v>0</v>
      </c>
      <c r="AH10" s="477">
        <v>0</v>
      </c>
      <c r="AI10" s="477">
        <v>0</v>
      </c>
      <c r="AJ10" s="477">
        <v>1</v>
      </c>
      <c r="AK10" s="477">
        <v>0</v>
      </c>
      <c r="AL10" s="477">
        <v>1</v>
      </c>
      <c r="AM10" s="477">
        <v>16</v>
      </c>
      <c r="AN10" s="477">
        <v>0</v>
      </c>
      <c r="AO10" s="477">
        <v>16</v>
      </c>
      <c r="AP10" s="477">
        <v>52</v>
      </c>
      <c r="AQ10" s="477">
        <v>5</v>
      </c>
      <c r="AR10" s="477">
        <v>47</v>
      </c>
      <c r="AS10" s="477">
        <v>7</v>
      </c>
      <c r="AT10" s="477">
        <v>0</v>
      </c>
      <c r="AU10" s="477">
        <v>7</v>
      </c>
      <c r="AV10" s="65">
        <v>33</v>
      </c>
      <c r="AW10" s="65">
        <v>1</v>
      </c>
      <c r="AX10" s="65">
        <v>32</v>
      </c>
      <c r="AY10" s="65">
        <v>50</v>
      </c>
      <c r="AZ10" s="65">
        <v>7</v>
      </c>
      <c r="BA10" s="66">
        <v>43</v>
      </c>
    </row>
    <row r="11" spans="1:54" ht="9.75" customHeight="1">
      <c r="A11" s="700" t="s">
        <v>560</v>
      </c>
      <c r="B11" s="701"/>
      <c r="C11" s="107"/>
      <c r="D11" s="107"/>
      <c r="E11" s="107"/>
      <c r="F11" s="107"/>
      <c r="G11" s="107"/>
      <c r="H11" s="107"/>
      <c r="I11" s="107"/>
      <c r="J11" s="107"/>
      <c r="K11" s="107"/>
      <c r="L11" s="107"/>
      <c r="M11" s="107"/>
      <c r="N11" s="107"/>
      <c r="O11" s="107"/>
      <c r="P11" s="107"/>
      <c r="Q11" s="107"/>
      <c r="R11" s="107"/>
      <c r="S11" s="107"/>
      <c r="T11" s="107"/>
      <c r="U11" s="107"/>
      <c r="V11" s="107"/>
      <c r="W11" s="107"/>
      <c r="X11" s="520"/>
      <c r="Y11" s="520"/>
      <c r="Z11" s="520"/>
      <c r="AA11" s="520"/>
      <c r="AB11" s="520"/>
      <c r="AC11" s="520"/>
      <c r="AD11" s="520"/>
      <c r="AE11" s="520"/>
      <c r="AF11" s="520"/>
      <c r="AG11" s="520"/>
      <c r="AH11" s="520"/>
      <c r="AI11" s="520"/>
      <c r="AJ11" s="520"/>
      <c r="AK11" s="520"/>
      <c r="AL11" s="520"/>
      <c r="AM11" s="520"/>
      <c r="AN11" s="520"/>
      <c r="AO11" s="520"/>
      <c r="AP11" s="520"/>
      <c r="AQ11" s="520"/>
      <c r="AR11" s="520"/>
      <c r="AS11" s="520"/>
      <c r="AT11" s="520"/>
      <c r="AU11" s="520"/>
      <c r="AV11" s="107"/>
      <c r="AW11" s="107"/>
      <c r="AX11" s="107"/>
      <c r="AY11" s="137"/>
      <c r="AZ11" s="137"/>
      <c r="BA11" s="138"/>
    </row>
    <row r="12" spans="1:54" s="108" customFormat="1" ht="13.5" customHeight="1">
      <c r="A12" s="713" t="s">
        <v>98</v>
      </c>
      <c r="B12" s="714"/>
      <c r="C12" s="469">
        <f>SUM(C13:C51)</f>
        <v>2138</v>
      </c>
      <c r="D12" s="458">
        <f>SUM(D13:D51)</f>
        <v>96</v>
      </c>
      <c r="E12" s="458">
        <f t="shared" ref="E12:AK12" si="0">SUM(E13:E51)</f>
        <v>2042</v>
      </c>
      <c r="F12" s="458">
        <f t="shared" si="0"/>
        <v>103</v>
      </c>
      <c r="G12" s="458">
        <f t="shared" si="0"/>
        <v>21</v>
      </c>
      <c r="H12" s="458">
        <f t="shared" si="0"/>
        <v>82</v>
      </c>
      <c r="I12" s="458">
        <f t="shared" si="0"/>
        <v>76</v>
      </c>
      <c r="J12" s="458">
        <f t="shared" si="0"/>
        <v>7</v>
      </c>
      <c r="K12" s="458">
        <f t="shared" si="0"/>
        <v>69</v>
      </c>
      <c r="L12" s="456">
        <f>SUM(L13:L51)</f>
        <v>4</v>
      </c>
      <c r="M12" s="456">
        <f>SUM(M13:M51)</f>
        <v>0</v>
      </c>
      <c r="N12" s="456">
        <f t="shared" ref="N12:AC12" si="1">SUM(N13:N51)</f>
        <v>4</v>
      </c>
      <c r="O12" s="456">
        <f t="shared" si="1"/>
        <v>111</v>
      </c>
      <c r="P12" s="456">
        <f t="shared" si="1"/>
        <v>7</v>
      </c>
      <c r="Q12" s="456">
        <f t="shared" si="1"/>
        <v>104</v>
      </c>
      <c r="R12" s="456">
        <f t="shared" si="1"/>
        <v>34</v>
      </c>
      <c r="S12" s="456">
        <f t="shared" si="1"/>
        <v>0</v>
      </c>
      <c r="T12" s="456">
        <f t="shared" si="1"/>
        <v>34</v>
      </c>
      <c r="U12" s="456">
        <f t="shared" si="1"/>
        <v>1725</v>
      </c>
      <c r="V12" s="456">
        <f t="shared" si="1"/>
        <v>57</v>
      </c>
      <c r="W12" s="456">
        <f t="shared" si="1"/>
        <v>1668</v>
      </c>
      <c r="X12" s="456">
        <f t="shared" si="1"/>
        <v>15</v>
      </c>
      <c r="Y12" s="456">
        <f t="shared" si="1"/>
        <v>0</v>
      </c>
      <c r="Z12" s="456">
        <f t="shared" si="1"/>
        <v>15</v>
      </c>
      <c r="AA12" s="456">
        <f t="shared" si="1"/>
        <v>2</v>
      </c>
      <c r="AB12" s="456">
        <f t="shared" si="1"/>
        <v>0</v>
      </c>
      <c r="AC12" s="456">
        <f t="shared" si="1"/>
        <v>2</v>
      </c>
      <c r="AD12" s="456">
        <f>SUM(AD13:AD51)</f>
        <v>3</v>
      </c>
      <c r="AE12" s="456">
        <f t="shared" ref="AE12:AJ12" si="2">SUM(AE13:AE51)</f>
        <v>0</v>
      </c>
      <c r="AF12" s="456">
        <f t="shared" si="2"/>
        <v>3</v>
      </c>
      <c r="AG12" s="456">
        <f t="shared" si="2"/>
        <v>0</v>
      </c>
      <c r="AH12" s="456">
        <f t="shared" si="2"/>
        <v>0</v>
      </c>
      <c r="AI12" s="456">
        <f t="shared" si="2"/>
        <v>0</v>
      </c>
      <c r="AJ12" s="456">
        <f t="shared" si="2"/>
        <v>2</v>
      </c>
      <c r="AK12" s="456">
        <f t="shared" si="0"/>
        <v>0</v>
      </c>
      <c r="AL12" s="456">
        <f>SUM(AL13:AL51)</f>
        <v>2</v>
      </c>
      <c r="AM12" s="456">
        <f>SUM(AM13:AM51)</f>
        <v>18</v>
      </c>
      <c r="AN12" s="456">
        <f t="shared" ref="AN12:BA12" si="3">SUM(AN13:AN51)</f>
        <v>0</v>
      </c>
      <c r="AO12" s="456">
        <f t="shared" si="3"/>
        <v>18</v>
      </c>
      <c r="AP12" s="456">
        <f t="shared" si="3"/>
        <v>45</v>
      </c>
      <c r="AQ12" s="456">
        <f t="shared" si="3"/>
        <v>4</v>
      </c>
      <c r="AR12" s="456">
        <f t="shared" si="3"/>
        <v>41</v>
      </c>
      <c r="AS12" s="456">
        <f t="shared" si="3"/>
        <v>17</v>
      </c>
      <c r="AT12" s="456">
        <f t="shared" si="3"/>
        <v>0</v>
      </c>
      <c r="AU12" s="456">
        <f t="shared" si="3"/>
        <v>17</v>
      </c>
      <c r="AV12" s="456">
        <f t="shared" si="3"/>
        <v>29</v>
      </c>
      <c r="AW12" s="456">
        <f t="shared" si="3"/>
        <v>1</v>
      </c>
      <c r="AX12" s="456">
        <f t="shared" si="3"/>
        <v>28</v>
      </c>
      <c r="AY12" s="456">
        <f t="shared" si="3"/>
        <v>62</v>
      </c>
      <c r="AZ12" s="456">
        <f t="shared" si="3"/>
        <v>5</v>
      </c>
      <c r="BA12" s="462">
        <f t="shared" si="3"/>
        <v>57</v>
      </c>
      <c r="BB12" s="74"/>
    </row>
    <row r="13" spans="1:54" ht="15" customHeight="1">
      <c r="A13" s="647" t="s">
        <v>99</v>
      </c>
      <c r="B13" s="648"/>
      <c r="C13" s="492">
        <v>666</v>
      </c>
      <c r="D13" s="493">
        <v>29</v>
      </c>
      <c r="E13" s="493">
        <v>637</v>
      </c>
      <c r="F13" s="493">
        <v>37</v>
      </c>
      <c r="G13" s="493">
        <v>4</v>
      </c>
      <c r="H13" s="493">
        <v>33</v>
      </c>
      <c r="I13" s="493">
        <v>33</v>
      </c>
      <c r="J13" s="493">
        <v>1</v>
      </c>
      <c r="K13" s="493">
        <v>32</v>
      </c>
      <c r="L13" s="493">
        <v>0</v>
      </c>
      <c r="M13" s="458">
        <v>0</v>
      </c>
      <c r="N13" s="458">
        <v>0</v>
      </c>
      <c r="O13" s="458">
        <v>34</v>
      </c>
      <c r="P13" s="458">
        <v>0</v>
      </c>
      <c r="Q13" s="458">
        <v>34</v>
      </c>
      <c r="R13" s="458">
        <v>2</v>
      </c>
      <c r="S13" s="458">
        <v>0</v>
      </c>
      <c r="T13" s="458">
        <v>2</v>
      </c>
      <c r="U13" s="458">
        <v>547</v>
      </c>
      <c r="V13" s="458">
        <v>22</v>
      </c>
      <c r="W13" s="458">
        <v>525</v>
      </c>
      <c r="X13" s="458">
        <v>0</v>
      </c>
      <c r="Y13" s="458">
        <v>0</v>
      </c>
      <c r="Z13" s="458">
        <v>0</v>
      </c>
      <c r="AA13" s="493">
        <v>2</v>
      </c>
      <c r="AB13" s="458">
        <v>0</v>
      </c>
      <c r="AC13" s="458">
        <v>2</v>
      </c>
      <c r="AD13" s="458">
        <v>1</v>
      </c>
      <c r="AE13" s="458">
        <v>0</v>
      </c>
      <c r="AF13" s="458">
        <v>1</v>
      </c>
      <c r="AG13" s="458">
        <v>0</v>
      </c>
      <c r="AH13" s="458">
        <v>0</v>
      </c>
      <c r="AI13" s="458">
        <v>0</v>
      </c>
      <c r="AJ13" s="458">
        <v>0</v>
      </c>
      <c r="AK13" s="458">
        <v>0</v>
      </c>
      <c r="AL13" s="458">
        <v>0</v>
      </c>
      <c r="AM13" s="458">
        <v>7</v>
      </c>
      <c r="AN13" s="458">
        <v>0</v>
      </c>
      <c r="AO13" s="458">
        <v>7</v>
      </c>
      <c r="AP13" s="458">
        <v>3</v>
      </c>
      <c r="AQ13" s="458">
        <v>2</v>
      </c>
      <c r="AR13" s="458">
        <v>1</v>
      </c>
      <c r="AS13" s="458">
        <v>1</v>
      </c>
      <c r="AT13" s="458">
        <v>0</v>
      </c>
      <c r="AU13" s="458">
        <v>1</v>
      </c>
      <c r="AV13" s="458">
        <v>3</v>
      </c>
      <c r="AW13" s="458">
        <v>0</v>
      </c>
      <c r="AX13" s="458">
        <v>3</v>
      </c>
      <c r="AY13" s="458">
        <v>4</v>
      </c>
      <c r="AZ13" s="458">
        <v>2</v>
      </c>
      <c r="BA13" s="470">
        <v>2</v>
      </c>
    </row>
    <row r="14" spans="1:54" ht="15" customHeight="1">
      <c r="A14" s="647" t="s">
        <v>100</v>
      </c>
      <c r="B14" s="648"/>
      <c r="C14" s="467">
        <v>54</v>
      </c>
      <c r="D14" s="459">
        <v>5</v>
      </c>
      <c r="E14" s="459">
        <v>49</v>
      </c>
      <c r="F14" s="459">
        <v>3</v>
      </c>
      <c r="G14" s="459">
        <v>1</v>
      </c>
      <c r="H14" s="459">
        <v>2</v>
      </c>
      <c r="I14" s="459">
        <v>1</v>
      </c>
      <c r="J14" s="459">
        <v>1</v>
      </c>
      <c r="K14" s="459">
        <v>0</v>
      </c>
      <c r="L14" s="459">
        <v>0</v>
      </c>
      <c r="M14" s="459">
        <v>0</v>
      </c>
      <c r="N14" s="459">
        <v>0</v>
      </c>
      <c r="O14" s="459">
        <v>3</v>
      </c>
      <c r="P14" s="459">
        <v>0</v>
      </c>
      <c r="Q14" s="459">
        <v>3</v>
      </c>
      <c r="R14" s="459">
        <v>0</v>
      </c>
      <c r="S14" s="459">
        <v>0</v>
      </c>
      <c r="T14" s="459">
        <v>0</v>
      </c>
      <c r="U14" s="459">
        <v>47</v>
      </c>
      <c r="V14" s="459">
        <v>3</v>
      </c>
      <c r="W14" s="459">
        <v>44</v>
      </c>
      <c r="X14" s="459">
        <v>0</v>
      </c>
      <c r="Y14" s="459">
        <v>0</v>
      </c>
      <c r="Z14" s="459">
        <v>0</v>
      </c>
      <c r="AA14" s="459">
        <v>0</v>
      </c>
      <c r="AB14" s="459">
        <v>0</v>
      </c>
      <c r="AC14" s="459">
        <v>0</v>
      </c>
      <c r="AD14" s="459">
        <v>0</v>
      </c>
      <c r="AE14" s="459">
        <v>0</v>
      </c>
      <c r="AF14" s="459">
        <v>0</v>
      </c>
      <c r="AG14" s="459">
        <v>0</v>
      </c>
      <c r="AH14" s="459">
        <v>0</v>
      </c>
      <c r="AI14" s="459">
        <v>0</v>
      </c>
      <c r="AJ14" s="459">
        <v>0</v>
      </c>
      <c r="AK14" s="459">
        <v>0</v>
      </c>
      <c r="AL14" s="459">
        <v>0</v>
      </c>
      <c r="AM14" s="459">
        <v>0</v>
      </c>
      <c r="AN14" s="459">
        <v>0</v>
      </c>
      <c r="AO14" s="459">
        <v>0</v>
      </c>
      <c r="AP14" s="459">
        <v>0</v>
      </c>
      <c r="AQ14" s="459">
        <v>0</v>
      </c>
      <c r="AR14" s="459">
        <v>0</v>
      </c>
      <c r="AS14" s="459">
        <v>0</v>
      </c>
      <c r="AT14" s="459">
        <v>0</v>
      </c>
      <c r="AU14" s="459">
        <v>0</v>
      </c>
      <c r="AV14" s="459">
        <v>0</v>
      </c>
      <c r="AW14" s="459">
        <v>0</v>
      </c>
      <c r="AX14" s="459">
        <v>0</v>
      </c>
      <c r="AY14" s="459">
        <v>0</v>
      </c>
      <c r="AZ14" s="459">
        <v>0</v>
      </c>
      <c r="BA14" s="468">
        <v>0</v>
      </c>
    </row>
    <row r="15" spans="1:54" ht="15" customHeight="1">
      <c r="A15" s="647" t="s">
        <v>101</v>
      </c>
      <c r="B15" s="648"/>
      <c r="C15" s="469">
        <v>261</v>
      </c>
      <c r="D15" s="458">
        <v>9</v>
      </c>
      <c r="E15" s="458">
        <v>252</v>
      </c>
      <c r="F15" s="458">
        <v>12</v>
      </c>
      <c r="G15" s="458">
        <v>2</v>
      </c>
      <c r="H15" s="458">
        <v>10</v>
      </c>
      <c r="I15" s="458">
        <v>10</v>
      </c>
      <c r="J15" s="458">
        <v>2</v>
      </c>
      <c r="K15" s="458">
        <v>8</v>
      </c>
      <c r="L15" s="458">
        <v>0</v>
      </c>
      <c r="M15" s="458">
        <v>0</v>
      </c>
      <c r="N15" s="458">
        <v>0</v>
      </c>
      <c r="O15" s="458">
        <v>16</v>
      </c>
      <c r="P15" s="458">
        <v>3</v>
      </c>
      <c r="Q15" s="458">
        <v>13</v>
      </c>
      <c r="R15" s="458">
        <v>1</v>
      </c>
      <c r="S15" s="458">
        <v>0</v>
      </c>
      <c r="T15" s="458">
        <v>1</v>
      </c>
      <c r="U15" s="458">
        <v>222</v>
      </c>
      <c r="V15" s="458">
        <v>2</v>
      </c>
      <c r="W15" s="458">
        <v>220</v>
      </c>
      <c r="X15" s="458">
        <v>0</v>
      </c>
      <c r="Y15" s="458">
        <v>0</v>
      </c>
      <c r="Z15" s="458">
        <v>0</v>
      </c>
      <c r="AA15" s="458">
        <v>0</v>
      </c>
      <c r="AB15" s="458">
        <v>0</v>
      </c>
      <c r="AC15" s="458">
        <v>0</v>
      </c>
      <c r="AD15" s="458">
        <v>0</v>
      </c>
      <c r="AE15" s="458">
        <v>0</v>
      </c>
      <c r="AF15" s="458">
        <v>0</v>
      </c>
      <c r="AG15" s="458">
        <v>0</v>
      </c>
      <c r="AH15" s="458">
        <v>0</v>
      </c>
      <c r="AI15" s="458">
        <v>0</v>
      </c>
      <c r="AJ15" s="458">
        <v>0</v>
      </c>
      <c r="AK15" s="458">
        <v>0</v>
      </c>
      <c r="AL15" s="458">
        <v>0</v>
      </c>
      <c r="AM15" s="458">
        <v>0</v>
      </c>
      <c r="AN15" s="458">
        <v>0</v>
      </c>
      <c r="AO15" s="458">
        <v>0</v>
      </c>
      <c r="AP15" s="458">
        <v>0</v>
      </c>
      <c r="AQ15" s="458">
        <v>0</v>
      </c>
      <c r="AR15" s="458">
        <v>0</v>
      </c>
      <c r="AS15" s="458">
        <v>0</v>
      </c>
      <c r="AT15" s="458">
        <v>0</v>
      </c>
      <c r="AU15" s="458">
        <v>0</v>
      </c>
      <c r="AV15" s="458">
        <v>8</v>
      </c>
      <c r="AW15" s="458">
        <v>0</v>
      </c>
      <c r="AX15" s="458">
        <v>8</v>
      </c>
      <c r="AY15" s="458">
        <v>15</v>
      </c>
      <c r="AZ15" s="458">
        <v>1</v>
      </c>
      <c r="BA15" s="470">
        <v>14</v>
      </c>
    </row>
    <row r="16" spans="1:54" ht="15" customHeight="1">
      <c r="A16" s="647" t="s">
        <v>102</v>
      </c>
      <c r="B16" s="648"/>
      <c r="C16" s="467">
        <v>91</v>
      </c>
      <c r="D16" s="459">
        <v>6</v>
      </c>
      <c r="E16" s="459">
        <v>85</v>
      </c>
      <c r="F16" s="459">
        <v>5</v>
      </c>
      <c r="G16" s="459">
        <v>1</v>
      </c>
      <c r="H16" s="459">
        <v>4</v>
      </c>
      <c r="I16" s="459">
        <v>4</v>
      </c>
      <c r="J16" s="459">
        <v>1</v>
      </c>
      <c r="K16" s="459">
        <v>3</v>
      </c>
      <c r="L16" s="459">
        <v>0</v>
      </c>
      <c r="M16" s="459">
        <v>0</v>
      </c>
      <c r="N16" s="459">
        <v>0</v>
      </c>
      <c r="O16" s="459">
        <v>6</v>
      </c>
      <c r="P16" s="459">
        <v>1</v>
      </c>
      <c r="Q16" s="459">
        <v>5</v>
      </c>
      <c r="R16" s="459">
        <v>0</v>
      </c>
      <c r="S16" s="459">
        <v>0</v>
      </c>
      <c r="T16" s="459">
        <v>0</v>
      </c>
      <c r="U16" s="459">
        <v>75</v>
      </c>
      <c r="V16" s="459">
        <v>3</v>
      </c>
      <c r="W16" s="459">
        <v>72</v>
      </c>
      <c r="X16" s="459">
        <v>0</v>
      </c>
      <c r="Y16" s="459">
        <v>0</v>
      </c>
      <c r="Z16" s="459">
        <v>0</v>
      </c>
      <c r="AA16" s="459">
        <v>0</v>
      </c>
      <c r="AB16" s="459">
        <v>0</v>
      </c>
      <c r="AC16" s="459">
        <v>0</v>
      </c>
      <c r="AD16" s="459">
        <v>0</v>
      </c>
      <c r="AE16" s="459">
        <v>0</v>
      </c>
      <c r="AF16" s="459">
        <v>0</v>
      </c>
      <c r="AG16" s="459">
        <v>0</v>
      </c>
      <c r="AH16" s="459">
        <v>0</v>
      </c>
      <c r="AI16" s="459">
        <v>0</v>
      </c>
      <c r="AJ16" s="459">
        <v>0</v>
      </c>
      <c r="AK16" s="459">
        <v>0</v>
      </c>
      <c r="AL16" s="459">
        <v>0</v>
      </c>
      <c r="AM16" s="459">
        <v>1</v>
      </c>
      <c r="AN16" s="459">
        <v>0</v>
      </c>
      <c r="AO16" s="459">
        <v>1</v>
      </c>
      <c r="AP16" s="459">
        <v>0</v>
      </c>
      <c r="AQ16" s="459">
        <v>0</v>
      </c>
      <c r="AR16" s="459">
        <v>0</v>
      </c>
      <c r="AS16" s="459">
        <v>7</v>
      </c>
      <c r="AT16" s="459">
        <v>0</v>
      </c>
      <c r="AU16" s="459">
        <v>7</v>
      </c>
      <c r="AV16" s="459">
        <v>1</v>
      </c>
      <c r="AW16" s="459">
        <v>0</v>
      </c>
      <c r="AX16" s="459">
        <v>1</v>
      </c>
      <c r="AY16" s="459">
        <v>0</v>
      </c>
      <c r="AZ16" s="459">
        <v>0</v>
      </c>
      <c r="BA16" s="468">
        <v>0</v>
      </c>
    </row>
    <row r="17" spans="1:53" ht="15" customHeight="1">
      <c r="A17" s="647" t="s">
        <v>103</v>
      </c>
      <c r="B17" s="648"/>
      <c r="C17" s="469">
        <v>50</v>
      </c>
      <c r="D17" s="458">
        <v>1</v>
      </c>
      <c r="E17" s="458">
        <v>49</v>
      </c>
      <c r="F17" s="458">
        <v>1</v>
      </c>
      <c r="G17" s="458">
        <v>1</v>
      </c>
      <c r="H17" s="458">
        <v>0</v>
      </c>
      <c r="I17" s="458">
        <v>0</v>
      </c>
      <c r="J17" s="458">
        <v>0</v>
      </c>
      <c r="K17" s="458">
        <v>0</v>
      </c>
      <c r="L17" s="458">
        <v>1</v>
      </c>
      <c r="M17" s="458">
        <v>0</v>
      </c>
      <c r="N17" s="458">
        <v>1</v>
      </c>
      <c r="O17" s="458">
        <v>1</v>
      </c>
      <c r="P17" s="458">
        <v>0</v>
      </c>
      <c r="Q17" s="458">
        <v>1</v>
      </c>
      <c r="R17" s="458">
        <v>0</v>
      </c>
      <c r="S17" s="458">
        <v>0</v>
      </c>
      <c r="T17" s="458">
        <v>0</v>
      </c>
      <c r="U17" s="458">
        <v>47</v>
      </c>
      <c r="V17" s="458">
        <v>0</v>
      </c>
      <c r="W17" s="458">
        <v>47</v>
      </c>
      <c r="X17" s="458">
        <v>0</v>
      </c>
      <c r="Y17" s="458">
        <v>0</v>
      </c>
      <c r="Z17" s="458">
        <v>0</v>
      </c>
      <c r="AA17" s="458">
        <v>0</v>
      </c>
      <c r="AB17" s="458">
        <v>0</v>
      </c>
      <c r="AC17" s="458">
        <v>0</v>
      </c>
      <c r="AD17" s="458">
        <v>0</v>
      </c>
      <c r="AE17" s="458">
        <v>0</v>
      </c>
      <c r="AF17" s="458">
        <v>0</v>
      </c>
      <c r="AG17" s="458">
        <v>0</v>
      </c>
      <c r="AH17" s="458">
        <v>0</v>
      </c>
      <c r="AI17" s="458">
        <v>0</v>
      </c>
      <c r="AJ17" s="458">
        <v>0</v>
      </c>
      <c r="AK17" s="458">
        <v>0</v>
      </c>
      <c r="AL17" s="458">
        <v>0</v>
      </c>
      <c r="AM17" s="458">
        <v>0</v>
      </c>
      <c r="AN17" s="458">
        <v>0</v>
      </c>
      <c r="AO17" s="458">
        <v>0</v>
      </c>
      <c r="AP17" s="458">
        <v>0</v>
      </c>
      <c r="AQ17" s="458">
        <v>0</v>
      </c>
      <c r="AR17" s="458">
        <v>0</v>
      </c>
      <c r="AS17" s="458">
        <v>0</v>
      </c>
      <c r="AT17" s="458">
        <v>0</v>
      </c>
      <c r="AU17" s="458">
        <v>0</v>
      </c>
      <c r="AV17" s="458">
        <v>0</v>
      </c>
      <c r="AW17" s="458">
        <v>0</v>
      </c>
      <c r="AX17" s="458">
        <v>0</v>
      </c>
      <c r="AY17" s="458">
        <v>7</v>
      </c>
      <c r="AZ17" s="458">
        <v>0</v>
      </c>
      <c r="BA17" s="470">
        <v>7</v>
      </c>
    </row>
    <row r="18" spans="1:53" ht="15" customHeight="1">
      <c r="A18" s="647" t="s">
        <v>104</v>
      </c>
      <c r="B18" s="648"/>
      <c r="C18" s="467">
        <v>22</v>
      </c>
      <c r="D18" s="459">
        <v>0</v>
      </c>
      <c r="E18" s="459">
        <v>22</v>
      </c>
      <c r="F18" s="459">
        <v>1</v>
      </c>
      <c r="G18" s="459">
        <v>0</v>
      </c>
      <c r="H18" s="459">
        <v>1</v>
      </c>
      <c r="I18" s="459">
        <v>0</v>
      </c>
      <c r="J18" s="459">
        <v>0</v>
      </c>
      <c r="K18" s="459">
        <v>0</v>
      </c>
      <c r="L18" s="459">
        <v>0</v>
      </c>
      <c r="M18" s="459">
        <v>0</v>
      </c>
      <c r="N18" s="459">
        <v>0</v>
      </c>
      <c r="O18" s="459">
        <v>2</v>
      </c>
      <c r="P18" s="459">
        <v>0</v>
      </c>
      <c r="Q18" s="459">
        <v>2</v>
      </c>
      <c r="R18" s="459">
        <v>0</v>
      </c>
      <c r="S18" s="459">
        <v>0</v>
      </c>
      <c r="T18" s="459">
        <v>0</v>
      </c>
      <c r="U18" s="459">
        <v>19</v>
      </c>
      <c r="V18" s="459">
        <v>0</v>
      </c>
      <c r="W18" s="459">
        <v>19</v>
      </c>
      <c r="X18" s="459">
        <v>0</v>
      </c>
      <c r="Y18" s="459">
        <v>0</v>
      </c>
      <c r="Z18" s="459">
        <v>0</v>
      </c>
      <c r="AA18" s="459">
        <v>0</v>
      </c>
      <c r="AB18" s="459">
        <v>0</v>
      </c>
      <c r="AC18" s="459">
        <v>0</v>
      </c>
      <c r="AD18" s="459">
        <v>0</v>
      </c>
      <c r="AE18" s="459">
        <v>0</v>
      </c>
      <c r="AF18" s="459">
        <v>0</v>
      </c>
      <c r="AG18" s="459">
        <v>0</v>
      </c>
      <c r="AH18" s="459">
        <v>0</v>
      </c>
      <c r="AI18" s="459">
        <v>0</v>
      </c>
      <c r="AJ18" s="459">
        <v>0</v>
      </c>
      <c r="AK18" s="459">
        <v>0</v>
      </c>
      <c r="AL18" s="459">
        <v>0</v>
      </c>
      <c r="AM18" s="459">
        <v>0</v>
      </c>
      <c r="AN18" s="459">
        <v>0</v>
      </c>
      <c r="AO18" s="459">
        <v>0</v>
      </c>
      <c r="AP18" s="459">
        <v>0</v>
      </c>
      <c r="AQ18" s="459">
        <v>0</v>
      </c>
      <c r="AR18" s="459">
        <v>0</v>
      </c>
      <c r="AS18" s="459">
        <v>0</v>
      </c>
      <c r="AT18" s="459">
        <v>0</v>
      </c>
      <c r="AU18" s="459">
        <v>0</v>
      </c>
      <c r="AV18" s="459">
        <v>0</v>
      </c>
      <c r="AW18" s="459">
        <v>0</v>
      </c>
      <c r="AX18" s="459">
        <v>0</v>
      </c>
      <c r="AY18" s="459">
        <v>0</v>
      </c>
      <c r="AZ18" s="459">
        <v>0</v>
      </c>
      <c r="BA18" s="468">
        <v>0</v>
      </c>
    </row>
    <row r="19" spans="1:53" ht="15" customHeight="1">
      <c r="A19" s="647" t="s">
        <v>105</v>
      </c>
      <c r="B19" s="648"/>
      <c r="C19" s="469">
        <v>81</v>
      </c>
      <c r="D19" s="458">
        <v>3</v>
      </c>
      <c r="E19" s="458">
        <v>78</v>
      </c>
      <c r="F19" s="458">
        <v>5</v>
      </c>
      <c r="G19" s="458">
        <v>2</v>
      </c>
      <c r="H19" s="458">
        <v>3</v>
      </c>
      <c r="I19" s="458">
        <v>5</v>
      </c>
      <c r="J19" s="458">
        <v>0</v>
      </c>
      <c r="K19" s="458">
        <v>5</v>
      </c>
      <c r="L19" s="458">
        <v>3</v>
      </c>
      <c r="M19" s="458">
        <v>0</v>
      </c>
      <c r="N19" s="458">
        <v>3</v>
      </c>
      <c r="O19" s="458">
        <v>4</v>
      </c>
      <c r="P19" s="458">
        <v>1</v>
      </c>
      <c r="Q19" s="458">
        <v>3</v>
      </c>
      <c r="R19" s="458">
        <v>0</v>
      </c>
      <c r="S19" s="458">
        <v>0</v>
      </c>
      <c r="T19" s="458">
        <v>0</v>
      </c>
      <c r="U19" s="458">
        <v>64</v>
      </c>
      <c r="V19" s="458">
        <v>0</v>
      </c>
      <c r="W19" s="458">
        <v>64</v>
      </c>
      <c r="X19" s="458">
        <v>0</v>
      </c>
      <c r="Y19" s="458">
        <v>0</v>
      </c>
      <c r="Z19" s="458">
        <v>0</v>
      </c>
      <c r="AA19" s="458">
        <v>0</v>
      </c>
      <c r="AB19" s="458">
        <v>0</v>
      </c>
      <c r="AC19" s="458">
        <v>0</v>
      </c>
      <c r="AD19" s="458">
        <v>0</v>
      </c>
      <c r="AE19" s="458">
        <v>0</v>
      </c>
      <c r="AF19" s="458">
        <v>0</v>
      </c>
      <c r="AG19" s="458">
        <v>0</v>
      </c>
      <c r="AH19" s="458">
        <v>0</v>
      </c>
      <c r="AI19" s="458">
        <v>0</v>
      </c>
      <c r="AJ19" s="458">
        <v>0</v>
      </c>
      <c r="AK19" s="458">
        <v>0</v>
      </c>
      <c r="AL19" s="458">
        <v>0</v>
      </c>
      <c r="AM19" s="458">
        <v>0</v>
      </c>
      <c r="AN19" s="458">
        <v>0</v>
      </c>
      <c r="AO19" s="458">
        <v>0</v>
      </c>
      <c r="AP19" s="458">
        <v>0</v>
      </c>
      <c r="AQ19" s="458">
        <v>0</v>
      </c>
      <c r="AR19" s="458">
        <v>0</v>
      </c>
      <c r="AS19" s="458">
        <v>0</v>
      </c>
      <c r="AT19" s="458">
        <v>0</v>
      </c>
      <c r="AU19" s="458">
        <v>0</v>
      </c>
      <c r="AV19" s="458">
        <v>0</v>
      </c>
      <c r="AW19" s="458">
        <v>0</v>
      </c>
      <c r="AX19" s="458">
        <v>0</v>
      </c>
      <c r="AY19" s="458">
        <v>2</v>
      </c>
      <c r="AZ19" s="458">
        <v>0</v>
      </c>
      <c r="BA19" s="470">
        <v>2</v>
      </c>
    </row>
    <row r="20" spans="1:53" ht="15" customHeight="1">
      <c r="A20" s="647" t="s">
        <v>106</v>
      </c>
      <c r="B20" s="648"/>
      <c r="C20" s="467">
        <v>0</v>
      </c>
      <c r="D20" s="459">
        <v>0</v>
      </c>
      <c r="E20" s="459">
        <v>0</v>
      </c>
      <c r="F20" s="459">
        <v>0</v>
      </c>
      <c r="G20" s="459">
        <v>0</v>
      </c>
      <c r="H20" s="459">
        <v>0</v>
      </c>
      <c r="I20" s="459">
        <v>0</v>
      </c>
      <c r="J20" s="459">
        <v>0</v>
      </c>
      <c r="K20" s="459">
        <v>0</v>
      </c>
      <c r="L20" s="459">
        <v>0</v>
      </c>
      <c r="M20" s="459">
        <v>0</v>
      </c>
      <c r="N20" s="459">
        <v>0</v>
      </c>
      <c r="O20" s="459">
        <v>0</v>
      </c>
      <c r="P20" s="459">
        <v>0</v>
      </c>
      <c r="Q20" s="459">
        <v>0</v>
      </c>
      <c r="R20" s="459">
        <v>0</v>
      </c>
      <c r="S20" s="459">
        <v>0</v>
      </c>
      <c r="T20" s="459">
        <v>0</v>
      </c>
      <c r="U20" s="459">
        <v>0</v>
      </c>
      <c r="V20" s="459">
        <v>0</v>
      </c>
      <c r="W20" s="459">
        <v>0</v>
      </c>
      <c r="X20" s="459">
        <v>0</v>
      </c>
      <c r="Y20" s="459">
        <v>0</v>
      </c>
      <c r="Z20" s="459">
        <v>0</v>
      </c>
      <c r="AA20" s="459">
        <v>0</v>
      </c>
      <c r="AB20" s="459">
        <v>0</v>
      </c>
      <c r="AC20" s="459">
        <v>0</v>
      </c>
      <c r="AD20" s="459">
        <v>0</v>
      </c>
      <c r="AE20" s="459">
        <v>0</v>
      </c>
      <c r="AF20" s="459">
        <v>0</v>
      </c>
      <c r="AG20" s="459">
        <v>0</v>
      </c>
      <c r="AH20" s="459">
        <v>0</v>
      </c>
      <c r="AI20" s="459">
        <v>0</v>
      </c>
      <c r="AJ20" s="459">
        <v>0</v>
      </c>
      <c r="AK20" s="459">
        <v>0</v>
      </c>
      <c r="AL20" s="459">
        <v>0</v>
      </c>
      <c r="AM20" s="459">
        <v>0</v>
      </c>
      <c r="AN20" s="459">
        <v>0</v>
      </c>
      <c r="AO20" s="459">
        <v>0</v>
      </c>
      <c r="AP20" s="459">
        <v>0</v>
      </c>
      <c r="AQ20" s="459">
        <v>0</v>
      </c>
      <c r="AR20" s="459">
        <v>0</v>
      </c>
      <c r="AS20" s="459">
        <v>0</v>
      </c>
      <c r="AT20" s="459">
        <v>0</v>
      </c>
      <c r="AU20" s="459">
        <v>0</v>
      </c>
      <c r="AV20" s="459">
        <v>0</v>
      </c>
      <c r="AW20" s="459">
        <v>0</v>
      </c>
      <c r="AX20" s="459">
        <v>0</v>
      </c>
      <c r="AY20" s="459">
        <v>0</v>
      </c>
      <c r="AZ20" s="459">
        <v>0</v>
      </c>
      <c r="BA20" s="468">
        <v>0</v>
      </c>
    </row>
    <row r="21" spans="1:53" ht="15" customHeight="1">
      <c r="A21" s="647" t="s">
        <v>107</v>
      </c>
      <c r="B21" s="648"/>
      <c r="C21" s="469">
        <v>180</v>
      </c>
      <c r="D21" s="458">
        <v>9</v>
      </c>
      <c r="E21" s="458">
        <v>171</v>
      </c>
      <c r="F21" s="458">
        <v>8</v>
      </c>
      <c r="G21" s="458">
        <v>4</v>
      </c>
      <c r="H21" s="458">
        <v>4</v>
      </c>
      <c r="I21" s="458">
        <v>5</v>
      </c>
      <c r="J21" s="458">
        <v>0</v>
      </c>
      <c r="K21" s="458">
        <v>5</v>
      </c>
      <c r="L21" s="458">
        <v>0</v>
      </c>
      <c r="M21" s="458">
        <v>0</v>
      </c>
      <c r="N21" s="458">
        <v>0</v>
      </c>
      <c r="O21" s="458">
        <v>10</v>
      </c>
      <c r="P21" s="458">
        <v>0</v>
      </c>
      <c r="Q21" s="458">
        <v>10</v>
      </c>
      <c r="R21" s="458">
        <v>21</v>
      </c>
      <c r="S21" s="458">
        <v>0</v>
      </c>
      <c r="T21" s="458">
        <v>21</v>
      </c>
      <c r="U21" s="458">
        <v>134</v>
      </c>
      <c r="V21" s="458">
        <v>5</v>
      </c>
      <c r="W21" s="458">
        <v>129</v>
      </c>
      <c r="X21" s="458">
        <v>0</v>
      </c>
      <c r="Y21" s="458">
        <v>0</v>
      </c>
      <c r="Z21" s="458">
        <v>0</v>
      </c>
      <c r="AA21" s="458">
        <v>0</v>
      </c>
      <c r="AB21" s="458">
        <v>0</v>
      </c>
      <c r="AC21" s="458">
        <v>0</v>
      </c>
      <c r="AD21" s="458">
        <v>0</v>
      </c>
      <c r="AE21" s="458">
        <v>0</v>
      </c>
      <c r="AF21" s="458">
        <v>0</v>
      </c>
      <c r="AG21" s="458">
        <v>0</v>
      </c>
      <c r="AH21" s="458">
        <v>0</v>
      </c>
      <c r="AI21" s="458">
        <v>0</v>
      </c>
      <c r="AJ21" s="458">
        <v>0</v>
      </c>
      <c r="AK21" s="458">
        <v>0</v>
      </c>
      <c r="AL21" s="458">
        <v>0</v>
      </c>
      <c r="AM21" s="458">
        <v>2</v>
      </c>
      <c r="AN21" s="458">
        <v>0</v>
      </c>
      <c r="AO21" s="458">
        <v>2</v>
      </c>
      <c r="AP21" s="458">
        <v>0</v>
      </c>
      <c r="AQ21" s="458">
        <v>0</v>
      </c>
      <c r="AR21" s="458">
        <v>0</v>
      </c>
      <c r="AS21" s="458">
        <v>2</v>
      </c>
      <c r="AT21" s="458">
        <v>0</v>
      </c>
      <c r="AU21" s="458">
        <v>2</v>
      </c>
      <c r="AV21" s="458">
        <v>2</v>
      </c>
      <c r="AW21" s="458">
        <v>1</v>
      </c>
      <c r="AX21" s="458">
        <v>1</v>
      </c>
      <c r="AY21" s="458">
        <v>8</v>
      </c>
      <c r="AZ21" s="458">
        <v>1</v>
      </c>
      <c r="BA21" s="470">
        <v>7</v>
      </c>
    </row>
    <row r="22" spans="1:53" ht="15" customHeight="1">
      <c r="A22" s="647" t="s">
        <v>108</v>
      </c>
      <c r="B22" s="648"/>
      <c r="C22" s="467">
        <v>220</v>
      </c>
      <c r="D22" s="459">
        <v>7</v>
      </c>
      <c r="E22" s="459">
        <v>213</v>
      </c>
      <c r="F22" s="459">
        <v>10</v>
      </c>
      <c r="G22" s="459">
        <v>1</v>
      </c>
      <c r="H22" s="459">
        <v>9</v>
      </c>
      <c r="I22" s="459">
        <v>2</v>
      </c>
      <c r="J22" s="459">
        <v>1</v>
      </c>
      <c r="K22" s="459">
        <v>1</v>
      </c>
      <c r="L22" s="459">
        <v>0</v>
      </c>
      <c r="M22" s="459">
        <v>0</v>
      </c>
      <c r="N22" s="459">
        <v>0</v>
      </c>
      <c r="O22" s="459">
        <v>16</v>
      </c>
      <c r="P22" s="459">
        <v>0</v>
      </c>
      <c r="Q22" s="459">
        <v>16</v>
      </c>
      <c r="R22" s="459">
        <v>3</v>
      </c>
      <c r="S22" s="459">
        <v>0</v>
      </c>
      <c r="T22" s="459">
        <v>3</v>
      </c>
      <c r="U22" s="459">
        <v>188</v>
      </c>
      <c r="V22" s="459">
        <v>5</v>
      </c>
      <c r="W22" s="459">
        <v>183</v>
      </c>
      <c r="X22" s="459">
        <v>0</v>
      </c>
      <c r="Y22" s="459">
        <v>0</v>
      </c>
      <c r="Z22" s="459">
        <v>0</v>
      </c>
      <c r="AA22" s="459">
        <v>0</v>
      </c>
      <c r="AB22" s="459">
        <v>0</v>
      </c>
      <c r="AC22" s="459">
        <v>0</v>
      </c>
      <c r="AD22" s="459">
        <v>0</v>
      </c>
      <c r="AE22" s="459">
        <v>0</v>
      </c>
      <c r="AF22" s="459">
        <v>0</v>
      </c>
      <c r="AG22" s="459">
        <v>0</v>
      </c>
      <c r="AH22" s="459">
        <v>0</v>
      </c>
      <c r="AI22" s="459">
        <v>0</v>
      </c>
      <c r="AJ22" s="459">
        <v>1</v>
      </c>
      <c r="AK22" s="459">
        <v>0</v>
      </c>
      <c r="AL22" s="459">
        <v>1</v>
      </c>
      <c r="AM22" s="459">
        <v>0</v>
      </c>
      <c r="AN22" s="459">
        <v>0</v>
      </c>
      <c r="AO22" s="459">
        <v>0</v>
      </c>
      <c r="AP22" s="459">
        <v>0</v>
      </c>
      <c r="AQ22" s="459">
        <v>0</v>
      </c>
      <c r="AR22" s="459">
        <v>0</v>
      </c>
      <c r="AS22" s="459">
        <v>3</v>
      </c>
      <c r="AT22" s="459">
        <v>0</v>
      </c>
      <c r="AU22" s="459">
        <v>3</v>
      </c>
      <c r="AV22" s="459">
        <v>11</v>
      </c>
      <c r="AW22" s="459">
        <v>0</v>
      </c>
      <c r="AX22" s="459">
        <v>11</v>
      </c>
      <c r="AY22" s="459">
        <v>7</v>
      </c>
      <c r="AZ22" s="459">
        <v>0</v>
      </c>
      <c r="BA22" s="468">
        <v>7</v>
      </c>
    </row>
    <row r="23" spans="1:53" ht="15" customHeight="1">
      <c r="A23" s="647" t="s">
        <v>109</v>
      </c>
      <c r="B23" s="648"/>
      <c r="C23" s="469">
        <v>41</v>
      </c>
      <c r="D23" s="458">
        <v>1</v>
      </c>
      <c r="E23" s="458">
        <v>40</v>
      </c>
      <c r="F23" s="458">
        <v>1</v>
      </c>
      <c r="G23" s="458">
        <v>0</v>
      </c>
      <c r="H23" s="458">
        <v>1</v>
      </c>
      <c r="I23" s="458">
        <v>2</v>
      </c>
      <c r="J23" s="458">
        <v>0</v>
      </c>
      <c r="K23" s="458">
        <v>2</v>
      </c>
      <c r="L23" s="458">
        <v>0</v>
      </c>
      <c r="M23" s="458">
        <v>0</v>
      </c>
      <c r="N23" s="458">
        <v>0</v>
      </c>
      <c r="O23" s="458">
        <v>2</v>
      </c>
      <c r="P23" s="458">
        <v>0</v>
      </c>
      <c r="Q23" s="458">
        <v>2</v>
      </c>
      <c r="R23" s="458">
        <v>0</v>
      </c>
      <c r="S23" s="458">
        <v>0</v>
      </c>
      <c r="T23" s="458">
        <v>0</v>
      </c>
      <c r="U23" s="458">
        <v>35</v>
      </c>
      <c r="V23" s="458">
        <v>1</v>
      </c>
      <c r="W23" s="458">
        <v>34</v>
      </c>
      <c r="X23" s="458">
        <v>0</v>
      </c>
      <c r="Y23" s="458">
        <v>0</v>
      </c>
      <c r="Z23" s="458">
        <v>0</v>
      </c>
      <c r="AA23" s="458">
        <v>0</v>
      </c>
      <c r="AB23" s="458">
        <v>0</v>
      </c>
      <c r="AC23" s="458">
        <v>0</v>
      </c>
      <c r="AD23" s="458">
        <v>0</v>
      </c>
      <c r="AE23" s="458">
        <v>0</v>
      </c>
      <c r="AF23" s="458">
        <v>0</v>
      </c>
      <c r="AG23" s="458">
        <v>0</v>
      </c>
      <c r="AH23" s="458">
        <v>0</v>
      </c>
      <c r="AI23" s="458">
        <v>0</v>
      </c>
      <c r="AJ23" s="458">
        <v>0</v>
      </c>
      <c r="AK23" s="458">
        <v>0</v>
      </c>
      <c r="AL23" s="458">
        <v>0</v>
      </c>
      <c r="AM23" s="458">
        <v>0</v>
      </c>
      <c r="AN23" s="458">
        <v>0</v>
      </c>
      <c r="AO23" s="458">
        <v>0</v>
      </c>
      <c r="AP23" s="458">
        <v>1</v>
      </c>
      <c r="AQ23" s="458">
        <v>0</v>
      </c>
      <c r="AR23" s="458">
        <v>1</v>
      </c>
      <c r="AS23" s="458">
        <v>2</v>
      </c>
      <c r="AT23" s="458">
        <v>0</v>
      </c>
      <c r="AU23" s="458">
        <v>2</v>
      </c>
      <c r="AV23" s="458">
        <v>0</v>
      </c>
      <c r="AW23" s="458">
        <v>0</v>
      </c>
      <c r="AX23" s="458">
        <v>0</v>
      </c>
      <c r="AY23" s="458">
        <v>2</v>
      </c>
      <c r="AZ23" s="458">
        <v>0</v>
      </c>
      <c r="BA23" s="470">
        <v>2</v>
      </c>
    </row>
    <row r="24" spans="1:53" ht="15" customHeight="1">
      <c r="A24" s="647" t="s">
        <v>110</v>
      </c>
      <c r="B24" s="648"/>
      <c r="C24" s="467">
        <v>31</v>
      </c>
      <c r="D24" s="459">
        <v>1</v>
      </c>
      <c r="E24" s="459">
        <v>30</v>
      </c>
      <c r="F24" s="459">
        <v>3</v>
      </c>
      <c r="G24" s="459">
        <v>0</v>
      </c>
      <c r="H24" s="459">
        <v>3</v>
      </c>
      <c r="I24" s="459">
        <v>3</v>
      </c>
      <c r="J24" s="459">
        <v>0</v>
      </c>
      <c r="K24" s="459">
        <v>3</v>
      </c>
      <c r="L24" s="459">
        <v>0</v>
      </c>
      <c r="M24" s="459">
        <v>0</v>
      </c>
      <c r="N24" s="459">
        <v>0</v>
      </c>
      <c r="O24" s="459">
        <v>0</v>
      </c>
      <c r="P24" s="459">
        <v>0</v>
      </c>
      <c r="Q24" s="459">
        <v>0</v>
      </c>
      <c r="R24" s="459">
        <v>0</v>
      </c>
      <c r="S24" s="459">
        <v>0</v>
      </c>
      <c r="T24" s="459">
        <v>0</v>
      </c>
      <c r="U24" s="459">
        <v>25</v>
      </c>
      <c r="V24" s="459">
        <v>1</v>
      </c>
      <c r="W24" s="459">
        <v>24</v>
      </c>
      <c r="X24" s="459">
        <v>0</v>
      </c>
      <c r="Y24" s="459">
        <v>0</v>
      </c>
      <c r="Z24" s="459">
        <v>0</v>
      </c>
      <c r="AA24" s="459">
        <v>0</v>
      </c>
      <c r="AB24" s="459">
        <v>0</v>
      </c>
      <c r="AC24" s="459">
        <v>0</v>
      </c>
      <c r="AD24" s="459">
        <v>0</v>
      </c>
      <c r="AE24" s="459">
        <v>0</v>
      </c>
      <c r="AF24" s="459">
        <v>0</v>
      </c>
      <c r="AG24" s="459">
        <v>0</v>
      </c>
      <c r="AH24" s="459">
        <v>0</v>
      </c>
      <c r="AI24" s="459">
        <v>0</v>
      </c>
      <c r="AJ24" s="459">
        <v>0</v>
      </c>
      <c r="AK24" s="459">
        <v>0</v>
      </c>
      <c r="AL24" s="459">
        <v>0</v>
      </c>
      <c r="AM24" s="459">
        <v>0</v>
      </c>
      <c r="AN24" s="459">
        <v>0</v>
      </c>
      <c r="AO24" s="459">
        <v>0</v>
      </c>
      <c r="AP24" s="459">
        <v>0</v>
      </c>
      <c r="AQ24" s="459">
        <v>0</v>
      </c>
      <c r="AR24" s="459">
        <v>0</v>
      </c>
      <c r="AS24" s="459">
        <v>0</v>
      </c>
      <c r="AT24" s="459">
        <v>0</v>
      </c>
      <c r="AU24" s="459">
        <v>0</v>
      </c>
      <c r="AV24" s="459">
        <v>0</v>
      </c>
      <c r="AW24" s="459">
        <v>0</v>
      </c>
      <c r="AX24" s="459">
        <v>0</v>
      </c>
      <c r="AY24" s="459">
        <v>0</v>
      </c>
      <c r="AZ24" s="459">
        <v>0</v>
      </c>
      <c r="BA24" s="468">
        <v>0</v>
      </c>
    </row>
    <row r="25" spans="1:53" ht="15" customHeight="1">
      <c r="A25" s="77" t="s">
        <v>111</v>
      </c>
      <c r="B25" s="78" t="s">
        <v>194</v>
      </c>
      <c r="C25" s="469">
        <v>12</v>
      </c>
      <c r="D25" s="458">
        <v>1</v>
      </c>
      <c r="E25" s="458">
        <v>11</v>
      </c>
      <c r="F25" s="458">
        <v>1</v>
      </c>
      <c r="G25" s="458">
        <v>0</v>
      </c>
      <c r="H25" s="458">
        <v>1</v>
      </c>
      <c r="I25" s="458">
        <v>2</v>
      </c>
      <c r="J25" s="458">
        <v>0</v>
      </c>
      <c r="K25" s="458">
        <v>2</v>
      </c>
      <c r="L25" s="458">
        <v>0</v>
      </c>
      <c r="M25" s="458">
        <v>0</v>
      </c>
      <c r="N25" s="458">
        <v>0</v>
      </c>
      <c r="O25" s="458">
        <v>0</v>
      </c>
      <c r="P25" s="458">
        <v>0</v>
      </c>
      <c r="Q25" s="458">
        <v>0</v>
      </c>
      <c r="R25" s="458">
        <v>0</v>
      </c>
      <c r="S25" s="458">
        <v>0</v>
      </c>
      <c r="T25" s="458">
        <v>0</v>
      </c>
      <c r="U25" s="458">
        <v>7</v>
      </c>
      <c r="V25" s="458">
        <v>1</v>
      </c>
      <c r="W25" s="458">
        <v>6</v>
      </c>
      <c r="X25" s="458">
        <v>0</v>
      </c>
      <c r="Y25" s="458">
        <v>0</v>
      </c>
      <c r="Z25" s="458">
        <v>0</v>
      </c>
      <c r="AA25" s="458">
        <v>0</v>
      </c>
      <c r="AB25" s="458">
        <v>0</v>
      </c>
      <c r="AC25" s="458">
        <v>0</v>
      </c>
      <c r="AD25" s="458">
        <v>0</v>
      </c>
      <c r="AE25" s="458">
        <v>0</v>
      </c>
      <c r="AF25" s="458">
        <v>0</v>
      </c>
      <c r="AG25" s="458">
        <v>0</v>
      </c>
      <c r="AH25" s="458">
        <v>0</v>
      </c>
      <c r="AI25" s="458">
        <v>0</v>
      </c>
      <c r="AJ25" s="458">
        <v>0</v>
      </c>
      <c r="AK25" s="458">
        <v>0</v>
      </c>
      <c r="AL25" s="458">
        <v>0</v>
      </c>
      <c r="AM25" s="458">
        <v>0</v>
      </c>
      <c r="AN25" s="458">
        <v>0</v>
      </c>
      <c r="AO25" s="458">
        <v>0</v>
      </c>
      <c r="AP25" s="458">
        <v>2</v>
      </c>
      <c r="AQ25" s="458">
        <v>0</v>
      </c>
      <c r="AR25" s="458">
        <v>2</v>
      </c>
      <c r="AS25" s="458">
        <v>0</v>
      </c>
      <c r="AT25" s="458">
        <v>0</v>
      </c>
      <c r="AU25" s="458">
        <v>0</v>
      </c>
      <c r="AV25" s="458">
        <v>0</v>
      </c>
      <c r="AW25" s="458">
        <v>0</v>
      </c>
      <c r="AX25" s="458">
        <v>0</v>
      </c>
      <c r="AY25" s="458">
        <v>0</v>
      </c>
      <c r="AZ25" s="458">
        <v>0</v>
      </c>
      <c r="BA25" s="470">
        <v>0</v>
      </c>
    </row>
    <row r="26" spans="1:53" ht="15" customHeight="1">
      <c r="A26" s="77" t="s">
        <v>113</v>
      </c>
      <c r="B26" s="78" t="s">
        <v>114</v>
      </c>
      <c r="C26" s="467">
        <v>74</v>
      </c>
      <c r="D26" s="459">
        <v>6</v>
      </c>
      <c r="E26" s="459">
        <v>68</v>
      </c>
      <c r="F26" s="459">
        <v>3</v>
      </c>
      <c r="G26" s="459">
        <v>2</v>
      </c>
      <c r="H26" s="459">
        <v>1</v>
      </c>
      <c r="I26" s="459">
        <v>0</v>
      </c>
      <c r="J26" s="459">
        <v>0</v>
      </c>
      <c r="K26" s="459">
        <v>0</v>
      </c>
      <c r="L26" s="459">
        <v>0</v>
      </c>
      <c r="M26" s="459">
        <v>0</v>
      </c>
      <c r="N26" s="459">
        <v>0</v>
      </c>
      <c r="O26" s="459">
        <v>1</v>
      </c>
      <c r="P26" s="459">
        <v>0</v>
      </c>
      <c r="Q26" s="459">
        <v>1</v>
      </c>
      <c r="R26" s="459">
        <v>4</v>
      </c>
      <c r="S26" s="459">
        <v>0</v>
      </c>
      <c r="T26" s="459">
        <v>4</v>
      </c>
      <c r="U26" s="459">
        <v>39</v>
      </c>
      <c r="V26" s="459">
        <v>3</v>
      </c>
      <c r="W26" s="459">
        <v>36</v>
      </c>
      <c r="X26" s="459">
        <v>0</v>
      </c>
      <c r="Y26" s="459">
        <v>0</v>
      </c>
      <c r="Z26" s="459">
        <v>0</v>
      </c>
      <c r="AA26" s="459">
        <v>0</v>
      </c>
      <c r="AB26" s="459">
        <v>0</v>
      </c>
      <c r="AC26" s="459">
        <v>0</v>
      </c>
      <c r="AD26" s="459">
        <v>0</v>
      </c>
      <c r="AE26" s="459">
        <v>0</v>
      </c>
      <c r="AF26" s="459">
        <v>0</v>
      </c>
      <c r="AG26" s="459">
        <v>0</v>
      </c>
      <c r="AH26" s="459">
        <v>0</v>
      </c>
      <c r="AI26" s="459">
        <v>0</v>
      </c>
      <c r="AJ26" s="459">
        <v>1</v>
      </c>
      <c r="AK26" s="459">
        <v>0</v>
      </c>
      <c r="AL26" s="459">
        <v>1</v>
      </c>
      <c r="AM26" s="459">
        <v>2</v>
      </c>
      <c r="AN26" s="459">
        <v>0</v>
      </c>
      <c r="AO26" s="459">
        <v>2</v>
      </c>
      <c r="AP26" s="459">
        <v>24</v>
      </c>
      <c r="AQ26" s="459">
        <v>1</v>
      </c>
      <c r="AR26" s="459">
        <v>23</v>
      </c>
      <c r="AS26" s="459">
        <v>0</v>
      </c>
      <c r="AT26" s="459">
        <v>0</v>
      </c>
      <c r="AU26" s="459">
        <v>0</v>
      </c>
      <c r="AV26" s="459">
        <v>1</v>
      </c>
      <c r="AW26" s="459">
        <v>0</v>
      </c>
      <c r="AX26" s="459">
        <v>1</v>
      </c>
      <c r="AY26" s="459">
        <v>0</v>
      </c>
      <c r="AZ26" s="459">
        <v>0</v>
      </c>
      <c r="BA26" s="468">
        <v>0</v>
      </c>
    </row>
    <row r="27" spans="1:53" ht="15" customHeight="1">
      <c r="A27" s="77"/>
      <c r="B27" s="78" t="s">
        <v>115</v>
      </c>
      <c r="C27" s="469">
        <v>0</v>
      </c>
      <c r="D27" s="458">
        <v>0</v>
      </c>
      <c r="E27" s="458">
        <v>0</v>
      </c>
      <c r="F27" s="458">
        <v>0</v>
      </c>
      <c r="G27" s="458">
        <v>0</v>
      </c>
      <c r="H27" s="458">
        <v>0</v>
      </c>
      <c r="I27" s="458">
        <v>0</v>
      </c>
      <c r="J27" s="458">
        <v>0</v>
      </c>
      <c r="K27" s="458">
        <v>0</v>
      </c>
      <c r="L27" s="458">
        <v>0</v>
      </c>
      <c r="M27" s="458">
        <v>0</v>
      </c>
      <c r="N27" s="458">
        <v>0</v>
      </c>
      <c r="O27" s="458">
        <v>0</v>
      </c>
      <c r="P27" s="458">
        <v>0</v>
      </c>
      <c r="Q27" s="458">
        <v>0</v>
      </c>
      <c r="R27" s="458">
        <v>0</v>
      </c>
      <c r="S27" s="458">
        <v>0</v>
      </c>
      <c r="T27" s="458">
        <v>0</v>
      </c>
      <c r="U27" s="458">
        <v>0</v>
      </c>
      <c r="V27" s="458">
        <v>0</v>
      </c>
      <c r="W27" s="458">
        <v>0</v>
      </c>
      <c r="X27" s="458">
        <v>0</v>
      </c>
      <c r="Y27" s="458">
        <v>0</v>
      </c>
      <c r="Z27" s="458">
        <v>0</v>
      </c>
      <c r="AA27" s="458">
        <v>0</v>
      </c>
      <c r="AB27" s="458">
        <v>0</v>
      </c>
      <c r="AC27" s="458">
        <v>0</v>
      </c>
      <c r="AD27" s="458">
        <v>0</v>
      </c>
      <c r="AE27" s="458">
        <v>0</v>
      </c>
      <c r="AF27" s="458">
        <v>0</v>
      </c>
      <c r="AG27" s="458">
        <v>0</v>
      </c>
      <c r="AH27" s="458">
        <v>0</v>
      </c>
      <c r="AI27" s="458">
        <v>0</v>
      </c>
      <c r="AJ27" s="458">
        <v>0</v>
      </c>
      <c r="AK27" s="458">
        <v>0</v>
      </c>
      <c r="AL27" s="458">
        <v>0</v>
      </c>
      <c r="AM27" s="458">
        <v>0</v>
      </c>
      <c r="AN27" s="458">
        <v>0</v>
      </c>
      <c r="AO27" s="458">
        <v>0</v>
      </c>
      <c r="AP27" s="458">
        <v>0</v>
      </c>
      <c r="AQ27" s="458">
        <v>0</v>
      </c>
      <c r="AR27" s="458">
        <v>0</v>
      </c>
      <c r="AS27" s="458">
        <v>0</v>
      </c>
      <c r="AT27" s="458">
        <v>0</v>
      </c>
      <c r="AU27" s="458">
        <v>0</v>
      </c>
      <c r="AV27" s="458">
        <v>0</v>
      </c>
      <c r="AW27" s="458">
        <v>0</v>
      </c>
      <c r="AX27" s="458">
        <v>0</v>
      </c>
      <c r="AY27" s="458">
        <v>0</v>
      </c>
      <c r="AZ27" s="458">
        <v>0</v>
      </c>
      <c r="BA27" s="470">
        <v>0</v>
      </c>
    </row>
    <row r="28" spans="1:53" ht="15" customHeight="1">
      <c r="A28" s="77"/>
      <c r="B28" s="78" t="s">
        <v>116</v>
      </c>
      <c r="C28" s="467">
        <v>58</v>
      </c>
      <c r="D28" s="459">
        <v>1</v>
      </c>
      <c r="E28" s="459">
        <v>57</v>
      </c>
      <c r="F28" s="459">
        <v>2</v>
      </c>
      <c r="G28" s="459">
        <v>0</v>
      </c>
      <c r="H28" s="459">
        <v>2</v>
      </c>
      <c r="I28" s="459">
        <v>1</v>
      </c>
      <c r="J28" s="459">
        <v>1</v>
      </c>
      <c r="K28" s="459">
        <v>0</v>
      </c>
      <c r="L28" s="459">
        <v>0</v>
      </c>
      <c r="M28" s="459">
        <v>0</v>
      </c>
      <c r="N28" s="459">
        <v>0</v>
      </c>
      <c r="O28" s="459">
        <v>3</v>
      </c>
      <c r="P28" s="459">
        <v>0</v>
      </c>
      <c r="Q28" s="459">
        <v>3</v>
      </c>
      <c r="R28" s="459">
        <v>2</v>
      </c>
      <c r="S28" s="459">
        <v>0</v>
      </c>
      <c r="T28" s="459">
        <v>2</v>
      </c>
      <c r="U28" s="459">
        <v>49</v>
      </c>
      <c r="V28" s="459">
        <v>0</v>
      </c>
      <c r="W28" s="459">
        <v>49</v>
      </c>
      <c r="X28" s="459">
        <v>0</v>
      </c>
      <c r="Y28" s="459">
        <v>0</v>
      </c>
      <c r="Z28" s="459">
        <v>0</v>
      </c>
      <c r="AA28" s="459">
        <v>0</v>
      </c>
      <c r="AB28" s="459">
        <v>0</v>
      </c>
      <c r="AC28" s="459">
        <v>0</v>
      </c>
      <c r="AD28" s="459">
        <v>0</v>
      </c>
      <c r="AE28" s="459">
        <v>0</v>
      </c>
      <c r="AF28" s="459">
        <v>0</v>
      </c>
      <c r="AG28" s="459">
        <v>0</v>
      </c>
      <c r="AH28" s="459">
        <v>0</v>
      </c>
      <c r="AI28" s="459">
        <v>0</v>
      </c>
      <c r="AJ28" s="459">
        <v>0</v>
      </c>
      <c r="AK28" s="459">
        <v>0</v>
      </c>
      <c r="AL28" s="459">
        <v>0</v>
      </c>
      <c r="AM28" s="459">
        <v>1</v>
      </c>
      <c r="AN28" s="459">
        <v>0</v>
      </c>
      <c r="AO28" s="459">
        <v>1</v>
      </c>
      <c r="AP28" s="459">
        <v>0</v>
      </c>
      <c r="AQ28" s="459">
        <v>0</v>
      </c>
      <c r="AR28" s="459">
        <v>0</v>
      </c>
      <c r="AS28" s="459">
        <v>0</v>
      </c>
      <c r="AT28" s="459">
        <v>0</v>
      </c>
      <c r="AU28" s="459">
        <v>0</v>
      </c>
      <c r="AV28" s="459">
        <v>0</v>
      </c>
      <c r="AW28" s="459">
        <v>0</v>
      </c>
      <c r="AX28" s="459">
        <v>0</v>
      </c>
      <c r="AY28" s="459">
        <v>1</v>
      </c>
      <c r="AZ28" s="459">
        <v>0</v>
      </c>
      <c r="BA28" s="468">
        <v>1</v>
      </c>
    </row>
    <row r="29" spans="1:53" ht="15" customHeight="1">
      <c r="A29" s="77"/>
      <c r="B29" s="78" t="s">
        <v>117</v>
      </c>
      <c r="C29" s="469">
        <v>27</v>
      </c>
      <c r="D29" s="458">
        <v>2</v>
      </c>
      <c r="E29" s="458">
        <v>25</v>
      </c>
      <c r="F29" s="458">
        <v>1</v>
      </c>
      <c r="G29" s="458">
        <v>0</v>
      </c>
      <c r="H29" s="458">
        <v>1</v>
      </c>
      <c r="I29" s="458">
        <v>1</v>
      </c>
      <c r="J29" s="458">
        <v>0</v>
      </c>
      <c r="K29" s="458">
        <v>1</v>
      </c>
      <c r="L29" s="458">
        <v>0</v>
      </c>
      <c r="M29" s="458">
        <v>0</v>
      </c>
      <c r="N29" s="458">
        <v>0</v>
      </c>
      <c r="O29" s="458">
        <v>0</v>
      </c>
      <c r="P29" s="458">
        <v>0</v>
      </c>
      <c r="Q29" s="458">
        <v>0</v>
      </c>
      <c r="R29" s="458">
        <v>1</v>
      </c>
      <c r="S29" s="458">
        <v>0</v>
      </c>
      <c r="T29" s="458">
        <v>1</v>
      </c>
      <c r="U29" s="458">
        <v>24</v>
      </c>
      <c r="V29" s="458">
        <v>2</v>
      </c>
      <c r="W29" s="458">
        <v>22</v>
      </c>
      <c r="X29" s="458">
        <v>0</v>
      </c>
      <c r="Y29" s="458">
        <v>0</v>
      </c>
      <c r="Z29" s="458">
        <v>0</v>
      </c>
      <c r="AA29" s="458">
        <v>0</v>
      </c>
      <c r="AB29" s="458">
        <v>0</v>
      </c>
      <c r="AC29" s="458">
        <v>0</v>
      </c>
      <c r="AD29" s="458">
        <v>0</v>
      </c>
      <c r="AE29" s="458">
        <v>0</v>
      </c>
      <c r="AF29" s="458">
        <v>0</v>
      </c>
      <c r="AG29" s="458">
        <v>0</v>
      </c>
      <c r="AH29" s="458">
        <v>0</v>
      </c>
      <c r="AI29" s="458">
        <v>0</v>
      </c>
      <c r="AJ29" s="458">
        <v>0</v>
      </c>
      <c r="AK29" s="458">
        <v>0</v>
      </c>
      <c r="AL29" s="458">
        <v>0</v>
      </c>
      <c r="AM29" s="458">
        <v>0</v>
      </c>
      <c r="AN29" s="458">
        <v>0</v>
      </c>
      <c r="AO29" s="458">
        <v>0</v>
      </c>
      <c r="AP29" s="458">
        <v>0</v>
      </c>
      <c r="AQ29" s="458">
        <v>0</v>
      </c>
      <c r="AR29" s="458">
        <v>0</v>
      </c>
      <c r="AS29" s="458">
        <v>0</v>
      </c>
      <c r="AT29" s="458">
        <v>0</v>
      </c>
      <c r="AU29" s="458">
        <v>0</v>
      </c>
      <c r="AV29" s="458">
        <v>0</v>
      </c>
      <c r="AW29" s="458">
        <v>0</v>
      </c>
      <c r="AX29" s="458">
        <v>0</v>
      </c>
      <c r="AY29" s="458">
        <v>0</v>
      </c>
      <c r="AZ29" s="458">
        <v>0</v>
      </c>
      <c r="BA29" s="470">
        <v>0</v>
      </c>
    </row>
    <row r="30" spans="1:53" ht="15" customHeight="1">
      <c r="A30" s="77" t="s">
        <v>149</v>
      </c>
      <c r="B30" s="78" t="s">
        <v>119</v>
      </c>
      <c r="C30" s="467">
        <v>29</v>
      </c>
      <c r="D30" s="459">
        <v>0</v>
      </c>
      <c r="E30" s="459">
        <v>29</v>
      </c>
      <c r="F30" s="459">
        <v>1</v>
      </c>
      <c r="G30" s="459">
        <v>0</v>
      </c>
      <c r="H30" s="459">
        <v>1</v>
      </c>
      <c r="I30" s="459">
        <v>1</v>
      </c>
      <c r="J30" s="459">
        <v>0</v>
      </c>
      <c r="K30" s="459">
        <v>1</v>
      </c>
      <c r="L30" s="459">
        <v>0</v>
      </c>
      <c r="M30" s="459">
        <v>0</v>
      </c>
      <c r="N30" s="459">
        <v>0</v>
      </c>
      <c r="O30" s="459">
        <v>2</v>
      </c>
      <c r="P30" s="459">
        <v>0</v>
      </c>
      <c r="Q30" s="459">
        <v>2</v>
      </c>
      <c r="R30" s="459">
        <v>0</v>
      </c>
      <c r="S30" s="459">
        <v>0</v>
      </c>
      <c r="T30" s="459">
        <v>0</v>
      </c>
      <c r="U30" s="459">
        <v>25</v>
      </c>
      <c r="V30" s="459">
        <v>0</v>
      </c>
      <c r="W30" s="459">
        <v>25</v>
      </c>
      <c r="X30" s="459">
        <v>0</v>
      </c>
      <c r="Y30" s="459">
        <v>0</v>
      </c>
      <c r="Z30" s="459">
        <v>0</v>
      </c>
      <c r="AA30" s="459">
        <v>0</v>
      </c>
      <c r="AB30" s="459">
        <v>0</v>
      </c>
      <c r="AC30" s="459">
        <v>0</v>
      </c>
      <c r="AD30" s="459">
        <v>0</v>
      </c>
      <c r="AE30" s="459">
        <v>0</v>
      </c>
      <c r="AF30" s="459">
        <v>0</v>
      </c>
      <c r="AG30" s="459">
        <v>0</v>
      </c>
      <c r="AH30" s="459">
        <v>0</v>
      </c>
      <c r="AI30" s="459">
        <v>0</v>
      </c>
      <c r="AJ30" s="459">
        <v>0</v>
      </c>
      <c r="AK30" s="459">
        <v>0</v>
      </c>
      <c r="AL30" s="459">
        <v>0</v>
      </c>
      <c r="AM30" s="459">
        <v>0</v>
      </c>
      <c r="AN30" s="459">
        <v>0</v>
      </c>
      <c r="AO30" s="459">
        <v>0</v>
      </c>
      <c r="AP30" s="459">
        <v>0</v>
      </c>
      <c r="AQ30" s="459">
        <v>0</v>
      </c>
      <c r="AR30" s="459">
        <v>0</v>
      </c>
      <c r="AS30" s="459">
        <v>0</v>
      </c>
      <c r="AT30" s="459">
        <v>0</v>
      </c>
      <c r="AU30" s="459">
        <v>0</v>
      </c>
      <c r="AV30" s="459">
        <v>0</v>
      </c>
      <c r="AW30" s="459">
        <v>0</v>
      </c>
      <c r="AX30" s="459">
        <v>0</v>
      </c>
      <c r="AY30" s="459">
        <v>2</v>
      </c>
      <c r="AZ30" s="459">
        <v>0</v>
      </c>
      <c r="BA30" s="468">
        <v>2</v>
      </c>
    </row>
    <row r="31" spans="1:53" ht="15" customHeight="1">
      <c r="A31" s="77"/>
      <c r="B31" s="78" t="s">
        <v>120</v>
      </c>
      <c r="C31" s="469">
        <v>30</v>
      </c>
      <c r="D31" s="458">
        <v>4</v>
      </c>
      <c r="E31" s="458">
        <v>26</v>
      </c>
      <c r="F31" s="458">
        <v>1</v>
      </c>
      <c r="G31" s="458">
        <v>1</v>
      </c>
      <c r="H31" s="458">
        <v>0</v>
      </c>
      <c r="I31" s="458">
        <v>0</v>
      </c>
      <c r="J31" s="458">
        <v>0</v>
      </c>
      <c r="K31" s="458">
        <v>0</v>
      </c>
      <c r="L31" s="458">
        <v>0</v>
      </c>
      <c r="M31" s="458">
        <v>0</v>
      </c>
      <c r="N31" s="458">
        <v>0</v>
      </c>
      <c r="O31" s="458">
        <v>2</v>
      </c>
      <c r="P31" s="458">
        <v>0</v>
      </c>
      <c r="Q31" s="458">
        <v>2</v>
      </c>
      <c r="R31" s="458">
        <v>0</v>
      </c>
      <c r="S31" s="458">
        <v>0</v>
      </c>
      <c r="T31" s="458">
        <v>0</v>
      </c>
      <c r="U31" s="458">
        <v>27</v>
      </c>
      <c r="V31" s="458">
        <v>3</v>
      </c>
      <c r="W31" s="458">
        <v>24</v>
      </c>
      <c r="X31" s="458">
        <v>0</v>
      </c>
      <c r="Y31" s="458">
        <v>0</v>
      </c>
      <c r="Z31" s="458">
        <v>0</v>
      </c>
      <c r="AA31" s="458">
        <v>0</v>
      </c>
      <c r="AB31" s="458">
        <v>0</v>
      </c>
      <c r="AC31" s="458">
        <v>0</v>
      </c>
      <c r="AD31" s="458">
        <v>0</v>
      </c>
      <c r="AE31" s="458">
        <v>0</v>
      </c>
      <c r="AF31" s="458">
        <v>0</v>
      </c>
      <c r="AG31" s="458">
        <v>0</v>
      </c>
      <c r="AH31" s="458">
        <v>0</v>
      </c>
      <c r="AI31" s="458">
        <v>0</v>
      </c>
      <c r="AJ31" s="458">
        <v>0</v>
      </c>
      <c r="AK31" s="458">
        <v>0</v>
      </c>
      <c r="AL31" s="458">
        <v>0</v>
      </c>
      <c r="AM31" s="458">
        <v>0</v>
      </c>
      <c r="AN31" s="458">
        <v>0</v>
      </c>
      <c r="AO31" s="458">
        <v>0</v>
      </c>
      <c r="AP31" s="458">
        <v>0</v>
      </c>
      <c r="AQ31" s="458">
        <v>0</v>
      </c>
      <c r="AR31" s="458">
        <v>0</v>
      </c>
      <c r="AS31" s="458">
        <v>0</v>
      </c>
      <c r="AT31" s="458">
        <v>0</v>
      </c>
      <c r="AU31" s="458">
        <v>0</v>
      </c>
      <c r="AV31" s="458">
        <v>0</v>
      </c>
      <c r="AW31" s="458">
        <v>0</v>
      </c>
      <c r="AX31" s="458">
        <v>0</v>
      </c>
      <c r="AY31" s="458">
        <v>0</v>
      </c>
      <c r="AZ31" s="458">
        <v>0</v>
      </c>
      <c r="BA31" s="470">
        <v>0</v>
      </c>
    </row>
    <row r="32" spans="1:53" ht="15" customHeight="1">
      <c r="A32" s="77"/>
      <c r="B32" s="78" t="s">
        <v>121</v>
      </c>
      <c r="C32" s="467">
        <v>0</v>
      </c>
      <c r="D32" s="459">
        <v>0</v>
      </c>
      <c r="E32" s="459">
        <v>0</v>
      </c>
      <c r="F32" s="459">
        <v>0</v>
      </c>
      <c r="G32" s="459">
        <v>0</v>
      </c>
      <c r="H32" s="459">
        <v>0</v>
      </c>
      <c r="I32" s="459">
        <v>0</v>
      </c>
      <c r="J32" s="459">
        <v>0</v>
      </c>
      <c r="K32" s="459">
        <v>0</v>
      </c>
      <c r="L32" s="459">
        <v>0</v>
      </c>
      <c r="M32" s="459">
        <v>0</v>
      </c>
      <c r="N32" s="459">
        <v>0</v>
      </c>
      <c r="O32" s="459">
        <v>0</v>
      </c>
      <c r="P32" s="459">
        <v>0</v>
      </c>
      <c r="Q32" s="459">
        <v>0</v>
      </c>
      <c r="R32" s="459">
        <v>0</v>
      </c>
      <c r="S32" s="459">
        <v>0</v>
      </c>
      <c r="T32" s="459">
        <v>0</v>
      </c>
      <c r="U32" s="459">
        <v>0</v>
      </c>
      <c r="V32" s="459">
        <v>0</v>
      </c>
      <c r="W32" s="459">
        <v>0</v>
      </c>
      <c r="X32" s="459">
        <v>0</v>
      </c>
      <c r="Y32" s="459">
        <v>0</v>
      </c>
      <c r="Z32" s="459">
        <v>0</v>
      </c>
      <c r="AA32" s="459">
        <v>0</v>
      </c>
      <c r="AB32" s="459">
        <v>0</v>
      </c>
      <c r="AC32" s="459">
        <v>0</v>
      </c>
      <c r="AD32" s="459">
        <v>0</v>
      </c>
      <c r="AE32" s="459">
        <v>0</v>
      </c>
      <c r="AF32" s="459">
        <v>0</v>
      </c>
      <c r="AG32" s="459">
        <v>0</v>
      </c>
      <c r="AH32" s="459">
        <v>0</v>
      </c>
      <c r="AI32" s="459">
        <v>0</v>
      </c>
      <c r="AJ32" s="459">
        <v>0</v>
      </c>
      <c r="AK32" s="459">
        <v>0</v>
      </c>
      <c r="AL32" s="459">
        <v>0</v>
      </c>
      <c r="AM32" s="459">
        <v>0</v>
      </c>
      <c r="AN32" s="459">
        <v>0</v>
      </c>
      <c r="AO32" s="459">
        <v>0</v>
      </c>
      <c r="AP32" s="459">
        <v>0</v>
      </c>
      <c r="AQ32" s="459">
        <v>0</v>
      </c>
      <c r="AR32" s="459">
        <v>0</v>
      </c>
      <c r="AS32" s="459">
        <v>0</v>
      </c>
      <c r="AT32" s="459">
        <v>0</v>
      </c>
      <c r="AU32" s="459">
        <v>0</v>
      </c>
      <c r="AV32" s="459">
        <v>0</v>
      </c>
      <c r="AW32" s="459">
        <v>0</v>
      </c>
      <c r="AX32" s="459">
        <v>0</v>
      </c>
      <c r="AY32" s="459">
        <v>0</v>
      </c>
      <c r="AZ32" s="459">
        <v>0</v>
      </c>
      <c r="BA32" s="468">
        <v>0</v>
      </c>
    </row>
    <row r="33" spans="1:53" ht="15" customHeight="1">
      <c r="A33" s="77" t="s">
        <v>122</v>
      </c>
      <c r="B33" s="78" t="s">
        <v>123</v>
      </c>
      <c r="C33" s="469">
        <v>0</v>
      </c>
      <c r="D33" s="458">
        <v>0</v>
      </c>
      <c r="E33" s="458">
        <v>0</v>
      </c>
      <c r="F33" s="458">
        <v>0</v>
      </c>
      <c r="G33" s="458">
        <v>0</v>
      </c>
      <c r="H33" s="458">
        <v>0</v>
      </c>
      <c r="I33" s="458">
        <v>0</v>
      </c>
      <c r="J33" s="458">
        <v>0</v>
      </c>
      <c r="K33" s="458">
        <v>0</v>
      </c>
      <c r="L33" s="458">
        <v>0</v>
      </c>
      <c r="M33" s="458">
        <v>0</v>
      </c>
      <c r="N33" s="458">
        <v>0</v>
      </c>
      <c r="O33" s="458">
        <v>0</v>
      </c>
      <c r="P33" s="458">
        <v>0</v>
      </c>
      <c r="Q33" s="458">
        <v>0</v>
      </c>
      <c r="R33" s="458">
        <v>0</v>
      </c>
      <c r="S33" s="458">
        <v>0</v>
      </c>
      <c r="T33" s="458">
        <v>0</v>
      </c>
      <c r="U33" s="458">
        <v>0</v>
      </c>
      <c r="V33" s="458">
        <v>0</v>
      </c>
      <c r="W33" s="458">
        <v>0</v>
      </c>
      <c r="X33" s="458">
        <v>0</v>
      </c>
      <c r="Y33" s="458">
        <v>0</v>
      </c>
      <c r="Z33" s="458">
        <v>0</v>
      </c>
      <c r="AA33" s="458">
        <v>0</v>
      </c>
      <c r="AB33" s="458">
        <v>0</v>
      </c>
      <c r="AC33" s="458">
        <v>0</v>
      </c>
      <c r="AD33" s="458">
        <v>0</v>
      </c>
      <c r="AE33" s="458">
        <v>0</v>
      </c>
      <c r="AF33" s="458">
        <v>0</v>
      </c>
      <c r="AG33" s="458">
        <v>0</v>
      </c>
      <c r="AH33" s="458">
        <v>0</v>
      </c>
      <c r="AI33" s="458">
        <v>0</v>
      </c>
      <c r="AJ33" s="458">
        <v>0</v>
      </c>
      <c r="AK33" s="458">
        <v>0</v>
      </c>
      <c r="AL33" s="458">
        <v>0</v>
      </c>
      <c r="AM33" s="458">
        <v>0</v>
      </c>
      <c r="AN33" s="458">
        <v>0</v>
      </c>
      <c r="AO33" s="458">
        <v>0</v>
      </c>
      <c r="AP33" s="458">
        <v>0</v>
      </c>
      <c r="AQ33" s="458">
        <v>0</v>
      </c>
      <c r="AR33" s="458">
        <v>0</v>
      </c>
      <c r="AS33" s="458">
        <v>0</v>
      </c>
      <c r="AT33" s="458">
        <v>0</v>
      </c>
      <c r="AU33" s="458">
        <v>0</v>
      </c>
      <c r="AV33" s="458">
        <v>0</v>
      </c>
      <c r="AW33" s="458">
        <v>0</v>
      </c>
      <c r="AX33" s="458">
        <v>0</v>
      </c>
      <c r="AY33" s="458">
        <v>0</v>
      </c>
      <c r="AZ33" s="458">
        <v>0</v>
      </c>
      <c r="BA33" s="470">
        <v>0</v>
      </c>
    </row>
    <row r="34" spans="1:53" ht="15" customHeight="1">
      <c r="A34" s="77"/>
      <c r="B34" s="78" t="s">
        <v>124</v>
      </c>
      <c r="C34" s="467">
        <v>0</v>
      </c>
      <c r="D34" s="459">
        <v>0</v>
      </c>
      <c r="E34" s="459">
        <v>0</v>
      </c>
      <c r="F34" s="459">
        <v>0</v>
      </c>
      <c r="G34" s="459">
        <v>0</v>
      </c>
      <c r="H34" s="459">
        <v>0</v>
      </c>
      <c r="I34" s="459">
        <v>0</v>
      </c>
      <c r="J34" s="459">
        <v>0</v>
      </c>
      <c r="K34" s="459">
        <v>0</v>
      </c>
      <c r="L34" s="459">
        <v>0</v>
      </c>
      <c r="M34" s="459">
        <v>0</v>
      </c>
      <c r="N34" s="459">
        <v>0</v>
      </c>
      <c r="O34" s="459">
        <v>0</v>
      </c>
      <c r="P34" s="459">
        <v>0</v>
      </c>
      <c r="Q34" s="459">
        <v>0</v>
      </c>
      <c r="R34" s="459">
        <v>0</v>
      </c>
      <c r="S34" s="459">
        <v>0</v>
      </c>
      <c r="T34" s="459">
        <v>0</v>
      </c>
      <c r="U34" s="459">
        <v>0</v>
      </c>
      <c r="V34" s="459">
        <v>0</v>
      </c>
      <c r="W34" s="459">
        <v>0</v>
      </c>
      <c r="X34" s="459">
        <v>0</v>
      </c>
      <c r="Y34" s="459">
        <v>0</v>
      </c>
      <c r="Z34" s="459">
        <v>0</v>
      </c>
      <c r="AA34" s="459">
        <v>0</v>
      </c>
      <c r="AB34" s="459">
        <v>0</v>
      </c>
      <c r="AC34" s="459">
        <v>0</v>
      </c>
      <c r="AD34" s="459">
        <v>0</v>
      </c>
      <c r="AE34" s="459">
        <v>0</v>
      </c>
      <c r="AF34" s="459">
        <v>0</v>
      </c>
      <c r="AG34" s="459">
        <v>0</v>
      </c>
      <c r="AH34" s="459">
        <v>0</v>
      </c>
      <c r="AI34" s="459">
        <v>0</v>
      </c>
      <c r="AJ34" s="459">
        <v>0</v>
      </c>
      <c r="AK34" s="459">
        <v>0</v>
      </c>
      <c r="AL34" s="459">
        <v>0</v>
      </c>
      <c r="AM34" s="459">
        <v>0</v>
      </c>
      <c r="AN34" s="459">
        <v>0</v>
      </c>
      <c r="AO34" s="459">
        <v>0</v>
      </c>
      <c r="AP34" s="459">
        <v>0</v>
      </c>
      <c r="AQ34" s="459">
        <v>0</v>
      </c>
      <c r="AR34" s="459">
        <v>0</v>
      </c>
      <c r="AS34" s="459">
        <v>0</v>
      </c>
      <c r="AT34" s="459">
        <v>0</v>
      </c>
      <c r="AU34" s="459">
        <v>0</v>
      </c>
      <c r="AV34" s="459">
        <v>0</v>
      </c>
      <c r="AW34" s="459">
        <v>0</v>
      </c>
      <c r="AX34" s="459">
        <v>0</v>
      </c>
      <c r="AY34" s="459">
        <v>0</v>
      </c>
      <c r="AZ34" s="459">
        <v>0</v>
      </c>
      <c r="BA34" s="468">
        <v>0</v>
      </c>
    </row>
    <row r="35" spans="1:53" ht="15" customHeight="1">
      <c r="A35" s="77" t="s">
        <v>125</v>
      </c>
      <c r="B35" s="78" t="s">
        <v>126</v>
      </c>
      <c r="C35" s="469">
        <v>0</v>
      </c>
      <c r="D35" s="458">
        <v>0</v>
      </c>
      <c r="E35" s="458">
        <v>0</v>
      </c>
      <c r="F35" s="458">
        <v>0</v>
      </c>
      <c r="G35" s="458">
        <v>0</v>
      </c>
      <c r="H35" s="458">
        <v>0</v>
      </c>
      <c r="I35" s="458">
        <v>0</v>
      </c>
      <c r="J35" s="458">
        <v>0</v>
      </c>
      <c r="K35" s="458">
        <v>0</v>
      </c>
      <c r="L35" s="458">
        <v>0</v>
      </c>
      <c r="M35" s="458">
        <v>0</v>
      </c>
      <c r="N35" s="458">
        <v>0</v>
      </c>
      <c r="O35" s="458">
        <v>0</v>
      </c>
      <c r="P35" s="458">
        <v>0</v>
      </c>
      <c r="Q35" s="458">
        <v>0</v>
      </c>
      <c r="R35" s="458">
        <v>0</v>
      </c>
      <c r="S35" s="458">
        <v>0</v>
      </c>
      <c r="T35" s="458">
        <v>0</v>
      </c>
      <c r="U35" s="458">
        <v>0</v>
      </c>
      <c r="V35" s="458">
        <v>0</v>
      </c>
      <c r="W35" s="458">
        <v>0</v>
      </c>
      <c r="X35" s="458">
        <v>0</v>
      </c>
      <c r="Y35" s="458">
        <v>0</v>
      </c>
      <c r="Z35" s="458">
        <v>0</v>
      </c>
      <c r="AA35" s="458">
        <v>0</v>
      </c>
      <c r="AB35" s="458">
        <v>0</v>
      </c>
      <c r="AC35" s="458">
        <v>0</v>
      </c>
      <c r="AD35" s="458">
        <v>0</v>
      </c>
      <c r="AE35" s="458">
        <v>0</v>
      </c>
      <c r="AF35" s="458">
        <v>0</v>
      </c>
      <c r="AG35" s="458">
        <v>0</v>
      </c>
      <c r="AH35" s="458">
        <v>0</v>
      </c>
      <c r="AI35" s="458">
        <v>0</v>
      </c>
      <c r="AJ35" s="458">
        <v>0</v>
      </c>
      <c r="AK35" s="458">
        <v>0</v>
      </c>
      <c r="AL35" s="458">
        <v>0</v>
      </c>
      <c r="AM35" s="458">
        <v>0</v>
      </c>
      <c r="AN35" s="458">
        <v>0</v>
      </c>
      <c r="AO35" s="458">
        <v>0</v>
      </c>
      <c r="AP35" s="458">
        <v>0</v>
      </c>
      <c r="AQ35" s="458">
        <v>0</v>
      </c>
      <c r="AR35" s="458">
        <v>0</v>
      </c>
      <c r="AS35" s="458">
        <v>0</v>
      </c>
      <c r="AT35" s="458">
        <v>0</v>
      </c>
      <c r="AU35" s="458">
        <v>0</v>
      </c>
      <c r="AV35" s="458">
        <v>0</v>
      </c>
      <c r="AW35" s="458">
        <v>0</v>
      </c>
      <c r="AX35" s="458">
        <v>0</v>
      </c>
      <c r="AY35" s="458">
        <v>0</v>
      </c>
      <c r="AZ35" s="458">
        <v>0</v>
      </c>
      <c r="BA35" s="470">
        <v>0</v>
      </c>
    </row>
    <row r="36" spans="1:53" ht="15" customHeight="1">
      <c r="A36" s="77"/>
      <c r="B36" s="78" t="s">
        <v>127</v>
      </c>
      <c r="C36" s="467">
        <v>0</v>
      </c>
      <c r="D36" s="459">
        <v>0</v>
      </c>
      <c r="E36" s="459">
        <v>0</v>
      </c>
      <c r="F36" s="459">
        <v>0</v>
      </c>
      <c r="G36" s="459">
        <v>0</v>
      </c>
      <c r="H36" s="459">
        <v>0</v>
      </c>
      <c r="I36" s="459">
        <v>0</v>
      </c>
      <c r="J36" s="459">
        <v>0</v>
      </c>
      <c r="K36" s="459">
        <v>0</v>
      </c>
      <c r="L36" s="459">
        <v>0</v>
      </c>
      <c r="M36" s="459">
        <v>0</v>
      </c>
      <c r="N36" s="459">
        <v>0</v>
      </c>
      <c r="O36" s="459">
        <v>0</v>
      </c>
      <c r="P36" s="459">
        <v>0</v>
      </c>
      <c r="Q36" s="459">
        <v>0</v>
      </c>
      <c r="R36" s="459">
        <v>0</v>
      </c>
      <c r="S36" s="459">
        <v>0</v>
      </c>
      <c r="T36" s="459">
        <v>0</v>
      </c>
      <c r="U36" s="459">
        <v>0</v>
      </c>
      <c r="V36" s="459">
        <v>0</v>
      </c>
      <c r="W36" s="459">
        <v>0</v>
      </c>
      <c r="X36" s="459">
        <v>0</v>
      </c>
      <c r="Y36" s="459">
        <v>0</v>
      </c>
      <c r="Z36" s="459">
        <v>0</v>
      </c>
      <c r="AA36" s="459">
        <v>0</v>
      </c>
      <c r="AB36" s="459">
        <v>0</v>
      </c>
      <c r="AC36" s="459">
        <v>0</v>
      </c>
      <c r="AD36" s="459">
        <v>0</v>
      </c>
      <c r="AE36" s="459">
        <v>0</v>
      </c>
      <c r="AF36" s="459">
        <v>0</v>
      </c>
      <c r="AG36" s="459">
        <v>0</v>
      </c>
      <c r="AH36" s="459">
        <v>0</v>
      </c>
      <c r="AI36" s="459">
        <v>0</v>
      </c>
      <c r="AJ36" s="459">
        <v>0</v>
      </c>
      <c r="AK36" s="459">
        <v>0</v>
      </c>
      <c r="AL36" s="459">
        <v>0</v>
      </c>
      <c r="AM36" s="459">
        <v>0</v>
      </c>
      <c r="AN36" s="459">
        <v>0</v>
      </c>
      <c r="AO36" s="459">
        <v>0</v>
      </c>
      <c r="AP36" s="459">
        <v>0</v>
      </c>
      <c r="AQ36" s="459">
        <v>0</v>
      </c>
      <c r="AR36" s="459">
        <v>0</v>
      </c>
      <c r="AS36" s="459">
        <v>0</v>
      </c>
      <c r="AT36" s="459">
        <v>0</v>
      </c>
      <c r="AU36" s="459">
        <v>0</v>
      </c>
      <c r="AV36" s="459">
        <v>0</v>
      </c>
      <c r="AW36" s="459">
        <v>0</v>
      </c>
      <c r="AX36" s="459">
        <v>0</v>
      </c>
      <c r="AY36" s="459">
        <v>0</v>
      </c>
      <c r="AZ36" s="459">
        <v>0</v>
      </c>
      <c r="BA36" s="468">
        <v>0</v>
      </c>
    </row>
    <row r="37" spans="1:53" ht="15" customHeight="1">
      <c r="A37" s="77" t="s">
        <v>150</v>
      </c>
      <c r="B37" s="78" t="s">
        <v>129</v>
      </c>
      <c r="C37" s="469">
        <v>0</v>
      </c>
      <c r="D37" s="458">
        <v>0</v>
      </c>
      <c r="E37" s="458">
        <v>0</v>
      </c>
      <c r="F37" s="458">
        <v>0</v>
      </c>
      <c r="G37" s="458">
        <v>0</v>
      </c>
      <c r="H37" s="458">
        <v>0</v>
      </c>
      <c r="I37" s="458">
        <v>0</v>
      </c>
      <c r="J37" s="458">
        <v>0</v>
      </c>
      <c r="K37" s="458">
        <v>0</v>
      </c>
      <c r="L37" s="458">
        <v>0</v>
      </c>
      <c r="M37" s="458">
        <v>0</v>
      </c>
      <c r="N37" s="458">
        <v>0</v>
      </c>
      <c r="O37" s="458">
        <v>0</v>
      </c>
      <c r="P37" s="458">
        <v>0</v>
      </c>
      <c r="Q37" s="458">
        <v>0</v>
      </c>
      <c r="R37" s="458">
        <v>0</v>
      </c>
      <c r="S37" s="458">
        <v>0</v>
      </c>
      <c r="T37" s="458">
        <v>0</v>
      </c>
      <c r="U37" s="458">
        <v>0</v>
      </c>
      <c r="V37" s="458">
        <v>0</v>
      </c>
      <c r="W37" s="458">
        <v>0</v>
      </c>
      <c r="X37" s="458">
        <v>0</v>
      </c>
      <c r="Y37" s="458">
        <v>0</v>
      </c>
      <c r="Z37" s="458">
        <v>0</v>
      </c>
      <c r="AA37" s="458">
        <v>0</v>
      </c>
      <c r="AB37" s="458">
        <v>0</v>
      </c>
      <c r="AC37" s="458">
        <v>0</v>
      </c>
      <c r="AD37" s="458">
        <v>0</v>
      </c>
      <c r="AE37" s="458">
        <v>0</v>
      </c>
      <c r="AF37" s="458">
        <v>0</v>
      </c>
      <c r="AG37" s="458">
        <v>0</v>
      </c>
      <c r="AH37" s="458">
        <v>0</v>
      </c>
      <c r="AI37" s="458">
        <v>0</v>
      </c>
      <c r="AJ37" s="458">
        <v>0</v>
      </c>
      <c r="AK37" s="458">
        <v>0</v>
      </c>
      <c r="AL37" s="458">
        <v>0</v>
      </c>
      <c r="AM37" s="458">
        <v>0</v>
      </c>
      <c r="AN37" s="458">
        <v>0</v>
      </c>
      <c r="AO37" s="458">
        <v>0</v>
      </c>
      <c r="AP37" s="458">
        <v>0</v>
      </c>
      <c r="AQ37" s="458">
        <v>0</v>
      </c>
      <c r="AR37" s="458">
        <v>0</v>
      </c>
      <c r="AS37" s="458">
        <v>0</v>
      </c>
      <c r="AT37" s="458">
        <v>0</v>
      </c>
      <c r="AU37" s="458">
        <v>0</v>
      </c>
      <c r="AV37" s="458">
        <v>0</v>
      </c>
      <c r="AW37" s="458">
        <v>0</v>
      </c>
      <c r="AX37" s="458">
        <v>0</v>
      </c>
      <c r="AY37" s="458">
        <v>0</v>
      </c>
      <c r="AZ37" s="458">
        <v>0</v>
      </c>
      <c r="BA37" s="470">
        <v>0</v>
      </c>
    </row>
    <row r="38" spans="1:53" ht="15" customHeight="1">
      <c r="A38" s="77"/>
      <c r="B38" s="78" t="s">
        <v>130</v>
      </c>
      <c r="C38" s="467">
        <v>33</v>
      </c>
      <c r="D38" s="459">
        <v>0</v>
      </c>
      <c r="E38" s="459">
        <v>33</v>
      </c>
      <c r="F38" s="459">
        <v>1</v>
      </c>
      <c r="G38" s="459">
        <v>0</v>
      </c>
      <c r="H38" s="459">
        <v>1</v>
      </c>
      <c r="I38" s="459">
        <v>0</v>
      </c>
      <c r="J38" s="459">
        <v>0</v>
      </c>
      <c r="K38" s="459">
        <v>0</v>
      </c>
      <c r="L38" s="459">
        <v>0</v>
      </c>
      <c r="M38" s="459">
        <v>0</v>
      </c>
      <c r="N38" s="459">
        <v>0</v>
      </c>
      <c r="O38" s="459">
        <v>2</v>
      </c>
      <c r="P38" s="459">
        <v>0</v>
      </c>
      <c r="Q38" s="459">
        <v>2</v>
      </c>
      <c r="R38" s="459">
        <v>0</v>
      </c>
      <c r="S38" s="459">
        <v>0</v>
      </c>
      <c r="T38" s="459">
        <v>0</v>
      </c>
      <c r="U38" s="459">
        <v>28</v>
      </c>
      <c r="V38" s="459">
        <v>0</v>
      </c>
      <c r="W38" s="459">
        <v>28</v>
      </c>
      <c r="X38" s="459">
        <v>0</v>
      </c>
      <c r="Y38" s="459">
        <v>0</v>
      </c>
      <c r="Z38" s="459">
        <v>0</v>
      </c>
      <c r="AA38" s="459">
        <v>0</v>
      </c>
      <c r="AB38" s="459">
        <v>0</v>
      </c>
      <c r="AC38" s="459">
        <v>0</v>
      </c>
      <c r="AD38" s="459">
        <v>0</v>
      </c>
      <c r="AE38" s="459">
        <v>0</v>
      </c>
      <c r="AF38" s="459">
        <v>0</v>
      </c>
      <c r="AG38" s="459">
        <v>0</v>
      </c>
      <c r="AH38" s="459">
        <v>0</v>
      </c>
      <c r="AI38" s="459">
        <v>0</v>
      </c>
      <c r="AJ38" s="459">
        <v>0</v>
      </c>
      <c r="AK38" s="459">
        <v>0</v>
      </c>
      <c r="AL38" s="459">
        <v>0</v>
      </c>
      <c r="AM38" s="459">
        <v>2</v>
      </c>
      <c r="AN38" s="459">
        <v>0</v>
      </c>
      <c r="AO38" s="459">
        <v>2</v>
      </c>
      <c r="AP38" s="459">
        <v>0</v>
      </c>
      <c r="AQ38" s="459">
        <v>0</v>
      </c>
      <c r="AR38" s="459">
        <v>0</v>
      </c>
      <c r="AS38" s="459">
        <v>0</v>
      </c>
      <c r="AT38" s="459">
        <v>0</v>
      </c>
      <c r="AU38" s="459">
        <v>0</v>
      </c>
      <c r="AV38" s="459">
        <v>0</v>
      </c>
      <c r="AW38" s="459">
        <v>0</v>
      </c>
      <c r="AX38" s="459">
        <v>0</v>
      </c>
      <c r="AY38" s="459">
        <v>0</v>
      </c>
      <c r="AZ38" s="459">
        <v>0</v>
      </c>
      <c r="BA38" s="468">
        <v>0</v>
      </c>
    </row>
    <row r="39" spans="1:53" ht="15" customHeight="1">
      <c r="A39" s="77"/>
      <c r="B39" s="78" t="s">
        <v>131</v>
      </c>
      <c r="C39" s="469">
        <v>58</v>
      </c>
      <c r="D39" s="458">
        <v>4</v>
      </c>
      <c r="E39" s="458">
        <v>54</v>
      </c>
      <c r="F39" s="458">
        <v>1</v>
      </c>
      <c r="G39" s="458">
        <v>1</v>
      </c>
      <c r="H39" s="458">
        <v>0</v>
      </c>
      <c r="I39" s="458">
        <v>2</v>
      </c>
      <c r="J39" s="458">
        <v>0</v>
      </c>
      <c r="K39" s="458">
        <v>2</v>
      </c>
      <c r="L39" s="458">
        <v>0</v>
      </c>
      <c r="M39" s="458">
        <v>0</v>
      </c>
      <c r="N39" s="458">
        <v>0</v>
      </c>
      <c r="O39" s="458">
        <v>2</v>
      </c>
      <c r="P39" s="458">
        <v>0</v>
      </c>
      <c r="Q39" s="458">
        <v>2</v>
      </c>
      <c r="R39" s="458">
        <v>0</v>
      </c>
      <c r="S39" s="458">
        <v>0</v>
      </c>
      <c r="T39" s="458">
        <v>0</v>
      </c>
      <c r="U39" s="458">
        <v>24</v>
      </c>
      <c r="V39" s="458">
        <v>2</v>
      </c>
      <c r="W39" s="458">
        <v>22</v>
      </c>
      <c r="X39" s="458">
        <v>15</v>
      </c>
      <c r="Y39" s="458">
        <v>0</v>
      </c>
      <c r="Z39" s="458">
        <v>15</v>
      </c>
      <c r="AA39" s="458">
        <v>0</v>
      </c>
      <c r="AB39" s="458">
        <v>0</v>
      </c>
      <c r="AC39" s="458">
        <v>0</v>
      </c>
      <c r="AD39" s="458">
        <v>1</v>
      </c>
      <c r="AE39" s="458">
        <v>0</v>
      </c>
      <c r="AF39" s="458">
        <v>1</v>
      </c>
      <c r="AG39" s="458">
        <v>0</v>
      </c>
      <c r="AH39" s="458">
        <v>0</v>
      </c>
      <c r="AI39" s="458">
        <v>0</v>
      </c>
      <c r="AJ39" s="458">
        <v>0</v>
      </c>
      <c r="AK39" s="458">
        <v>0</v>
      </c>
      <c r="AL39" s="458">
        <v>0</v>
      </c>
      <c r="AM39" s="458">
        <v>0</v>
      </c>
      <c r="AN39" s="458">
        <v>0</v>
      </c>
      <c r="AO39" s="458">
        <v>0</v>
      </c>
      <c r="AP39" s="458">
        <v>13</v>
      </c>
      <c r="AQ39" s="458">
        <v>1</v>
      </c>
      <c r="AR39" s="458">
        <v>12</v>
      </c>
      <c r="AS39" s="458">
        <v>0</v>
      </c>
      <c r="AT39" s="458">
        <v>0</v>
      </c>
      <c r="AU39" s="458">
        <v>0</v>
      </c>
      <c r="AV39" s="458">
        <v>0</v>
      </c>
      <c r="AW39" s="458">
        <v>0</v>
      </c>
      <c r="AX39" s="458">
        <v>0</v>
      </c>
      <c r="AY39" s="458">
        <v>0</v>
      </c>
      <c r="AZ39" s="458">
        <v>0</v>
      </c>
      <c r="BA39" s="470">
        <v>0</v>
      </c>
    </row>
    <row r="40" spans="1:53" ht="15" customHeight="1">
      <c r="A40" s="77"/>
      <c r="B40" s="78" t="s">
        <v>132</v>
      </c>
      <c r="C40" s="467">
        <v>48</v>
      </c>
      <c r="D40" s="459">
        <v>2</v>
      </c>
      <c r="E40" s="459">
        <v>46</v>
      </c>
      <c r="F40" s="459">
        <v>1</v>
      </c>
      <c r="G40" s="459">
        <v>1</v>
      </c>
      <c r="H40" s="459">
        <v>0</v>
      </c>
      <c r="I40" s="459">
        <v>0</v>
      </c>
      <c r="J40" s="459">
        <v>0</v>
      </c>
      <c r="K40" s="459">
        <v>0</v>
      </c>
      <c r="L40" s="459">
        <v>0</v>
      </c>
      <c r="M40" s="459">
        <v>0</v>
      </c>
      <c r="N40" s="459">
        <v>0</v>
      </c>
      <c r="O40" s="459">
        <v>1</v>
      </c>
      <c r="P40" s="459">
        <v>1</v>
      </c>
      <c r="Q40" s="459">
        <v>0</v>
      </c>
      <c r="R40" s="459">
        <v>0</v>
      </c>
      <c r="S40" s="459">
        <v>0</v>
      </c>
      <c r="T40" s="459">
        <v>0</v>
      </c>
      <c r="U40" s="459">
        <v>44</v>
      </c>
      <c r="V40" s="459">
        <v>0</v>
      </c>
      <c r="W40" s="459">
        <v>44</v>
      </c>
      <c r="X40" s="459">
        <v>0</v>
      </c>
      <c r="Y40" s="459">
        <v>0</v>
      </c>
      <c r="Z40" s="459">
        <v>0</v>
      </c>
      <c r="AA40" s="459">
        <v>0</v>
      </c>
      <c r="AB40" s="459">
        <v>0</v>
      </c>
      <c r="AC40" s="459">
        <v>0</v>
      </c>
      <c r="AD40" s="459">
        <v>1</v>
      </c>
      <c r="AE40" s="459">
        <v>0</v>
      </c>
      <c r="AF40" s="459">
        <v>1</v>
      </c>
      <c r="AG40" s="459">
        <v>0</v>
      </c>
      <c r="AH40" s="459">
        <v>0</v>
      </c>
      <c r="AI40" s="459">
        <v>0</v>
      </c>
      <c r="AJ40" s="459">
        <v>0</v>
      </c>
      <c r="AK40" s="459">
        <v>0</v>
      </c>
      <c r="AL40" s="459">
        <v>0</v>
      </c>
      <c r="AM40" s="459">
        <v>1</v>
      </c>
      <c r="AN40" s="459">
        <v>0</v>
      </c>
      <c r="AO40" s="459">
        <v>1</v>
      </c>
      <c r="AP40" s="459">
        <v>0</v>
      </c>
      <c r="AQ40" s="459">
        <v>0</v>
      </c>
      <c r="AR40" s="459">
        <v>0</v>
      </c>
      <c r="AS40" s="459">
        <v>0</v>
      </c>
      <c r="AT40" s="459">
        <v>0</v>
      </c>
      <c r="AU40" s="459">
        <v>0</v>
      </c>
      <c r="AV40" s="459">
        <v>0</v>
      </c>
      <c r="AW40" s="459">
        <v>0</v>
      </c>
      <c r="AX40" s="459">
        <v>0</v>
      </c>
      <c r="AY40" s="459">
        <v>1</v>
      </c>
      <c r="AZ40" s="459">
        <v>0</v>
      </c>
      <c r="BA40" s="468">
        <v>1</v>
      </c>
    </row>
    <row r="41" spans="1:53" ht="15" customHeight="1">
      <c r="A41" s="77" t="s">
        <v>133</v>
      </c>
      <c r="B41" s="78" t="s">
        <v>134</v>
      </c>
      <c r="C41" s="469">
        <v>14</v>
      </c>
      <c r="D41" s="458">
        <v>3</v>
      </c>
      <c r="E41" s="458">
        <v>11</v>
      </c>
      <c r="F41" s="458">
        <v>1</v>
      </c>
      <c r="G41" s="458">
        <v>0</v>
      </c>
      <c r="H41" s="458">
        <v>1</v>
      </c>
      <c r="I41" s="458">
        <v>1</v>
      </c>
      <c r="J41" s="458">
        <v>0</v>
      </c>
      <c r="K41" s="458">
        <v>1</v>
      </c>
      <c r="L41" s="458">
        <v>0</v>
      </c>
      <c r="M41" s="458">
        <v>0</v>
      </c>
      <c r="N41" s="458">
        <v>0</v>
      </c>
      <c r="O41" s="458">
        <v>0</v>
      </c>
      <c r="P41" s="458">
        <v>0</v>
      </c>
      <c r="Q41" s="458">
        <v>0</v>
      </c>
      <c r="R41" s="458">
        <v>0</v>
      </c>
      <c r="S41" s="458">
        <v>0</v>
      </c>
      <c r="T41" s="458">
        <v>0</v>
      </c>
      <c r="U41" s="458">
        <v>11</v>
      </c>
      <c r="V41" s="458">
        <v>3</v>
      </c>
      <c r="W41" s="458">
        <v>8</v>
      </c>
      <c r="X41" s="458">
        <v>0</v>
      </c>
      <c r="Y41" s="458">
        <v>0</v>
      </c>
      <c r="Z41" s="458">
        <v>0</v>
      </c>
      <c r="AA41" s="458">
        <v>0</v>
      </c>
      <c r="AB41" s="458">
        <v>0</v>
      </c>
      <c r="AC41" s="458">
        <v>0</v>
      </c>
      <c r="AD41" s="458">
        <v>0</v>
      </c>
      <c r="AE41" s="458">
        <v>0</v>
      </c>
      <c r="AF41" s="458">
        <v>0</v>
      </c>
      <c r="AG41" s="458">
        <v>0</v>
      </c>
      <c r="AH41" s="458">
        <v>0</v>
      </c>
      <c r="AI41" s="458">
        <v>0</v>
      </c>
      <c r="AJ41" s="458">
        <v>0</v>
      </c>
      <c r="AK41" s="458">
        <v>0</v>
      </c>
      <c r="AL41" s="458">
        <v>0</v>
      </c>
      <c r="AM41" s="458">
        <v>1</v>
      </c>
      <c r="AN41" s="458">
        <v>0</v>
      </c>
      <c r="AO41" s="458">
        <v>1</v>
      </c>
      <c r="AP41" s="458">
        <v>0</v>
      </c>
      <c r="AQ41" s="458">
        <v>0</v>
      </c>
      <c r="AR41" s="458">
        <v>0</v>
      </c>
      <c r="AS41" s="458">
        <v>0</v>
      </c>
      <c r="AT41" s="458">
        <v>0</v>
      </c>
      <c r="AU41" s="458">
        <v>0</v>
      </c>
      <c r="AV41" s="458">
        <v>0</v>
      </c>
      <c r="AW41" s="458">
        <v>0</v>
      </c>
      <c r="AX41" s="458">
        <v>0</v>
      </c>
      <c r="AY41" s="458">
        <v>0</v>
      </c>
      <c r="AZ41" s="458">
        <v>0</v>
      </c>
      <c r="BA41" s="470">
        <v>0</v>
      </c>
    </row>
    <row r="42" spans="1:53" ht="15" customHeight="1">
      <c r="A42" s="77"/>
      <c r="B42" s="78" t="s">
        <v>135</v>
      </c>
      <c r="C42" s="467">
        <v>49</v>
      </c>
      <c r="D42" s="459">
        <v>2</v>
      </c>
      <c r="E42" s="459">
        <v>47</v>
      </c>
      <c r="F42" s="459">
        <v>3</v>
      </c>
      <c r="G42" s="459">
        <v>0</v>
      </c>
      <c r="H42" s="459">
        <v>3</v>
      </c>
      <c r="I42" s="459">
        <v>3</v>
      </c>
      <c r="J42" s="459">
        <v>0</v>
      </c>
      <c r="K42" s="459">
        <v>3</v>
      </c>
      <c r="L42" s="459">
        <v>0</v>
      </c>
      <c r="M42" s="459">
        <v>0</v>
      </c>
      <c r="N42" s="459">
        <v>0</v>
      </c>
      <c r="O42" s="459">
        <v>4</v>
      </c>
      <c r="P42" s="459">
        <v>1</v>
      </c>
      <c r="Q42" s="459">
        <v>3</v>
      </c>
      <c r="R42" s="459">
        <v>0</v>
      </c>
      <c r="S42" s="459">
        <v>0</v>
      </c>
      <c r="T42" s="459">
        <v>0</v>
      </c>
      <c r="U42" s="459">
        <v>38</v>
      </c>
      <c r="V42" s="459">
        <v>1</v>
      </c>
      <c r="W42" s="459">
        <v>37</v>
      </c>
      <c r="X42" s="459">
        <v>0</v>
      </c>
      <c r="Y42" s="459">
        <v>0</v>
      </c>
      <c r="Z42" s="459">
        <v>0</v>
      </c>
      <c r="AA42" s="459">
        <v>0</v>
      </c>
      <c r="AB42" s="459">
        <v>0</v>
      </c>
      <c r="AC42" s="459">
        <v>0</v>
      </c>
      <c r="AD42" s="459">
        <v>0</v>
      </c>
      <c r="AE42" s="459">
        <v>0</v>
      </c>
      <c r="AF42" s="459">
        <v>0</v>
      </c>
      <c r="AG42" s="459">
        <v>0</v>
      </c>
      <c r="AH42" s="459">
        <v>0</v>
      </c>
      <c r="AI42" s="459">
        <v>0</v>
      </c>
      <c r="AJ42" s="459">
        <v>0</v>
      </c>
      <c r="AK42" s="459">
        <v>0</v>
      </c>
      <c r="AL42" s="459">
        <v>0</v>
      </c>
      <c r="AM42" s="459">
        <v>1</v>
      </c>
      <c r="AN42" s="459">
        <v>0</v>
      </c>
      <c r="AO42" s="459">
        <v>1</v>
      </c>
      <c r="AP42" s="459">
        <v>0</v>
      </c>
      <c r="AQ42" s="459">
        <v>0</v>
      </c>
      <c r="AR42" s="459">
        <v>0</v>
      </c>
      <c r="AS42" s="459">
        <v>2</v>
      </c>
      <c r="AT42" s="459">
        <v>0</v>
      </c>
      <c r="AU42" s="459">
        <v>2</v>
      </c>
      <c r="AV42" s="459">
        <v>3</v>
      </c>
      <c r="AW42" s="459">
        <v>0</v>
      </c>
      <c r="AX42" s="459">
        <v>3</v>
      </c>
      <c r="AY42" s="459">
        <v>6</v>
      </c>
      <c r="AZ42" s="459">
        <v>1</v>
      </c>
      <c r="BA42" s="468">
        <v>5</v>
      </c>
    </row>
    <row r="43" spans="1:53" ht="15" customHeight="1">
      <c r="A43" s="77"/>
      <c r="B43" s="78" t="s">
        <v>136</v>
      </c>
      <c r="C43" s="469">
        <v>9</v>
      </c>
      <c r="D43" s="458">
        <v>0</v>
      </c>
      <c r="E43" s="458">
        <v>9</v>
      </c>
      <c r="F43" s="458">
        <v>1</v>
      </c>
      <c r="G43" s="458">
        <v>0</v>
      </c>
      <c r="H43" s="458">
        <v>1</v>
      </c>
      <c r="I43" s="458">
        <v>0</v>
      </c>
      <c r="J43" s="458">
        <v>0</v>
      </c>
      <c r="K43" s="458">
        <v>0</v>
      </c>
      <c r="L43" s="458">
        <v>0</v>
      </c>
      <c r="M43" s="458">
        <v>0</v>
      </c>
      <c r="N43" s="458">
        <v>0</v>
      </c>
      <c r="O43" s="458">
        <v>0</v>
      </c>
      <c r="P43" s="458">
        <v>0</v>
      </c>
      <c r="Q43" s="458">
        <v>0</v>
      </c>
      <c r="R43" s="458">
        <v>0</v>
      </c>
      <c r="S43" s="458">
        <v>0</v>
      </c>
      <c r="T43" s="458">
        <v>0</v>
      </c>
      <c r="U43" s="458">
        <v>6</v>
      </c>
      <c r="V43" s="458">
        <v>0</v>
      </c>
      <c r="W43" s="458">
        <v>6</v>
      </c>
      <c r="X43" s="458">
        <v>0</v>
      </c>
      <c r="Y43" s="458">
        <v>0</v>
      </c>
      <c r="Z43" s="458">
        <v>0</v>
      </c>
      <c r="AA43" s="458">
        <v>0</v>
      </c>
      <c r="AB43" s="458">
        <v>0</v>
      </c>
      <c r="AC43" s="458">
        <v>0</v>
      </c>
      <c r="AD43" s="458">
        <v>0</v>
      </c>
      <c r="AE43" s="458">
        <v>0</v>
      </c>
      <c r="AF43" s="458">
        <v>0</v>
      </c>
      <c r="AG43" s="458">
        <v>0</v>
      </c>
      <c r="AH43" s="458">
        <v>0</v>
      </c>
      <c r="AI43" s="458">
        <v>0</v>
      </c>
      <c r="AJ43" s="458">
        <v>0</v>
      </c>
      <c r="AK43" s="458">
        <v>0</v>
      </c>
      <c r="AL43" s="458">
        <v>0</v>
      </c>
      <c r="AM43" s="458">
        <v>0</v>
      </c>
      <c r="AN43" s="458">
        <v>0</v>
      </c>
      <c r="AO43" s="458">
        <v>0</v>
      </c>
      <c r="AP43" s="458">
        <v>2</v>
      </c>
      <c r="AQ43" s="458">
        <v>0</v>
      </c>
      <c r="AR43" s="458">
        <v>2</v>
      </c>
      <c r="AS43" s="458">
        <v>0</v>
      </c>
      <c r="AT43" s="458">
        <v>0</v>
      </c>
      <c r="AU43" s="458">
        <v>0</v>
      </c>
      <c r="AV43" s="458">
        <v>0</v>
      </c>
      <c r="AW43" s="458">
        <v>0</v>
      </c>
      <c r="AX43" s="458">
        <v>0</v>
      </c>
      <c r="AY43" s="458">
        <v>7</v>
      </c>
      <c r="AZ43" s="458">
        <v>0</v>
      </c>
      <c r="BA43" s="470">
        <v>7</v>
      </c>
    </row>
    <row r="44" spans="1:53" ht="15" customHeight="1">
      <c r="A44" s="77"/>
      <c r="B44" s="78" t="s">
        <v>137</v>
      </c>
      <c r="C44" s="467">
        <v>0</v>
      </c>
      <c r="D44" s="459">
        <v>0</v>
      </c>
      <c r="E44" s="459">
        <v>0</v>
      </c>
      <c r="F44" s="459">
        <v>0</v>
      </c>
      <c r="G44" s="459">
        <v>0</v>
      </c>
      <c r="H44" s="459">
        <v>0</v>
      </c>
      <c r="I44" s="459">
        <v>0</v>
      </c>
      <c r="J44" s="459">
        <v>0</v>
      </c>
      <c r="K44" s="459">
        <v>0</v>
      </c>
      <c r="L44" s="459">
        <v>0</v>
      </c>
      <c r="M44" s="459">
        <v>0</v>
      </c>
      <c r="N44" s="459">
        <v>0</v>
      </c>
      <c r="O44" s="459">
        <v>0</v>
      </c>
      <c r="P44" s="459">
        <v>0</v>
      </c>
      <c r="Q44" s="459">
        <v>0</v>
      </c>
      <c r="R44" s="459">
        <v>0</v>
      </c>
      <c r="S44" s="459">
        <v>0</v>
      </c>
      <c r="T44" s="459">
        <v>0</v>
      </c>
      <c r="U44" s="459">
        <v>0</v>
      </c>
      <c r="V44" s="459">
        <v>0</v>
      </c>
      <c r="W44" s="459">
        <v>0</v>
      </c>
      <c r="X44" s="459">
        <v>0</v>
      </c>
      <c r="Y44" s="459">
        <v>0</v>
      </c>
      <c r="Z44" s="459">
        <v>0</v>
      </c>
      <c r="AA44" s="459">
        <v>0</v>
      </c>
      <c r="AB44" s="459">
        <v>0</v>
      </c>
      <c r="AC44" s="459">
        <v>0</v>
      </c>
      <c r="AD44" s="459">
        <v>0</v>
      </c>
      <c r="AE44" s="459">
        <v>0</v>
      </c>
      <c r="AF44" s="459">
        <v>0</v>
      </c>
      <c r="AG44" s="459">
        <v>0</v>
      </c>
      <c r="AH44" s="459">
        <v>0</v>
      </c>
      <c r="AI44" s="459">
        <v>0</v>
      </c>
      <c r="AJ44" s="459">
        <v>0</v>
      </c>
      <c r="AK44" s="459">
        <v>0</v>
      </c>
      <c r="AL44" s="459">
        <v>0</v>
      </c>
      <c r="AM44" s="459">
        <v>0</v>
      </c>
      <c r="AN44" s="459">
        <v>0</v>
      </c>
      <c r="AO44" s="459">
        <v>0</v>
      </c>
      <c r="AP44" s="459">
        <v>0</v>
      </c>
      <c r="AQ44" s="459">
        <v>0</v>
      </c>
      <c r="AR44" s="459">
        <v>0</v>
      </c>
      <c r="AS44" s="459">
        <v>0</v>
      </c>
      <c r="AT44" s="459">
        <v>0</v>
      </c>
      <c r="AU44" s="459">
        <v>0</v>
      </c>
      <c r="AV44" s="459">
        <v>0</v>
      </c>
      <c r="AW44" s="459">
        <v>0</v>
      </c>
      <c r="AX44" s="459">
        <v>0</v>
      </c>
      <c r="AY44" s="459">
        <v>0</v>
      </c>
      <c r="AZ44" s="459">
        <v>0</v>
      </c>
      <c r="BA44" s="468">
        <v>0</v>
      </c>
    </row>
    <row r="45" spans="1:53" ht="15" customHeight="1">
      <c r="A45" s="77"/>
      <c r="B45" s="78" t="s">
        <v>138</v>
      </c>
      <c r="C45" s="469">
        <v>0</v>
      </c>
      <c r="D45" s="458">
        <v>0</v>
      </c>
      <c r="E45" s="458">
        <v>0</v>
      </c>
      <c r="F45" s="458">
        <v>0</v>
      </c>
      <c r="G45" s="458">
        <v>0</v>
      </c>
      <c r="H45" s="458">
        <v>0</v>
      </c>
      <c r="I45" s="458">
        <v>0</v>
      </c>
      <c r="J45" s="458">
        <v>0</v>
      </c>
      <c r="K45" s="458">
        <v>0</v>
      </c>
      <c r="L45" s="458">
        <v>0</v>
      </c>
      <c r="M45" s="458">
        <v>0</v>
      </c>
      <c r="N45" s="458">
        <v>0</v>
      </c>
      <c r="O45" s="458">
        <v>0</v>
      </c>
      <c r="P45" s="458">
        <v>0</v>
      </c>
      <c r="Q45" s="458">
        <v>0</v>
      </c>
      <c r="R45" s="458">
        <v>0</v>
      </c>
      <c r="S45" s="458">
        <v>0</v>
      </c>
      <c r="T45" s="458">
        <v>0</v>
      </c>
      <c r="U45" s="458">
        <v>0</v>
      </c>
      <c r="V45" s="458">
        <v>0</v>
      </c>
      <c r="W45" s="458">
        <v>0</v>
      </c>
      <c r="X45" s="458">
        <v>0</v>
      </c>
      <c r="Y45" s="458">
        <v>0</v>
      </c>
      <c r="Z45" s="458">
        <v>0</v>
      </c>
      <c r="AA45" s="458">
        <v>0</v>
      </c>
      <c r="AB45" s="458">
        <v>0</v>
      </c>
      <c r="AC45" s="458">
        <v>0</v>
      </c>
      <c r="AD45" s="458">
        <v>0</v>
      </c>
      <c r="AE45" s="458">
        <v>0</v>
      </c>
      <c r="AF45" s="458">
        <v>0</v>
      </c>
      <c r="AG45" s="458">
        <v>0</v>
      </c>
      <c r="AH45" s="458">
        <v>0</v>
      </c>
      <c r="AI45" s="458">
        <v>0</v>
      </c>
      <c r="AJ45" s="458">
        <v>0</v>
      </c>
      <c r="AK45" s="458">
        <v>0</v>
      </c>
      <c r="AL45" s="458">
        <v>0</v>
      </c>
      <c r="AM45" s="458">
        <v>0</v>
      </c>
      <c r="AN45" s="458">
        <v>0</v>
      </c>
      <c r="AO45" s="458">
        <v>0</v>
      </c>
      <c r="AP45" s="458">
        <v>0</v>
      </c>
      <c r="AQ45" s="458">
        <v>0</v>
      </c>
      <c r="AR45" s="458">
        <v>0</v>
      </c>
      <c r="AS45" s="458">
        <v>0</v>
      </c>
      <c r="AT45" s="458">
        <v>0</v>
      </c>
      <c r="AU45" s="458">
        <v>0</v>
      </c>
      <c r="AV45" s="458">
        <v>0</v>
      </c>
      <c r="AW45" s="458">
        <v>0</v>
      </c>
      <c r="AX45" s="458">
        <v>0</v>
      </c>
      <c r="AY45" s="458">
        <v>0</v>
      </c>
      <c r="AZ45" s="458">
        <v>0</v>
      </c>
      <c r="BA45" s="470">
        <v>0</v>
      </c>
    </row>
    <row r="46" spans="1:53" ht="15" customHeight="1">
      <c r="A46" s="77"/>
      <c r="B46" s="78" t="s">
        <v>139</v>
      </c>
      <c r="C46" s="467">
        <v>0</v>
      </c>
      <c r="D46" s="459">
        <v>0</v>
      </c>
      <c r="E46" s="459">
        <v>0</v>
      </c>
      <c r="F46" s="459">
        <v>0</v>
      </c>
      <c r="G46" s="459">
        <v>0</v>
      </c>
      <c r="H46" s="459">
        <v>0</v>
      </c>
      <c r="I46" s="459">
        <v>0</v>
      </c>
      <c r="J46" s="459">
        <v>0</v>
      </c>
      <c r="K46" s="459">
        <v>0</v>
      </c>
      <c r="L46" s="459">
        <v>0</v>
      </c>
      <c r="M46" s="459">
        <v>0</v>
      </c>
      <c r="N46" s="459">
        <v>0</v>
      </c>
      <c r="O46" s="459">
        <v>0</v>
      </c>
      <c r="P46" s="459">
        <v>0</v>
      </c>
      <c r="Q46" s="459">
        <v>0</v>
      </c>
      <c r="R46" s="459">
        <v>0</v>
      </c>
      <c r="S46" s="459">
        <v>0</v>
      </c>
      <c r="T46" s="459">
        <v>0</v>
      </c>
      <c r="U46" s="459">
        <v>0</v>
      </c>
      <c r="V46" s="459">
        <v>0</v>
      </c>
      <c r="W46" s="459">
        <v>0</v>
      </c>
      <c r="X46" s="459">
        <v>0</v>
      </c>
      <c r="Y46" s="459">
        <v>0</v>
      </c>
      <c r="Z46" s="459">
        <v>0</v>
      </c>
      <c r="AA46" s="459">
        <v>0</v>
      </c>
      <c r="AB46" s="459">
        <v>0</v>
      </c>
      <c r="AC46" s="459">
        <v>0</v>
      </c>
      <c r="AD46" s="459">
        <v>0</v>
      </c>
      <c r="AE46" s="459">
        <v>0</v>
      </c>
      <c r="AF46" s="459">
        <v>0</v>
      </c>
      <c r="AG46" s="459">
        <v>0</v>
      </c>
      <c r="AH46" s="459">
        <v>0</v>
      </c>
      <c r="AI46" s="459">
        <v>0</v>
      </c>
      <c r="AJ46" s="459">
        <v>0</v>
      </c>
      <c r="AK46" s="459">
        <v>0</v>
      </c>
      <c r="AL46" s="459">
        <v>0</v>
      </c>
      <c r="AM46" s="459">
        <v>0</v>
      </c>
      <c r="AN46" s="459">
        <v>0</v>
      </c>
      <c r="AO46" s="459">
        <v>0</v>
      </c>
      <c r="AP46" s="459">
        <v>0</v>
      </c>
      <c r="AQ46" s="459">
        <v>0</v>
      </c>
      <c r="AR46" s="459">
        <v>0</v>
      </c>
      <c r="AS46" s="459">
        <v>0</v>
      </c>
      <c r="AT46" s="459">
        <v>0</v>
      </c>
      <c r="AU46" s="459">
        <v>0</v>
      </c>
      <c r="AV46" s="459">
        <v>0</v>
      </c>
      <c r="AW46" s="459">
        <v>0</v>
      </c>
      <c r="AX46" s="459">
        <v>0</v>
      </c>
      <c r="AY46" s="459">
        <v>0</v>
      </c>
      <c r="AZ46" s="459">
        <v>0</v>
      </c>
      <c r="BA46" s="468">
        <v>0</v>
      </c>
    </row>
    <row r="47" spans="1:53" ht="15" customHeight="1">
      <c r="A47" s="77"/>
      <c r="B47" s="78" t="s">
        <v>140</v>
      </c>
      <c r="C47" s="469">
        <v>0</v>
      </c>
      <c r="D47" s="458">
        <v>0</v>
      </c>
      <c r="E47" s="458">
        <v>0</v>
      </c>
      <c r="F47" s="458">
        <v>0</v>
      </c>
      <c r="G47" s="458">
        <v>0</v>
      </c>
      <c r="H47" s="458">
        <v>0</v>
      </c>
      <c r="I47" s="458">
        <v>0</v>
      </c>
      <c r="J47" s="458">
        <v>0</v>
      </c>
      <c r="K47" s="458">
        <v>0</v>
      </c>
      <c r="L47" s="458">
        <v>0</v>
      </c>
      <c r="M47" s="458">
        <v>0</v>
      </c>
      <c r="N47" s="458">
        <v>0</v>
      </c>
      <c r="O47" s="458">
        <v>0</v>
      </c>
      <c r="P47" s="458">
        <v>0</v>
      </c>
      <c r="Q47" s="458">
        <v>0</v>
      </c>
      <c r="R47" s="458">
        <v>0</v>
      </c>
      <c r="S47" s="458">
        <v>0</v>
      </c>
      <c r="T47" s="458">
        <v>0</v>
      </c>
      <c r="U47" s="458">
        <v>0</v>
      </c>
      <c r="V47" s="458">
        <v>0</v>
      </c>
      <c r="W47" s="458">
        <v>0</v>
      </c>
      <c r="X47" s="458">
        <v>0</v>
      </c>
      <c r="Y47" s="458">
        <v>0</v>
      </c>
      <c r="Z47" s="458">
        <v>0</v>
      </c>
      <c r="AA47" s="458">
        <v>0</v>
      </c>
      <c r="AB47" s="458">
        <v>0</v>
      </c>
      <c r="AC47" s="458">
        <v>0</v>
      </c>
      <c r="AD47" s="458">
        <v>0</v>
      </c>
      <c r="AE47" s="458">
        <v>0</v>
      </c>
      <c r="AF47" s="458">
        <v>0</v>
      </c>
      <c r="AG47" s="458">
        <v>0</v>
      </c>
      <c r="AH47" s="458">
        <v>0</v>
      </c>
      <c r="AI47" s="458">
        <v>0</v>
      </c>
      <c r="AJ47" s="458">
        <v>0</v>
      </c>
      <c r="AK47" s="458">
        <v>0</v>
      </c>
      <c r="AL47" s="458">
        <v>0</v>
      </c>
      <c r="AM47" s="458">
        <v>0</v>
      </c>
      <c r="AN47" s="458">
        <v>0</v>
      </c>
      <c r="AO47" s="458">
        <v>0</v>
      </c>
      <c r="AP47" s="458">
        <v>0</v>
      </c>
      <c r="AQ47" s="458">
        <v>0</v>
      </c>
      <c r="AR47" s="458">
        <v>0</v>
      </c>
      <c r="AS47" s="458">
        <v>0</v>
      </c>
      <c r="AT47" s="458">
        <v>0</v>
      </c>
      <c r="AU47" s="458">
        <v>0</v>
      </c>
      <c r="AV47" s="458">
        <v>0</v>
      </c>
      <c r="AW47" s="458">
        <v>0</v>
      </c>
      <c r="AX47" s="458">
        <v>0</v>
      </c>
      <c r="AY47" s="458">
        <v>0</v>
      </c>
      <c r="AZ47" s="458">
        <v>0</v>
      </c>
      <c r="BA47" s="470">
        <v>0</v>
      </c>
    </row>
    <row r="48" spans="1:53" ht="15" customHeight="1">
      <c r="A48" s="77"/>
      <c r="B48" s="78" t="s">
        <v>141</v>
      </c>
      <c r="C48" s="467">
        <v>0</v>
      </c>
      <c r="D48" s="459">
        <v>0</v>
      </c>
      <c r="E48" s="459">
        <v>0</v>
      </c>
      <c r="F48" s="459">
        <v>0</v>
      </c>
      <c r="G48" s="459">
        <v>0</v>
      </c>
      <c r="H48" s="459">
        <v>0</v>
      </c>
      <c r="I48" s="459">
        <v>0</v>
      </c>
      <c r="J48" s="459">
        <v>0</v>
      </c>
      <c r="K48" s="459">
        <v>0</v>
      </c>
      <c r="L48" s="459">
        <v>0</v>
      </c>
      <c r="M48" s="459">
        <v>0</v>
      </c>
      <c r="N48" s="459">
        <v>0</v>
      </c>
      <c r="O48" s="459">
        <v>0</v>
      </c>
      <c r="P48" s="459">
        <v>0</v>
      </c>
      <c r="Q48" s="459">
        <v>0</v>
      </c>
      <c r="R48" s="459">
        <v>0</v>
      </c>
      <c r="S48" s="459">
        <v>0</v>
      </c>
      <c r="T48" s="459">
        <v>0</v>
      </c>
      <c r="U48" s="459">
        <v>0</v>
      </c>
      <c r="V48" s="459">
        <v>0</v>
      </c>
      <c r="W48" s="459">
        <v>0</v>
      </c>
      <c r="X48" s="459">
        <v>0</v>
      </c>
      <c r="Y48" s="459">
        <v>0</v>
      </c>
      <c r="Z48" s="459">
        <v>0</v>
      </c>
      <c r="AA48" s="459">
        <v>0</v>
      </c>
      <c r="AB48" s="459">
        <v>0</v>
      </c>
      <c r="AC48" s="459">
        <v>0</v>
      </c>
      <c r="AD48" s="459">
        <v>0</v>
      </c>
      <c r="AE48" s="459">
        <v>0</v>
      </c>
      <c r="AF48" s="459">
        <v>0</v>
      </c>
      <c r="AG48" s="459">
        <v>0</v>
      </c>
      <c r="AH48" s="459">
        <v>0</v>
      </c>
      <c r="AI48" s="459">
        <v>0</v>
      </c>
      <c r="AJ48" s="459">
        <v>0</v>
      </c>
      <c r="AK48" s="459">
        <v>0</v>
      </c>
      <c r="AL48" s="459">
        <v>0</v>
      </c>
      <c r="AM48" s="459">
        <v>0</v>
      </c>
      <c r="AN48" s="459">
        <v>0</v>
      </c>
      <c r="AO48" s="459">
        <v>0</v>
      </c>
      <c r="AP48" s="459">
        <v>0</v>
      </c>
      <c r="AQ48" s="459">
        <v>0</v>
      </c>
      <c r="AR48" s="459">
        <v>0</v>
      </c>
      <c r="AS48" s="459">
        <v>0</v>
      </c>
      <c r="AT48" s="459">
        <v>0</v>
      </c>
      <c r="AU48" s="459">
        <v>0</v>
      </c>
      <c r="AV48" s="459">
        <v>0</v>
      </c>
      <c r="AW48" s="459">
        <v>0</v>
      </c>
      <c r="AX48" s="459">
        <v>0</v>
      </c>
      <c r="AY48" s="459">
        <v>0</v>
      </c>
      <c r="AZ48" s="459">
        <v>0</v>
      </c>
      <c r="BA48" s="468">
        <v>0</v>
      </c>
    </row>
    <row r="49" spans="1:53" ht="15" customHeight="1">
      <c r="A49" s="77"/>
      <c r="B49" s="78" t="s">
        <v>142</v>
      </c>
      <c r="C49" s="469">
        <v>0</v>
      </c>
      <c r="D49" s="458">
        <v>0</v>
      </c>
      <c r="E49" s="458">
        <v>0</v>
      </c>
      <c r="F49" s="458">
        <v>0</v>
      </c>
      <c r="G49" s="458">
        <v>0</v>
      </c>
      <c r="H49" s="458">
        <v>0</v>
      </c>
      <c r="I49" s="458">
        <v>0</v>
      </c>
      <c r="J49" s="458">
        <v>0</v>
      </c>
      <c r="K49" s="458">
        <v>0</v>
      </c>
      <c r="L49" s="458">
        <v>0</v>
      </c>
      <c r="M49" s="458">
        <v>0</v>
      </c>
      <c r="N49" s="458">
        <v>0</v>
      </c>
      <c r="O49" s="458">
        <v>0</v>
      </c>
      <c r="P49" s="458">
        <v>0</v>
      </c>
      <c r="Q49" s="458">
        <v>0</v>
      </c>
      <c r="R49" s="458">
        <v>0</v>
      </c>
      <c r="S49" s="458">
        <v>0</v>
      </c>
      <c r="T49" s="458">
        <v>0</v>
      </c>
      <c r="U49" s="458">
        <v>0</v>
      </c>
      <c r="V49" s="458">
        <v>0</v>
      </c>
      <c r="W49" s="458">
        <v>0</v>
      </c>
      <c r="X49" s="458">
        <v>0</v>
      </c>
      <c r="Y49" s="458">
        <v>0</v>
      </c>
      <c r="Z49" s="458">
        <v>0</v>
      </c>
      <c r="AA49" s="458">
        <v>0</v>
      </c>
      <c r="AB49" s="458">
        <v>0</v>
      </c>
      <c r="AC49" s="458">
        <v>0</v>
      </c>
      <c r="AD49" s="458">
        <v>0</v>
      </c>
      <c r="AE49" s="458">
        <v>0</v>
      </c>
      <c r="AF49" s="458">
        <v>0</v>
      </c>
      <c r="AG49" s="458">
        <v>0</v>
      </c>
      <c r="AH49" s="458">
        <v>0</v>
      </c>
      <c r="AI49" s="458">
        <v>0</v>
      </c>
      <c r="AJ49" s="458">
        <v>0</v>
      </c>
      <c r="AK49" s="458">
        <v>0</v>
      </c>
      <c r="AL49" s="458">
        <v>0</v>
      </c>
      <c r="AM49" s="458">
        <v>0</v>
      </c>
      <c r="AN49" s="458">
        <v>0</v>
      </c>
      <c r="AO49" s="458">
        <v>0</v>
      </c>
      <c r="AP49" s="458">
        <v>0</v>
      </c>
      <c r="AQ49" s="458">
        <v>0</v>
      </c>
      <c r="AR49" s="458">
        <v>0</v>
      </c>
      <c r="AS49" s="458">
        <v>0</v>
      </c>
      <c r="AT49" s="458">
        <v>0</v>
      </c>
      <c r="AU49" s="458">
        <v>0</v>
      </c>
      <c r="AV49" s="458">
        <v>0</v>
      </c>
      <c r="AW49" s="458">
        <v>0</v>
      </c>
      <c r="AX49" s="458">
        <v>0</v>
      </c>
      <c r="AY49" s="458">
        <v>0</v>
      </c>
      <c r="AZ49" s="458">
        <v>0</v>
      </c>
      <c r="BA49" s="470">
        <v>0</v>
      </c>
    </row>
    <row r="50" spans="1:53" ht="15" customHeight="1">
      <c r="A50" s="77"/>
      <c r="B50" s="78" t="s">
        <v>143</v>
      </c>
      <c r="C50" s="467">
        <v>0</v>
      </c>
      <c r="D50" s="459">
        <v>0</v>
      </c>
      <c r="E50" s="459">
        <v>0</v>
      </c>
      <c r="F50" s="459">
        <v>0</v>
      </c>
      <c r="G50" s="459">
        <v>0</v>
      </c>
      <c r="H50" s="459">
        <v>0</v>
      </c>
      <c r="I50" s="459">
        <v>0</v>
      </c>
      <c r="J50" s="459">
        <v>0</v>
      </c>
      <c r="K50" s="459">
        <v>0</v>
      </c>
      <c r="L50" s="459">
        <v>0</v>
      </c>
      <c r="M50" s="459">
        <v>0</v>
      </c>
      <c r="N50" s="459">
        <v>0</v>
      </c>
      <c r="O50" s="459">
        <v>0</v>
      </c>
      <c r="P50" s="459">
        <v>0</v>
      </c>
      <c r="Q50" s="459">
        <v>0</v>
      </c>
      <c r="R50" s="459">
        <v>0</v>
      </c>
      <c r="S50" s="459">
        <v>0</v>
      </c>
      <c r="T50" s="459">
        <v>0</v>
      </c>
      <c r="U50" s="459">
        <v>0</v>
      </c>
      <c r="V50" s="459">
        <v>0</v>
      </c>
      <c r="W50" s="459">
        <v>0</v>
      </c>
      <c r="X50" s="459">
        <v>0</v>
      </c>
      <c r="Y50" s="459">
        <v>0</v>
      </c>
      <c r="Z50" s="459">
        <v>0</v>
      </c>
      <c r="AA50" s="459">
        <v>0</v>
      </c>
      <c r="AB50" s="459">
        <v>0</v>
      </c>
      <c r="AC50" s="459">
        <v>0</v>
      </c>
      <c r="AD50" s="459">
        <v>0</v>
      </c>
      <c r="AE50" s="459">
        <v>0</v>
      </c>
      <c r="AF50" s="459">
        <v>0</v>
      </c>
      <c r="AG50" s="459">
        <v>0</v>
      </c>
      <c r="AH50" s="459">
        <v>0</v>
      </c>
      <c r="AI50" s="459">
        <v>0</v>
      </c>
      <c r="AJ50" s="459">
        <v>0</v>
      </c>
      <c r="AK50" s="459">
        <v>0</v>
      </c>
      <c r="AL50" s="459">
        <v>0</v>
      </c>
      <c r="AM50" s="459">
        <v>0</v>
      </c>
      <c r="AN50" s="459">
        <v>0</v>
      </c>
      <c r="AO50" s="459">
        <v>0</v>
      </c>
      <c r="AP50" s="459">
        <v>0</v>
      </c>
      <c r="AQ50" s="459">
        <v>0</v>
      </c>
      <c r="AR50" s="459">
        <v>0</v>
      </c>
      <c r="AS50" s="459">
        <v>0</v>
      </c>
      <c r="AT50" s="459">
        <v>0</v>
      </c>
      <c r="AU50" s="459">
        <v>0</v>
      </c>
      <c r="AV50" s="459">
        <v>0</v>
      </c>
      <c r="AW50" s="459">
        <v>0</v>
      </c>
      <c r="AX50" s="459">
        <v>0</v>
      </c>
      <c r="AY50" s="459">
        <v>0</v>
      </c>
      <c r="AZ50" s="459">
        <v>0</v>
      </c>
      <c r="BA50" s="468">
        <v>0</v>
      </c>
    </row>
    <row r="51" spans="1:53" ht="15" customHeight="1">
      <c r="A51" s="79"/>
      <c r="B51" s="80" t="s">
        <v>144</v>
      </c>
      <c r="C51" s="461">
        <v>0</v>
      </c>
      <c r="D51" s="456">
        <v>0</v>
      </c>
      <c r="E51" s="456">
        <v>0</v>
      </c>
      <c r="F51" s="456">
        <v>0</v>
      </c>
      <c r="G51" s="456">
        <v>0</v>
      </c>
      <c r="H51" s="456">
        <v>0</v>
      </c>
      <c r="I51" s="456">
        <v>0</v>
      </c>
      <c r="J51" s="456">
        <v>0</v>
      </c>
      <c r="K51" s="456">
        <v>0</v>
      </c>
      <c r="L51" s="456">
        <v>0</v>
      </c>
      <c r="M51" s="456">
        <v>0</v>
      </c>
      <c r="N51" s="456">
        <v>0</v>
      </c>
      <c r="O51" s="456">
        <v>0</v>
      </c>
      <c r="P51" s="456">
        <v>0</v>
      </c>
      <c r="Q51" s="456">
        <v>0</v>
      </c>
      <c r="R51" s="456">
        <v>0</v>
      </c>
      <c r="S51" s="456">
        <v>0</v>
      </c>
      <c r="T51" s="456">
        <v>0</v>
      </c>
      <c r="U51" s="456">
        <v>0</v>
      </c>
      <c r="V51" s="456">
        <v>0</v>
      </c>
      <c r="W51" s="456">
        <v>0</v>
      </c>
      <c r="X51" s="456">
        <v>0</v>
      </c>
      <c r="Y51" s="456">
        <v>0</v>
      </c>
      <c r="Z51" s="456">
        <v>0</v>
      </c>
      <c r="AA51" s="456">
        <v>0</v>
      </c>
      <c r="AB51" s="456">
        <v>0</v>
      </c>
      <c r="AC51" s="456">
        <v>0</v>
      </c>
      <c r="AD51" s="456">
        <v>0</v>
      </c>
      <c r="AE51" s="456">
        <v>0</v>
      </c>
      <c r="AF51" s="456">
        <v>0</v>
      </c>
      <c r="AG51" s="456">
        <v>0</v>
      </c>
      <c r="AH51" s="456">
        <v>0</v>
      </c>
      <c r="AI51" s="456">
        <v>0</v>
      </c>
      <c r="AJ51" s="456">
        <v>0</v>
      </c>
      <c r="AK51" s="456">
        <v>0</v>
      </c>
      <c r="AL51" s="456">
        <v>0</v>
      </c>
      <c r="AM51" s="456">
        <v>0</v>
      </c>
      <c r="AN51" s="456">
        <v>0</v>
      </c>
      <c r="AO51" s="456">
        <v>0</v>
      </c>
      <c r="AP51" s="456">
        <v>0</v>
      </c>
      <c r="AQ51" s="456">
        <v>0</v>
      </c>
      <c r="AR51" s="456">
        <v>0</v>
      </c>
      <c r="AS51" s="456">
        <v>0</v>
      </c>
      <c r="AT51" s="456">
        <v>0</v>
      </c>
      <c r="AU51" s="456">
        <v>0</v>
      </c>
      <c r="AV51" s="456">
        <v>0</v>
      </c>
      <c r="AW51" s="456">
        <v>0</v>
      </c>
      <c r="AX51" s="456">
        <v>0</v>
      </c>
      <c r="AY51" s="456">
        <v>0</v>
      </c>
      <c r="AZ51" s="456">
        <v>0</v>
      </c>
      <c r="BA51" s="462">
        <v>0</v>
      </c>
    </row>
    <row r="52" spans="1:53">
      <c r="A52" s="63" t="s">
        <v>195</v>
      </c>
    </row>
  </sheetData>
  <mergeCells count="38">
    <mergeCell ref="A21:B21"/>
    <mergeCell ref="A22:B22"/>
    <mergeCell ref="A23:B23"/>
    <mergeCell ref="A14:B14"/>
    <mergeCell ref="A24:B24"/>
    <mergeCell ref="A15:B15"/>
    <mergeCell ref="A16:B16"/>
    <mergeCell ref="A17:B17"/>
    <mergeCell ref="A18:B18"/>
    <mergeCell ref="A19:B19"/>
    <mergeCell ref="A20:B20"/>
    <mergeCell ref="A12:B12"/>
    <mergeCell ref="AG3:AI3"/>
    <mergeCell ref="AJ3:AL3"/>
    <mergeCell ref="A11:B11"/>
    <mergeCell ref="A13:B13"/>
    <mergeCell ref="AY3:BA3"/>
    <mergeCell ref="A9:B9"/>
    <mergeCell ref="A10:B10"/>
    <mergeCell ref="A8:B8"/>
    <mergeCell ref="A6:B6"/>
    <mergeCell ref="A7:B7"/>
    <mergeCell ref="AM3:AO3"/>
    <mergeCell ref="AP3:AR3"/>
    <mergeCell ref="A1:AX1"/>
    <mergeCell ref="A3:B4"/>
    <mergeCell ref="C3:E3"/>
    <mergeCell ref="F3:H3"/>
    <mergeCell ref="I3:K3"/>
    <mergeCell ref="L3:N3"/>
    <mergeCell ref="O3:Q3"/>
    <mergeCell ref="R3:T3"/>
    <mergeCell ref="U3:W3"/>
    <mergeCell ref="X3:Z3"/>
    <mergeCell ref="AA3:AC3"/>
    <mergeCell ref="AD3:AF3"/>
    <mergeCell ref="AS3:AU3"/>
    <mergeCell ref="AV3:AX3"/>
  </mergeCells>
  <phoneticPr fontId="4"/>
  <conditionalFormatting sqref="A13:B51">
    <cfRule type="expression" dxfId="3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49</vt:i4>
      </vt:variant>
    </vt:vector>
  </HeadingPairs>
  <TitlesOfParts>
    <vt:vector size="87" baseType="lpstr">
      <vt:lpstr>一覧</vt:lpstr>
      <vt:lpstr>１－１</vt:lpstr>
      <vt:lpstr>１－２</vt:lpstr>
      <vt:lpstr>１－３</vt:lpstr>
      <vt:lpstr>１－４</vt:lpstr>
      <vt:lpstr>２－１</vt:lpstr>
      <vt:lpstr>２－２</vt:lpstr>
      <vt:lpstr>２－３</vt:lpstr>
      <vt:lpstr>２－４</vt:lpstr>
      <vt:lpstr>３－１</vt:lpstr>
      <vt:lpstr>３－２</vt:lpstr>
      <vt:lpstr>３－３</vt:lpstr>
      <vt:lpstr>３－４</vt:lpstr>
      <vt:lpstr>４－１</vt:lpstr>
      <vt:lpstr>４－２</vt:lpstr>
      <vt:lpstr>４－３</vt:lpstr>
      <vt:lpstr>４－４</vt:lpstr>
      <vt:lpstr>５</vt:lpstr>
      <vt:lpstr>６－１</vt:lpstr>
      <vt:lpstr>６－２</vt:lpstr>
      <vt:lpstr>６－３</vt:lpstr>
      <vt:lpstr>6-4，6-5，6-6</vt:lpstr>
      <vt:lpstr>６－７</vt:lpstr>
      <vt:lpstr>６－８</vt:lpstr>
      <vt:lpstr>６－９</vt:lpstr>
      <vt:lpstr>６－１０</vt:lpstr>
      <vt:lpstr>６－１１</vt:lpstr>
      <vt:lpstr>７</vt:lpstr>
      <vt:lpstr>８</vt:lpstr>
      <vt:lpstr>９</vt:lpstr>
      <vt:lpstr>10</vt:lpstr>
      <vt:lpstr>11-1,11-2</vt:lpstr>
      <vt:lpstr>11-3,11-4</vt:lpstr>
      <vt:lpstr>１２</vt:lpstr>
      <vt:lpstr>１３</vt:lpstr>
      <vt:lpstr>１４</vt:lpstr>
      <vt:lpstr>１５</vt:lpstr>
      <vt:lpstr>１６、１７</vt:lpstr>
      <vt:lpstr>'10'!Print_Area</vt:lpstr>
      <vt:lpstr>'１－１'!Print_Area</vt:lpstr>
      <vt:lpstr>'11-1,11-2'!Print_Area</vt:lpstr>
      <vt:lpstr>'11-3,11-4'!Print_Area</vt:lpstr>
      <vt:lpstr>'１２'!Print_Area</vt:lpstr>
      <vt:lpstr>'１３'!Print_Area</vt:lpstr>
      <vt:lpstr>'１－３'!Print_Area</vt:lpstr>
      <vt:lpstr>'１４'!Print_Area</vt:lpstr>
      <vt:lpstr>'１５'!Print_Area</vt:lpstr>
      <vt:lpstr>'１６、１７'!Print_Area</vt:lpstr>
      <vt:lpstr>'２－１'!Print_Area</vt:lpstr>
      <vt:lpstr>'２－３'!Print_Area</vt:lpstr>
      <vt:lpstr>'３－２'!Print_Area</vt:lpstr>
      <vt:lpstr>'３－３'!Print_Area</vt:lpstr>
      <vt:lpstr>'３－４'!Print_Area</vt:lpstr>
      <vt:lpstr>'４－１'!Print_Area</vt:lpstr>
      <vt:lpstr>'４－２'!Print_Area</vt:lpstr>
      <vt:lpstr>'４－３'!Print_Area</vt:lpstr>
      <vt:lpstr>'５'!Print_Area</vt:lpstr>
      <vt:lpstr>'６－１'!Print_Area</vt:lpstr>
      <vt:lpstr>'６－１０'!Print_Area</vt:lpstr>
      <vt:lpstr>'６－１１'!Print_Area</vt:lpstr>
      <vt:lpstr>'６－２'!Print_Area</vt:lpstr>
      <vt:lpstr>'６－３'!Print_Area</vt:lpstr>
      <vt:lpstr>'6-4，6-5，6-6'!Print_Area</vt:lpstr>
      <vt:lpstr>'６－７'!Print_Area</vt:lpstr>
      <vt:lpstr>'６－８'!Print_Area</vt:lpstr>
      <vt:lpstr>'６－９'!Print_Area</vt:lpstr>
      <vt:lpstr>'７'!Print_Area</vt:lpstr>
      <vt:lpstr>'８'!Print_Area</vt:lpstr>
      <vt:lpstr>'９'!Print_Area</vt:lpstr>
      <vt:lpstr>一覧!Print_Area</vt:lpstr>
      <vt:lpstr>'１２'!Print_Titles</vt:lpstr>
      <vt:lpstr>'１３'!Print_Titles</vt:lpstr>
      <vt:lpstr>'１４'!Print_Titles</vt:lpstr>
      <vt:lpstr>'１５'!Print_Titles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'６－１０'!Print_Titles</vt:lpstr>
      <vt:lpstr>'６－１１'!Print_Titles</vt:lpstr>
      <vt:lpstr>'６－７'!Print_Titles</vt:lpstr>
      <vt:lpstr>'６－８'!Print_Titles</vt:lpstr>
      <vt:lpstr>'６－９'!Print_Titles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井上 優菜</cp:lastModifiedBy>
  <cp:lastPrinted>2024-02-07T02:35:14Z</cp:lastPrinted>
  <dcterms:created xsi:type="dcterms:W3CDTF">2020-12-28T06:37:12Z</dcterms:created>
  <dcterms:modified xsi:type="dcterms:W3CDTF">2026-02-12T06:54:48Z</dcterms:modified>
</cp:coreProperties>
</file>