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R:\◎統計課\☆統計調査関係\・文部科学省\経常調査\学校基本調査\"/>
    </mc:Choice>
  </mc:AlternateContent>
  <xr:revisionPtr revIDLastSave="0" documentId="8_{D51D5B5C-1AB0-4DF4-846D-87AF3046C913}" xr6:coauthVersionLast="47" xr6:coauthVersionMax="47" xr10:uidLastSave="{00000000-0000-0000-0000-000000000000}"/>
  <bookViews>
    <workbookView xWindow="8235" yWindow="1560" windowWidth="14580" windowHeight="13290" tabRatio="728" xr2:uid="{00000000-000D-0000-FFFF-FFFF00000000}"/>
  </bookViews>
  <sheets>
    <sheet name="一覧" sheetId="65" r:id="rId1"/>
    <sheet name="１－１" sheetId="15" r:id="rId2"/>
    <sheet name="１－２" sheetId="41" r:id="rId3"/>
    <sheet name="１－３" sheetId="42" r:id="rId4"/>
    <sheet name="１－４" sheetId="39" r:id="rId5"/>
    <sheet name="２－１" sheetId="70" r:id="rId6"/>
    <sheet name="２－２" sheetId="71" r:id="rId7"/>
    <sheet name="２－３" sheetId="72" r:id="rId8"/>
    <sheet name="2-4,2-5,2-6" sheetId="81" r:id="rId9"/>
    <sheet name="２－７" sheetId="73" r:id="rId10"/>
    <sheet name="３－１" sheetId="27" r:id="rId11"/>
    <sheet name="３－２" sheetId="23" r:id="rId12"/>
    <sheet name="３－３" sheetId="5" r:id="rId13"/>
    <sheet name="３－４" sheetId="38" r:id="rId14"/>
    <sheet name="４－１" sheetId="6" r:id="rId15"/>
    <sheet name="４－２" sheetId="9" r:id="rId16"/>
    <sheet name="４－３" sheetId="10" r:id="rId17"/>
    <sheet name="４－４" sheetId="40" r:id="rId18"/>
    <sheet name="５－１" sheetId="43" r:id="rId19"/>
    <sheet name="５－２" sheetId="44" r:id="rId20"/>
    <sheet name="５－３" sheetId="45" r:id="rId21"/>
    <sheet name="5-4，5-5，5-6" sheetId="80" r:id="rId22"/>
    <sheet name="５－７" sheetId="46" r:id="rId23"/>
    <sheet name="５－８" sheetId="47" r:id="rId24"/>
    <sheet name="５－９" sheetId="48" r:id="rId25"/>
    <sheet name="５－１０" sheetId="49" r:id="rId26"/>
    <sheet name="５－１１" sheetId="50" r:id="rId27"/>
    <sheet name="６" sheetId="51" r:id="rId28"/>
    <sheet name="７" sheetId="52" r:id="rId29"/>
    <sheet name="８" sheetId="53" r:id="rId30"/>
    <sheet name="９" sheetId="54" r:id="rId31"/>
    <sheet name="10-1,10-2" sheetId="55" r:id="rId32"/>
    <sheet name="10-3,10-4" sheetId="77" r:id="rId33"/>
    <sheet name="１１－１" sheetId="56" r:id="rId34"/>
    <sheet name="１１－２" sheetId="57" r:id="rId35"/>
    <sheet name="１２－１" sheetId="58" r:id="rId36"/>
    <sheet name="１２－２" sheetId="59" r:id="rId37"/>
    <sheet name="１２－３" sheetId="60" r:id="rId38"/>
    <sheet name="１２－４" sheetId="61" r:id="rId39"/>
    <sheet name="１３" sheetId="62" r:id="rId40"/>
    <sheet name="１４、１５" sheetId="63" r:id="rId41"/>
    <sheet name="１６" sheetId="82" r:id="rId42"/>
    <sheet name="１７－１" sheetId="78" r:id="rId43"/>
    <sheet name="１７－２" sheetId="79" r:id="rId44"/>
  </sheets>
  <definedNames>
    <definedName name="_1_005累年４" localSheetId="32">#REF!</definedName>
    <definedName name="_1_005累年４" localSheetId="41">#REF!</definedName>
    <definedName name="_1_005累年４" localSheetId="8">#REF!</definedName>
    <definedName name="_1_005累年４" localSheetId="21">#REF!</definedName>
    <definedName name="_1_005累年４">#REF!</definedName>
    <definedName name="_2_006累年３０" localSheetId="32">#REF!</definedName>
    <definedName name="_2_006累年３０" localSheetId="41">#REF!</definedName>
    <definedName name="_2_006累年３０" localSheetId="8">#REF!</definedName>
    <definedName name="_2_006累年３０" localSheetId="21">#REF!</definedName>
    <definedName name="_2_006累年３０">#REF!</definedName>
    <definedName name="_3_060県３類型４以上" localSheetId="32">#REF!</definedName>
    <definedName name="_3_060県３類型４以上" localSheetId="41">#REF!</definedName>
    <definedName name="_3_060県３類型４以上" localSheetId="8">#REF!</definedName>
    <definedName name="_3_060県３類型４以上" localSheetId="21">#REF!</definedName>
    <definedName name="_3_060県３類型４以上">#REF!</definedName>
    <definedName name="_Q030" localSheetId="32">#REF!</definedName>
    <definedName name="_Q030" localSheetId="41">#REF!</definedName>
    <definedName name="_Q030" localSheetId="8">#REF!</definedName>
    <definedName name="_Q030" localSheetId="21">#REF!</definedName>
    <definedName name="_Q030">#REF!</definedName>
    <definedName name="_Q040" localSheetId="32">#REF!</definedName>
    <definedName name="_Q040" localSheetId="41">#REF!</definedName>
    <definedName name="_Q040" localSheetId="8">#REF!</definedName>
    <definedName name="_Q040" localSheetId="21">#REF!</definedName>
    <definedName name="_Q040">#REF!</definedName>
    <definedName name="_Q050" localSheetId="32">#REF!</definedName>
    <definedName name="_Q050" localSheetId="41">#REF!</definedName>
    <definedName name="_Q050" localSheetId="8">#REF!</definedName>
    <definedName name="_Q050" localSheetId="21">#REF!</definedName>
    <definedName name="_Q050">#REF!</definedName>
    <definedName name="_Q060" localSheetId="32">#REF!</definedName>
    <definedName name="_Q060" localSheetId="41">#REF!</definedName>
    <definedName name="_Q060" localSheetId="8">#REF!</definedName>
    <definedName name="_Q060" localSheetId="21">#REF!</definedName>
    <definedName name="_Q060">#REF!</definedName>
    <definedName name="_Q080" localSheetId="32">#REF!</definedName>
    <definedName name="_Q080" localSheetId="41">#REF!</definedName>
    <definedName name="_Q080" localSheetId="8">#REF!</definedName>
    <definedName name="_Q080" localSheetId="21">#REF!</definedName>
    <definedName name="_Q080">#REF!</definedName>
    <definedName name="_Q090" localSheetId="32">#REF!</definedName>
    <definedName name="_Q090" localSheetId="41">#REF!</definedName>
    <definedName name="_Q090" localSheetId="8">#REF!</definedName>
    <definedName name="_Q090" localSheetId="21">#REF!</definedName>
    <definedName name="_Q090">#REF!</definedName>
    <definedName name="_Q100" localSheetId="32">#REF!</definedName>
    <definedName name="_Q100" localSheetId="41">#REF!</definedName>
    <definedName name="_Q100" localSheetId="8">#REF!</definedName>
    <definedName name="_Q100" localSheetId="21">#REF!</definedName>
    <definedName name="_Q100">#REF!</definedName>
    <definedName name="_xlnm.Print_Area" localSheetId="1">'１－１'!$A$1:$U$52</definedName>
    <definedName name="_xlnm.Print_Area" localSheetId="33">'１１－１'!$A$1:$BC$55</definedName>
    <definedName name="_xlnm.Print_Area" localSheetId="34">'１１－２'!$A$1:$AI$53</definedName>
    <definedName name="_xlnm.Print_Area" localSheetId="35">'１２－１'!$A$1:$AR$52</definedName>
    <definedName name="_xlnm.Print_Area" localSheetId="36">'１２－２'!$A$1:$W$52</definedName>
    <definedName name="_xlnm.Print_Area" localSheetId="37">'１２－３'!$A$1:$BD$52</definedName>
    <definedName name="_xlnm.Print_Area" localSheetId="38">'１２－４'!$A$1:$AZ$50</definedName>
    <definedName name="_xlnm.Print_Area" localSheetId="39">'１３'!$A$1:$AQ$38</definedName>
    <definedName name="_xlnm.Print_Area" localSheetId="3">'１－３'!$A$1:$U$52</definedName>
    <definedName name="_xlnm.Print_Area" localSheetId="40">'１４、１５'!$A$1:$V$31</definedName>
    <definedName name="_xlnm.Print_Area" localSheetId="41">'１６'!$A$1:$AS$62</definedName>
    <definedName name="_xlnm.Print_Area" localSheetId="5">'２－１'!$A$1:$AA$51</definedName>
    <definedName name="_xlnm.Print_Area" localSheetId="7">'２－３'!$A$1:$AA$51</definedName>
    <definedName name="_xlnm.Print_Area" localSheetId="8">'2-4,2-5,2-6'!$A$1:$AI$51</definedName>
    <definedName name="_xlnm.Print_Area" localSheetId="12">'３－３'!$A$1:$AC$52</definedName>
    <definedName name="_xlnm.Print_Area" localSheetId="13">'３－４'!$A$1:$AO$51</definedName>
    <definedName name="_xlnm.Print_Area" localSheetId="14">'４－１'!$A$1:$Z$52</definedName>
    <definedName name="_xlnm.Print_Area" localSheetId="15">'４－２'!$A$1:$Z$52</definedName>
    <definedName name="_xlnm.Print_Area" localSheetId="16">'４－３'!$A$1:$Z$52</definedName>
    <definedName name="_xlnm.Print_Area" localSheetId="25">'５－１０'!$A$1:$CA$51</definedName>
    <definedName name="_xlnm.Print_Area" localSheetId="20">'５－３'!$A$1:$AH$54</definedName>
    <definedName name="_xlnm.Print_Area" localSheetId="21">'5-4，5-5，5-6'!$A$1:$AC$54</definedName>
    <definedName name="_xlnm.Print_Area" localSheetId="24">'５－９'!$A$1:$AL$51</definedName>
    <definedName name="_xlnm.Print_Area" localSheetId="27">'６'!$A$1:$AM$34</definedName>
    <definedName name="_xlnm.Print_Area" localSheetId="28">'７'!$A$1:$AO$46</definedName>
    <definedName name="_xlnm.Print_Area" localSheetId="29">'８'!$A$1:$AJ$53</definedName>
    <definedName name="_xlnm.Print_Area" localSheetId="30">'９'!$A$1:$Q$52</definedName>
    <definedName name="_xlnm.Print_Area">#REF!</definedName>
    <definedName name="_xlnm.Print_Titles" localSheetId="33">'１１－１'!$A:$B</definedName>
    <definedName name="_xlnm.Print_Titles" localSheetId="34">'１１－２'!$A:$B</definedName>
    <definedName name="_xlnm.Print_Titles" localSheetId="35">'１２－１'!$A:$B</definedName>
    <definedName name="_xlnm.Print_Titles" localSheetId="36">'１２－２'!$A:$B</definedName>
    <definedName name="_xlnm.Print_Titles" localSheetId="37">'１２－３'!$A:$B</definedName>
    <definedName name="_xlnm.Print_Titles" localSheetId="38">'１２－４'!$A:$B</definedName>
    <definedName name="_xlnm.Print_Titles" localSheetId="39">'１３'!$A:$B</definedName>
    <definedName name="_xlnm.Print_Titles" localSheetId="10">'３－１'!$A:$B</definedName>
    <definedName name="_xlnm.Print_Titles" localSheetId="11">'３－２'!$A:$B</definedName>
    <definedName name="_xlnm.Print_Titles" localSheetId="12">'３－３'!$A:$B</definedName>
    <definedName name="_xlnm.Print_Titles" localSheetId="13">'３－４'!$A:$B</definedName>
    <definedName name="_xlnm.Print_Titles" localSheetId="14">'４－１'!$A:$B</definedName>
    <definedName name="_xlnm.Print_Titles" localSheetId="15">'４－２'!$A:$B</definedName>
    <definedName name="_xlnm.Print_Titles" localSheetId="16">'４－３'!$A:$B</definedName>
    <definedName name="_xlnm.Print_Titles" localSheetId="17">'４－４'!$A:$B</definedName>
    <definedName name="_xlnm.Print_Titles" localSheetId="25">'５－１０'!$A:$B</definedName>
    <definedName name="_xlnm.Print_Titles" localSheetId="26">'５－１１'!$A:$B</definedName>
    <definedName name="_xlnm.Print_Titles" localSheetId="22">'５－７'!$A:$B</definedName>
    <definedName name="_xlnm.Print_Titles" localSheetId="23">'５－８'!$A:$B</definedName>
    <definedName name="_xlnm.Print_Titles" localSheetId="24">'５－９'!$A:$B</definedName>
    <definedName name="q_050" localSheetId="32">#REF!</definedName>
    <definedName name="q_050" localSheetId="41">#REF!</definedName>
    <definedName name="q_050" localSheetId="8">#REF!</definedName>
    <definedName name="q_050" localSheetId="21">#REF!</definedName>
    <definedName name="q_050">#REF!</definedName>
    <definedName name="q_060" localSheetId="32">#REF!</definedName>
    <definedName name="q_060" localSheetId="41">#REF!</definedName>
    <definedName name="q_060" localSheetId="8">#REF!</definedName>
    <definedName name="q_060" localSheetId="21">#REF!</definedName>
    <definedName name="q_060">#REF!</definedName>
    <definedName name="q_070" localSheetId="32">#REF!</definedName>
    <definedName name="q_070" localSheetId="41">#REF!</definedName>
    <definedName name="q_070" localSheetId="8">#REF!</definedName>
    <definedName name="q_070" localSheetId="21">#REF!</definedName>
    <definedName name="q_070">#REF!</definedName>
    <definedName name="q_080" localSheetId="32">#REF!</definedName>
    <definedName name="q_080" localSheetId="41">#REF!</definedName>
    <definedName name="q_080" localSheetId="8">#REF!</definedName>
    <definedName name="q_080" localSheetId="21">#REF!</definedName>
    <definedName name="q_080">#REF!</definedName>
    <definedName name="q_090" localSheetId="32">#REF!</definedName>
    <definedName name="q_090" localSheetId="41">#REF!</definedName>
    <definedName name="q_090" localSheetId="8">#REF!</definedName>
    <definedName name="q_090" localSheetId="21">#REF!</definedName>
    <definedName name="q_090">#REF!</definedName>
    <definedName name="q_100" localSheetId="32">#REF!</definedName>
    <definedName name="q_100" localSheetId="41">#REF!</definedName>
    <definedName name="q_100" localSheetId="8">#REF!</definedName>
    <definedName name="q_100" localSheetId="21">#REF!</definedName>
    <definedName name="q_100">#REF!</definedName>
    <definedName name="はじめに" localSheetId="32">#REF!</definedName>
    <definedName name="はじめに" localSheetId="41">#REF!</definedName>
    <definedName name="はじめに" localSheetId="8">#REF!</definedName>
    <definedName name="はじめに" localSheetId="21">#REF!</definedName>
    <definedName name="はじめに">#REF!</definedName>
    <definedName name="基礎確報概要" localSheetId="32">#REF!</definedName>
    <definedName name="基礎確報概要" localSheetId="41">#REF!</definedName>
    <definedName name="基礎確報概要" localSheetId="8">#REF!</definedName>
    <definedName name="基礎確報概要" localSheetId="21">#REF!</definedName>
    <definedName name="基礎確報概要">#REF!</definedName>
    <definedName name="規模別集計" localSheetId="32">#REF!</definedName>
    <definedName name="規模別集計" localSheetId="41">#REF!</definedName>
    <definedName name="規模別集計" localSheetId="8">#REF!</definedName>
    <definedName name="規模別集計" localSheetId="21">#REF!</definedName>
    <definedName name="規模別集計">#REF!</definedName>
    <definedName name="産業3類型別主要4項目" localSheetId="32">#REF!</definedName>
    <definedName name="産業3類型別主要4項目" localSheetId="41">#REF!</definedName>
    <definedName name="産業3類型別主要4項目" localSheetId="8">#REF!</definedName>
    <definedName name="産業3類型別主要4項目" localSheetId="21">#REF!</definedName>
    <definedName name="産業3類型別主要4項目">#REF!</definedName>
    <definedName name="市町村別基本項目" localSheetId="32">#REF!</definedName>
    <definedName name="市町村別基本項目" localSheetId="41">#REF!</definedName>
    <definedName name="市町村別基本項目" localSheetId="8">#REF!</definedName>
    <definedName name="市町村別基本項目" localSheetId="21">#REF!</definedName>
    <definedName name="市町村別基本項目">#REF!</definedName>
    <definedName name="第１０表" localSheetId="32">#REF!</definedName>
    <definedName name="第１０表" localSheetId="41">#REF!</definedName>
    <definedName name="第１０表" localSheetId="8">#REF!</definedName>
    <definedName name="第１０表" localSheetId="21">#REF!</definedName>
    <definedName name="第１０表">#REF!</definedName>
    <definedName name="調査概要" localSheetId="32">#REF!</definedName>
    <definedName name="調査概要" localSheetId="41">#REF!</definedName>
    <definedName name="調査概要" localSheetId="8">#REF!</definedName>
    <definedName name="調査概要" localSheetId="21">#REF!</definedName>
    <definedName name="調査概要">#REF!</definedName>
    <definedName name="表紙" localSheetId="32">#REF!</definedName>
    <definedName name="表紙" localSheetId="41">#REF!</definedName>
    <definedName name="表紙" localSheetId="8">#REF!</definedName>
    <definedName name="表紙" localSheetId="21">#REF!</definedName>
    <definedName name="表紙">#REF!</definedName>
    <definedName name="目次" localSheetId="32">#REF!</definedName>
    <definedName name="目次" localSheetId="41">#REF!</definedName>
    <definedName name="目次" localSheetId="8">#REF!</definedName>
    <definedName name="目次" localSheetId="21">#REF!</definedName>
    <definedName name="目次">#REF!</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53" i="56" l="1"/>
  <c r="AD52" i="56"/>
  <c r="AD51" i="56"/>
  <c r="AD50" i="56"/>
  <c r="AD49" i="56"/>
  <c r="AD48" i="56"/>
  <c r="AD47" i="56"/>
  <c r="AD46" i="56"/>
  <c r="AD45" i="56"/>
  <c r="AD44" i="56"/>
  <c r="AD43" i="56"/>
  <c r="AD42" i="56"/>
  <c r="AD41" i="56"/>
  <c r="AD40" i="56"/>
  <c r="AD39" i="56"/>
  <c r="AD38" i="56"/>
  <c r="AD37" i="56"/>
  <c r="AD36" i="56"/>
  <c r="AD35" i="56"/>
  <c r="AD34" i="56"/>
  <c r="AD33" i="56"/>
  <c r="AD32" i="56"/>
  <c r="AD31" i="56"/>
  <c r="AD30" i="56"/>
  <c r="AD29" i="56"/>
  <c r="AD28" i="56"/>
  <c r="AD27" i="56"/>
  <c r="AD26" i="56"/>
  <c r="AD25" i="56"/>
  <c r="AD24" i="56"/>
  <c r="AD23" i="56"/>
  <c r="AD22" i="56"/>
  <c r="AD21" i="56"/>
  <c r="AD20" i="56"/>
  <c r="AD19" i="56"/>
  <c r="AD18" i="56"/>
  <c r="AD17" i="56"/>
  <c r="AD16" i="56"/>
  <c r="AD15" i="56"/>
  <c r="AD14" i="56"/>
  <c r="F53" i="56"/>
  <c r="F49" i="56"/>
  <c r="F47" i="56"/>
  <c r="F45" i="56"/>
  <c r="F44" i="56"/>
  <c r="F43" i="56"/>
  <c r="F42" i="56"/>
  <c r="F41" i="56"/>
  <c r="F40" i="56"/>
  <c r="F39" i="56"/>
  <c r="F38" i="56"/>
  <c r="F37" i="56"/>
  <c r="F36" i="56"/>
  <c r="F34" i="56"/>
  <c r="F33" i="56"/>
  <c r="F32" i="56"/>
  <c r="F31" i="56"/>
  <c r="F30" i="56"/>
  <c r="F29" i="56"/>
  <c r="F28" i="56"/>
  <c r="F27" i="56"/>
  <c r="F26" i="56"/>
  <c r="F25" i="56"/>
  <c r="F24" i="56"/>
  <c r="F23" i="56"/>
  <c r="F22" i="56"/>
  <c r="F21" i="56"/>
  <c r="F20" i="56"/>
  <c r="F19" i="56"/>
  <c r="F18" i="56"/>
  <c r="F17" i="56"/>
  <c r="F16" i="56"/>
  <c r="F15" i="56"/>
  <c r="F14" i="56"/>
  <c r="AK51" i="49" l="1"/>
  <c r="AK50" i="49"/>
  <c r="AK49" i="49"/>
  <c r="AK48" i="49"/>
  <c r="AK47" i="49"/>
  <c r="AK46" i="49"/>
  <c r="AK45" i="49"/>
  <c r="AK44" i="49"/>
  <c r="AK43" i="49"/>
  <c r="AK42" i="49"/>
  <c r="AK41" i="49"/>
  <c r="AK40" i="49"/>
  <c r="AK39" i="49"/>
  <c r="AK38" i="49"/>
  <c r="AK37" i="49"/>
  <c r="AK36" i="49"/>
  <c r="AK35" i="49"/>
  <c r="AK34" i="49"/>
  <c r="AK33" i="49"/>
  <c r="AK32" i="49"/>
  <c r="AK31" i="49"/>
  <c r="AK30" i="49"/>
  <c r="AK29" i="49"/>
  <c r="AK28" i="49"/>
  <c r="AK27" i="49"/>
  <c r="AK26" i="49"/>
  <c r="AK25" i="49"/>
  <c r="AK24" i="49"/>
  <c r="AK23" i="49"/>
  <c r="AK22" i="49"/>
  <c r="AK21" i="49"/>
  <c r="AK20" i="49"/>
  <c r="AK19" i="49"/>
  <c r="AK18" i="49"/>
  <c r="AK17" i="49"/>
  <c r="AK16" i="49"/>
  <c r="AK15" i="49"/>
  <c r="AK14" i="49"/>
  <c r="AK13" i="49"/>
  <c r="AL51" i="49"/>
  <c r="AL50" i="49"/>
  <c r="AL49" i="49"/>
  <c r="AL48" i="49"/>
  <c r="AL47" i="49"/>
  <c r="AL46" i="49"/>
  <c r="AL45" i="49"/>
  <c r="AL44" i="49"/>
  <c r="AL43" i="49"/>
  <c r="AL42" i="49"/>
  <c r="AL41" i="49"/>
  <c r="AL40" i="49"/>
  <c r="AL39" i="49"/>
  <c r="AL38" i="49"/>
  <c r="AL37" i="49"/>
  <c r="AL36" i="49"/>
  <c r="AL35" i="49"/>
  <c r="AL34" i="49"/>
  <c r="AL33" i="49"/>
  <c r="AL32" i="49"/>
  <c r="AL31" i="49"/>
  <c r="AL30" i="49"/>
  <c r="AL29" i="49"/>
  <c r="AL28" i="49"/>
  <c r="AL27" i="49"/>
  <c r="AL26" i="49"/>
  <c r="AL25" i="49"/>
  <c r="AL24" i="49"/>
  <c r="AL23" i="49"/>
  <c r="AL22" i="49"/>
  <c r="AL21" i="49"/>
  <c r="AL20" i="49"/>
  <c r="AL19" i="49"/>
  <c r="AL18" i="49"/>
  <c r="AL17" i="49"/>
  <c r="AL16" i="49"/>
  <c r="AL15" i="49"/>
  <c r="AL14" i="49"/>
  <c r="AL13" i="49"/>
  <c r="AM51" i="49"/>
  <c r="AM50" i="49"/>
  <c r="AM49" i="49"/>
  <c r="AM48" i="49"/>
  <c r="AM47" i="49"/>
  <c r="AM46" i="49"/>
  <c r="AM45" i="49"/>
  <c r="AM44" i="49"/>
  <c r="AM43" i="49"/>
  <c r="AM42" i="49"/>
  <c r="AM41" i="49"/>
  <c r="AM40" i="49"/>
  <c r="AM39" i="49"/>
  <c r="AM38" i="49"/>
  <c r="AM37" i="49"/>
  <c r="AM36" i="49"/>
  <c r="AM35" i="49"/>
  <c r="AM34" i="49"/>
  <c r="AM33" i="49"/>
  <c r="AM32" i="49"/>
  <c r="AM31" i="49"/>
  <c r="AM30" i="49"/>
  <c r="AM29" i="49"/>
  <c r="AM28" i="49"/>
  <c r="AM27" i="49"/>
  <c r="AM26" i="49"/>
  <c r="AM25" i="49"/>
  <c r="AM24" i="49"/>
  <c r="AM23" i="49"/>
  <c r="AM22" i="49"/>
  <c r="AM21" i="49"/>
  <c r="AM20" i="49"/>
  <c r="AM19" i="49"/>
  <c r="AM18" i="49"/>
  <c r="AM17" i="49"/>
  <c r="AM16" i="49"/>
  <c r="AM15" i="49"/>
  <c r="AM14" i="49"/>
  <c r="AM13" i="49"/>
  <c r="AK12" i="49"/>
  <c r="AM12" i="49"/>
  <c r="AL12" i="49"/>
  <c r="D51" i="49"/>
  <c r="C51" i="49" s="1"/>
  <c r="D50" i="49"/>
  <c r="C50" i="49" s="1"/>
  <c r="D49" i="49"/>
  <c r="C49" i="49" s="1"/>
  <c r="D48" i="49"/>
  <c r="C48" i="49" s="1"/>
  <c r="D47" i="49"/>
  <c r="C47" i="49" s="1"/>
  <c r="D46" i="49"/>
  <c r="C46" i="49" s="1"/>
  <c r="D45" i="49"/>
  <c r="C45" i="49" s="1"/>
  <c r="D44" i="49"/>
  <c r="C44" i="49" s="1"/>
  <c r="D43" i="49"/>
  <c r="C43" i="49" s="1"/>
  <c r="D42" i="49"/>
  <c r="C42" i="49" s="1"/>
  <c r="D41" i="49"/>
  <c r="C41" i="49" s="1"/>
  <c r="D40" i="49"/>
  <c r="C40" i="49" s="1"/>
  <c r="D39" i="49"/>
  <c r="C39" i="49" s="1"/>
  <c r="D38" i="49"/>
  <c r="C38" i="49" s="1"/>
  <c r="D37" i="49"/>
  <c r="C37" i="49" s="1"/>
  <c r="D36" i="49"/>
  <c r="C36" i="49" s="1"/>
  <c r="D35" i="49"/>
  <c r="C35" i="49" s="1"/>
  <c r="D34" i="49"/>
  <c r="C34" i="49" s="1"/>
  <c r="D33" i="49"/>
  <c r="C33" i="49" s="1"/>
  <c r="D32" i="49"/>
  <c r="C32" i="49" s="1"/>
  <c r="D31" i="49"/>
  <c r="C31" i="49" s="1"/>
  <c r="D30" i="49"/>
  <c r="C30" i="49" s="1"/>
  <c r="D29" i="49"/>
  <c r="C29" i="49" s="1"/>
  <c r="D28" i="49"/>
  <c r="C28" i="49" s="1"/>
  <c r="D27" i="49"/>
  <c r="C27" i="49" s="1"/>
  <c r="D26" i="49"/>
  <c r="C26" i="49" s="1"/>
  <c r="D25" i="49"/>
  <c r="C25" i="49" s="1"/>
  <c r="D24" i="49"/>
  <c r="C24" i="49" s="1"/>
  <c r="D23" i="49"/>
  <c r="C23" i="49" s="1"/>
  <c r="D22" i="49"/>
  <c r="C22" i="49" s="1"/>
  <c r="D21" i="49"/>
  <c r="C21" i="49" s="1"/>
  <c r="D20" i="49"/>
  <c r="C20" i="49" s="1"/>
  <c r="D19" i="49"/>
  <c r="C19" i="49" s="1"/>
  <c r="D18" i="49"/>
  <c r="C18" i="49" s="1"/>
  <c r="D17" i="49"/>
  <c r="C17" i="49" s="1"/>
  <c r="D16" i="49"/>
  <c r="C16" i="49" s="1"/>
  <c r="D15" i="49"/>
  <c r="C15" i="49" s="1"/>
  <c r="D14" i="49"/>
  <c r="C14" i="49" s="1"/>
  <c r="D13" i="49"/>
  <c r="C13" i="49" s="1"/>
  <c r="E51" i="49"/>
  <c r="E50" i="49"/>
  <c r="E49" i="49"/>
  <c r="E48" i="49"/>
  <c r="E47" i="49"/>
  <c r="E46" i="49"/>
  <c r="E45" i="49"/>
  <c r="E44" i="49"/>
  <c r="E43" i="49"/>
  <c r="E42" i="49"/>
  <c r="E41" i="49"/>
  <c r="E40" i="49"/>
  <c r="E39" i="49"/>
  <c r="E38" i="49"/>
  <c r="E37" i="49"/>
  <c r="E36" i="49"/>
  <c r="E35" i="49"/>
  <c r="E34" i="49"/>
  <c r="E33" i="49"/>
  <c r="E32" i="49"/>
  <c r="E31" i="49"/>
  <c r="E30" i="49"/>
  <c r="E29" i="49"/>
  <c r="E28" i="49"/>
  <c r="E27" i="49"/>
  <c r="E26" i="49"/>
  <c r="E25" i="49"/>
  <c r="E24" i="49"/>
  <c r="E23" i="49"/>
  <c r="E22" i="49"/>
  <c r="E21" i="49"/>
  <c r="E20" i="49"/>
  <c r="E19" i="49"/>
  <c r="E18" i="49"/>
  <c r="E17" i="49"/>
  <c r="E16" i="49"/>
  <c r="E15" i="49"/>
  <c r="E14" i="49"/>
  <c r="E13" i="49"/>
  <c r="D12" i="49"/>
  <c r="E12" i="49"/>
  <c r="C12" i="49" s="1"/>
  <c r="AN51" i="49"/>
  <c r="AN50" i="49"/>
  <c r="AN49" i="49"/>
  <c r="AN48" i="49"/>
  <c r="AN47" i="49"/>
  <c r="AN46" i="49"/>
  <c r="AN45" i="49"/>
  <c r="AN44" i="49"/>
  <c r="AN43" i="49"/>
  <c r="AN42" i="49"/>
  <c r="AN41" i="49"/>
  <c r="AN40" i="49"/>
  <c r="AN39" i="49"/>
  <c r="AN38" i="49"/>
  <c r="AN37" i="49"/>
  <c r="AN36" i="49"/>
  <c r="AN35" i="49"/>
  <c r="AN34" i="49"/>
  <c r="AN33" i="49"/>
  <c r="AN32" i="49"/>
  <c r="AN31" i="49"/>
  <c r="AN30" i="49"/>
  <c r="AN29" i="49"/>
  <c r="AN28" i="49"/>
  <c r="AN27" i="49"/>
  <c r="AN26" i="49"/>
  <c r="AN25" i="49"/>
  <c r="AN24" i="49"/>
  <c r="AN23" i="49"/>
  <c r="AN22" i="49"/>
  <c r="AN21" i="49"/>
  <c r="AN20" i="49"/>
  <c r="AN19" i="49"/>
  <c r="AN18" i="49"/>
  <c r="AN17" i="49"/>
  <c r="AN16" i="49"/>
  <c r="AN15" i="49"/>
  <c r="AN14" i="49"/>
  <c r="AN13" i="49"/>
  <c r="AN12" i="49"/>
  <c r="H54" i="45"/>
  <c r="G54" i="45" s="1"/>
  <c r="H53" i="45"/>
  <c r="G53" i="45" s="1"/>
  <c r="H52" i="45"/>
  <c r="G52" i="45" s="1"/>
  <c r="H51" i="45"/>
  <c r="G51" i="45" s="1"/>
  <c r="H50" i="45"/>
  <c r="G50" i="45" s="1"/>
  <c r="H49" i="45"/>
  <c r="G49" i="45" s="1"/>
  <c r="H48" i="45"/>
  <c r="G48" i="45" s="1"/>
  <c r="H47" i="45"/>
  <c r="G47" i="45" s="1"/>
  <c r="H46" i="45"/>
  <c r="G46" i="45" s="1"/>
  <c r="H45" i="45"/>
  <c r="G45" i="45" s="1"/>
  <c r="H44" i="45"/>
  <c r="G44" i="45" s="1"/>
  <c r="H43" i="45"/>
  <c r="G43" i="45" s="1"/>
  <c r="H42" i="45"/>
  <c r="G42" i="45" s="1"/>
  <c r="H41" i="45"/>
  <c r="G41" i="45" s="1"/>
  <c r="H40" i="45"/>
  <c r="G40" i="45" s="1"/>
  <c r="H39" i="45"/>
  <c r="G39" i="45" s="1"/>
  <c r="H38" i="45"/>
  <c r="G38" i="45" s="1"/>
  <c r="H37" i="45"/>
  <c r="G37" i="45" s="1"/>
  <c r="H36" i="45"/>
  <c r="G36" i="45" s="1"/>
  <c r="H35" i="45"/>
  <c r="G35" i="45" s="1"/>
  <c r="H34" i="45"/>
  <c r="G34" i="45" s="1"/>
  <c r="H33" i="45"/>
  <c r="G33" i="45" s="1"/>
  <c r="H32" i="45"/>
  <c r="G32" i="45" s="1"/>
  <c r="H31" i="45"/>
  <c r="G31" i="45" s="1"/>
  <c r="H30" i="45"/>
  <c r="G30" i="45" s="1"/>
  <c r="H29" i="45"/>
  <c r="G29" i="45" s="1"/>
  <c r="H28" i="45"/>
  <c r="G28" i="45" s="1"/>
  <c r="H27" i="45"/>
  <c r="G27" i="45" s="1"/>
  <c r="H26" i="45"/>
  <c r="G26" i="45" s="1"/>
  <c r="H25" i="45"/>
  <c r="G25" i="45" s="1"/>
  <c r="H24" i="45"/>
  <c r="G24" i="45" s="1"/>
  <c r="H23" i="45"/>
  <c r="G23" i="45" s="1"/>
  <c r="H22" i="45"/>
  <c r="G22" i="45" s="1"/>
  <c r="H21" i="45"/>
  <c r="G21" i="45" s="1"/>
  <c r="H20" i="45"/>
  <c r="G20" i="45" s="1"/>
  <c r="H19" i="45"/>
  <c r="G19" i="45" s="1"/>
  <c r="H18" i="45"/>
  <c r="G18" i="45" s="1"/>
  <c r="H17" i="45"/>
  <c r="G17" i="45" s="1"/>
  <c r="H16" i="45"/>
  <c r="G16" i="45" s="1"/>
  <c r="H15" i="45"/>
  <c r="G15" i="45" s="1"/>
  <c r="I54" i="45"/>
  <c r="I53" i="45"/>
  <c r="I52" i="45"/>
  <c r="I51" i="45"/>
  <c r="I50" i="45"/>
  <c r="I49" i="45"/>
  <c r="I48" i="45"/>
  <c r="I47" i="45"/>
  <c r="I46" i="45"/>
  <c r="I45" i="45"/>
  <c r="I44" i="45"/>
  <c r="I43" i="45"/>
  <c r="I42" i="45"/>
  <c r="I41" i="45"/>
  <c r="I40" i="45"/>
  <c r="I39" i="45"/>
  <c r="I38" i="45"/>
  <c r="I37" i="45"/>
  <c r="I36" i="45"/>
  <c r="I35" i="45"/>
  <c r="I34" i="45"/>
  <c r="I33" i="45"/>
  <c r="I32" i="45"/>
  <c r="I31" i="45"/>
  <c r="I30" i="45"/>
  <c r="I29" i="45"/>
  <c r="I28" i="45"/>
  <c r="I27" i="45"/>
  <c r="I26" i="45"/>
  <c r="I25" i="45"/>
  <c r="I24" i="45"/>
  <c r="I23" i="45"/>
  <c r="I22" i="45"/>
  <c r="I21" i="45"/>
  <c r="I20" i="45"/>
  <c r="I19" i="45"/>
  <c r="I18" i="45"/>
  <c r="I17" i="45"/>
  <c r="I16" i="45"/>
  <c r="I15" i="45"/>
  <c r="H54" i="43"/>
  <c r="G54" i="43" s="1"/>
  <c r="H53" i="43"/>
  <c r="G53" i="43" s="1"/>
  <c r="H52" i="43"/>
  <c r="G52" i="43" s="1"/>
  <c r="H51" i="43"/>
  <c r="G51" i="43" s="1"/>
  <c r="H50" i="43"/>
  <c r="G50" i="43" s="1"/>
  <c r="H49" i="43"/>
  <c r="G49" i="43" s="1"/>
  <c r="H48" i="43"/>
  <c r="G48" i="43" s="1"/>
  <c r="H47" i="43"/>
  <c r="G47" i="43" s="1"/>
  <c r="H46" i="43"/>
  <c r="G46" i="43" s="1"/>
  <c r="H45" i="43"/>
  <c r="G45" i="43" s="1"/>
  <c r="H44" i="43"/>
  <c r="G44" i="43" s="1"/>
  <c r="H43" i="43"/>
  <c r="G43" i="43" s="1"/>
  <c r="H42" i="43"/>
  <c r="G42" i="43" s="1"/>
  <c r="H41" i="43"/>
  <c r="G41" i="43" s="1"/>
  <c r="H40" i="43"/>
  <c r="G40" i="43" s="1"/>
  <c r="H39" i="43"/>
  <c r="G39" i="43" s="1"/>
  <c r="H38" i="43"/>
  <c r="G38" i="43" s="1"/>
  <c r="H37" i="43"/>
  <c r="G37" i="43" s="1"/>
  <c r="H36" i="43"/>
  <c r="G36" i="43" s="1"/>
  <c r="H35" i="43"/>
  <c r="G35" i="43" s="1"/>
  <c r="H34" i="43"/>
  <c r="G34" i="43" s="1"/>
  <c r="H33" i="43"/>
  <c r="G33" i="43" s="1"/>
  <c r="H32" i="43"/>
  <c r="G32" i="43" s="1"/>
  <c r="H31" i="43"/>
  <c r="G31" i="43" s="1"/>
  <c r="H30" i="43"/>
  <c r="G30" i="43" s="1"/>
  <c r="H29" i="43"/>
  <c r="G29" i="43" s="1"/>
  <c r="H28" i="43"/>
  <c r="G28" i="43" s="1"/>
  <c r="H27" i="43"/>
  <c r="G27" i="43" s="1"/>
  <c r="H26" i="43"/>
  <c r="G26" i="43" s="1"/>
  <c r="H25" i="43"/>
  <c r="G25" i="43" s="1"/>
  <c r="H24" i="43"/>
  <c r="G24" i="43" s="1"/>
  <c r="H23" i="43"/>
  <c r="G23" i="43" s="1"/>
  <c r="H22" i="43"/>
  <c r="G22" i="43" s="1"/>
  <c r="H21" i="43"/>
  <c r="G21" i="43" s="1"/>
  <c r="H20" i="43"/>
  <c r="G20" i="43" s="1"/>
  <c r="H19" i="43"/>
  <c r="G19" i="43" s="1"/>
  <c r="H18" i="43"/>
  <c r="G18" i="43" s="1"/>
  <c r="H17" i="43"/>
  <c r="G17" i="43" s="1"/>
  <c r="H16" i="43"/>
  <c r="G16" i="43" s="1"/>
  <c r="I54" i="43"/>
  <c r="I53" i="43"/>
  <c r="I52" i="43"/>
  <c r="I51" i="43"/>
  <c r="I50" i="43"/>
  <c r="I49" i="43"/>
  <c r="I48" i="43"/>
  <c r="I47" i="43"/>
  <c r="I46" i="43"/>
  <c r="I45" i="43"/>
  <c r="I44" i="43"/>
  <c r="I43" i="43"/>
  <c r="I42" i="43"/>
  <c r="I41" i="43"/>
  <c r="I40" i="43"/>
  <c r="I39" i="43"/>
  <c r="I38" i="43"/>
  <c r="I37" i="43"/>
  <c r="I36" i="43"/>
  <c r="I35" i="43"/>
  <c r="I34" i="43"/>
  <c r="I33" i="43"/>
  <c r="I32" i="43"/>
  <c r="I31" i="43"/>
  <c r="I30" i="43"/>
  <c r="I29" i="43"/>
  <c r="I28" i="43"/>
  <c r="I27" i="43"/>
  <c r="I26" i="43"/>
  <c r="I25" i="43"/>
  <c r="I24" i="43"/>
  <c r="I23" i="43"/>
  <c r="I22" i="43"/>
  <c r="I21" i="43"/>
  <c r="I20" i="43"/>
  <c r="I19" i="43"/>
  <c r="I18" i="43"/>
  <c r="I17" i="43"/>
  <c r="I16" i="43"/>
  <c r="H15" i="43"/>
  <c r="I15" i="43"/>
  <c r="G15" i="43" s="1"/>
  <c r="AJ16" i="49" l="1"/>
  <c r="AJ24" i="49"/>
  <c r="AJ28" i="49"/>
  <c r="AJ32" i="49"/>
  <c r="AJ40" i="49"/>
  <c r="AJ44" i="49"/>
  <c r="AJ48" i="49"/>
  <c r="AJ20" i="49"/>
  <c r="AJ36" i="49"/>
  <c r="AJ13" i="49"/>
  <c r="AJ17" i="49"/>
  <c r="AJ21" i="49"/>
  <c r="AJ25" i="49"/>
  <c r="AJ29" i="49"/>
  <c r="AJ33" i="49"/>
  <c r="AJ37" i="49"/>
  <c r="AJ41" i="49"/>
  <c r="AJ45" i="49"/>
  <c r="AJ49" i="49"/>
  <c r="AJ14" i="49"/>
  <c r="AJ18" i="49"/>
  <c r="AJ22" i="49"/>
  <c r="AJ26" i="49"/>
  <c r="AJ30" i="49"/>
  <c r="AJ34" i="49"/>
  <c r="AJ38" i="49"/>
  <c r="AJ42" i="49"/>
  <c r="AJ46" i="49"/>
  <c r="AJ50" i="49"/>
  <c r="AJ15" i="49"/>
  <c r="AJ19" i="49"/>
  <c r="AJ23" i="49"/>
  <c r="AJ27" i="49"/>
  <c r="AJ31" i="49"/>
  <c r="AJ35" i="49"/>
  <c r="AJ39" i="49"/>
  <c r="AJ43" i="49"/>
  <c r="AJ47" i="49"/>
  <c r="AJ51" i="49"/>
  <c r="AJ12" i="49"/>
</calcChain>
</file>

<file path=xl/sharedStrings.xml><?xml version="1.0" encoding="utf-8"?>
<sst xmlns="http://schemas.openxmlformats.org/spreadsheetml/2006/main" count="5838" uniqueCount="762">
  <si>
    <t>大和高田市</t>
  </si>
  <si>
    <t>大和郡山市</t>
  </si>
  <si>
    <t>山添村</t>
  </si>
  <si>
    <t>平群町</t>
  </si>
  <si>
    <t>三郷町</t>
  </si>
  <si>
    <t>斑鳩町</t>
  </si>
  <si>
    <t>安堵町</t>
  </si>
  <si>
    <t>川西町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</si>
  <si>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</si>
  <si>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</si>
  <si>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</si>
  <si>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</si>
  <si>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</si>
  <si>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</si>
  <si>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</si>
  <si>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</si>
  <si>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</si>
  <si>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</si>
  <si>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</si>
  <si>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</si>
  <si>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</si>
  <si>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</si>
  <si>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</si>
  <si>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</si>
  <si>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</si>
  <si>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</si>
  <si>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</si>
  <si>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川上村</t>
  </si>
  <si>
    <t>東吉野村</t>
  </si>
  <si>
    <t>計</t>
  </si>
  <si>
    <t>区　分</t>
  </si>
  <si>
    <t>山辺郡</t>
  </si>
  <si>
    <t>生駒郡</t>
  </si>
  <si>
    <t>磯城郡</t>
  </si>
  <si>
    <t>宇陀郡</t>
  </si>
  <si>
    <t>高市郡</t>
  </si>
  <si>
    <t>北葛城郡</t>
  </si>
  <si>
    <t>吉野郡</t>
  </si>
  <si>
    <t>計</t>
    <rPh sb="0" eb="1">
      <t>ケイ</t>
    </rPh>
    <phoneticPr fontId="6"/>
  </si>
  <si>
    <t>奈  良  市</t>
  </si>
  <si>
    <t>天  理  市</t>
  </si>
  <si>
    <t>橿  原  市</t>
  </si>
  <si>
    <t>桜  井  市</t>
  </si>
  <si>
    <t>五  條  市</t>
  </si>
  <si>
    <t>御  所  市</t>
  </si>
  <si>
    <t>生  駒  市</t>
  </si>
  <si>
    <t>香  芝  市</t>
  </si>
  <si>
    <t>男</t>
  </si>
  <si>
    <t>女</t>
  </si>
  <si>
    <t>１学年</t>
  </si>
  <si>
    <t>３学年</t>
  </si>
  <si>
    <t>４学年</t>
  </si>
  <si>
    <t>５学年</t>
  </si>
  <si>
    <t>６学年</t>
  </si>
  <si>
    <t>４歳児</t>
  </si>
  <si>
    <t>５歳児</t>
  </si>
  <si>
    <t>計</t>
    <rPh sb="0" eb="1">
      <t>ケイ</t>
    </rPh>
    <phoneticPr fontId="6"/>
  </si>
  <si>
    <t>男</t>
    <rPh sb="0" eb="1">
      <t>オトコ</t>
    </rPh>
    <phoneticPr fontId="6"/>
  </si>
  <si>
    <t>女</t>
    <rPh sb="0" eb="1">
      <t>オンナ</t>
    </rPh>
    <phoneticPr fontId="6"/>
  </si>
  <si>
    <t>学級数</t>
    <rPh sb="0" eb="3">
      <t>ガッキュウスウ</t>
    </rPh>
    <phoneticPr fontId="6"/>
  </si>
  <si>
    <t>本校</t>
    <rPh sb="0" eb="2">
      <t>ホンコウ</t>
    </rPh>
    <phoneticPr fontId="6"/>
  </si>
  <si>
    <t>分校</t>
    <rPh sb="0" eb="2">
      <t>ブンコウ</t>
    </rPh>
    <phoneticPr fontId="6"/>
  </si>
  <si>
    <t>奈  良  市</t>
    <phoneticPr fontId="6"/>
  </si>
  <si>
    <t>大和高田市</t>
    <phoneticPr fontId="6"/>
  </si>
  <si>
    <t>大和郡山市</t>
    <phoneticPr fontId="6"/>
  </si>
  <si>
    <t>天  理  市</t>
    <phoneticPr fontId="6"/>
  </si>
  <si>
    <t>橿  原  市</t>
    <phoneticPr fontId="6"/>
  </si>
  <si>
    <t>桜  井  市</t>
    <phoneticPr fontId="6"/>
  </si>
  <si>
    <t>五  條  市</t>
    <phoneticPr fontId="6"/>
  </si>
  <si>
    <t>御  所  市</t>
    <phoneticPr fontId="6"/>
  </si>
  <si>
    <t>生  駒  市</t>
    <phoneticPr fontId="6"/>
  </si>
  <si>
    <t>香  芝  市</t>
    <phoneticPr fontId="6"/>
  </si>
  <si>
    <t>山辺郡</t>
    <rPh sb="0" eb="3">
      <t>ヤマベグン</t>
    </rPh>
    <phoneticPr fontId="6"/>
  </si>
  <si>
    <t>生駒郡</t>
    <rPh sb="0" eb="3">
      <t>イコマグン</t>
    </rPh>
    <phoneticPr fontId="6"/>
  </si>
  <si>
    <t>磯城郡</t>
    <rPh sb="0" eb="3">
      <t>シキグン</t>
    </rPh>
    <phoneticPr fontId="6"/>
  </si>
  <si>
    <t>宇陀郡</t>
    <rPh sb="0" eb="3">
      <t>ウダグン</t>
    </rPh>
    <phoneticPr fontId="6"/>
  </si>
  <si>
    <t>高市郡</t>
    <rPh sb="0" eb="3">
      <t>タカイチグン</t>
    </rPh>
    <phoneticPr fontId="6"/>
  </si>
  <si>
    <t>北葛城郡</t>
    <rPh sb="0" eb="4">
      <t>キタカツラギグン</t>
    </rPh>
    <phoneticPr fontId="6"/>
  </si>
  <si>
    <t>吉野郡</t>
    <rPh sb="0" eb="3">
      <t>ヨシノグン</t>
    </rPh>
    <phoneticPr fontId="6"/>
  </si>
  <si>
    <t>葛　城  市</t>
    <rPh sb="0" eb="1">
      <t>クズ</t>
    </rPh>
    <rPh sb="2" eb="3">
      <t>シロ</t>
    </rPh>
    <phoneticPr fontId="6"/>
  </si>
  <si>
    <t>宇　陀  市</t>
    <rPh sb="0" eb="1">
      <t>タカ</t>
    </rPh>
    <rPh sb="2" eb="3">
      <t>ダ</t>
    </rPh>
    <phoneticPr fontId="6"/>
  </si>
  <si>
    <t>黒滝村</t>
    <rPh sb="0" eb="2">
      <t>クロタキ</t>
    </rPh>
    <phoneticPr fontId="6"/>
  </si>
  <si>
    <t>特別支援</t>
    <rPh sb="0" eb="2">
      <t>トクベツ</t>
    </rPh>
    <rPh sb="2" eb="4">
      <t>シエン</t>
    </rPh>
    <phoneticPr fontId="6"/>
  </si>
  <si>
    <t>学　　校　　数</t>
    <rPh sb="0" eb="1">
      <t>ガク</t>
    </rPh>
    <rPh sb="3" eb="4">
      <t>コウ</t>
    </rPh>
    <rPh sb="6" eb="7">
      <t>スウ</t>
    </rPh>
    <phoneticPr fontId="6"/>
  </si>
  <si>
    <t>学　　級　　数</t>
    <rPh sb="0" eb="1">
      <t>ガク</t>
    </rPh>
    <rPh sb="3" eb="4">
      <t>キュウ</t>
    </rPh>
    <rPh sb="6" eb="7">
      <t>スウ</t>
    </rPh>
    <phoneticPr fontId="6"/>
  </si>
  <si>
    <t>単　式</t>
    <rPh sb="0" eb="1">
      <t>タン</t>
    </rPh>
    <rPh sb="2" eb="3">
      <t>シキ</t>
    </rPh>
    <phoneticPr fontId="6"/>
  </si>
  <si>
    <t>複　式</t>
    <rPh sb="0" eb="1">
      <t>フク</t>
    </rPh>
    <rPh sb="2" eb="3">
      <t>シキ</t>
    </rPh>
    <phoneticPr fontId="6"/>
  </si>
  <si>
    <t>児　　　童　　　数</t>
    <phoneticPr fontId="6"/>
  </si>
  <si>
    <t>学　　校　　数</t>
    <phoneticPr fontId="6"/>
  </si>
  <si>
    <t>学　　級　　数</t>
    <phoneticPr fontId="6"/>
  </si>
  <si>
    <t>生　　　徒　　　数</t>
    <rPh sb="0" eb="1">
      <t>ショウ</t>
    </rPh>
    <rPh sb="4" eb="5">
      <t>ト</t>
    </rPh>
    <rPh sb="8" eb="9">
      <t>カズ</t>
    </rPh>
    <phoneticPr fontId="6"/>
  </si>
  <si>
    <t xml:space="preserve">　　園　　児　　数   </t>
    <rPh sb="2" eb="3">
      <t>エン</t>
    </rPh>
    <rPh sb="5" eb="6">
      <t>ジ</t>
    </rPh>
    <rPh sb="8" eb="9">
      <t>スウ</t>
    </rPh>
    <phoneticPr fontId="6"/>
  </si>
  <si>
    <t>２学年</t>
    <phoneticPr fontId="6"/>
  </si>
  <si>
    <t>山辺郡</t>
    <phoneticPr fontId="6"/>
  </si>
  <si>
    <t>山添村</t>
    <phoneticPr fontId="6"/>
  </si>
  <si>
    <t>児　　　童　　　数</t>
    <phoneticPr fontId="6"/>
  </si>
  <si>
    <t>磯城郡</t>
    <phoneticPr fontId="6"/>
  </si>
  <si>
    <t>４学年</t>
    <phoneticPr fontId="6"/>
  </si>
  <si>
    <t>園数</t>
    <rPh sb="0" eb="1">
      <t>エン</t>
    </rPh>
    <rPh sb="1" eb="2">
      <t>スウ</t>
    </rPh>
    <phoneticPr fontId="6"/>
  </si>
  <si>
    <t>認可
定員数</t>
    <rPh sb="0" eb="2">
      <t>ニンカ</t>
    </rPh>
    <rPh sb="3" eb="4">
      <t>テイ</t>
    </rPh>
    <rPh sb="4" eb="6">
      <t>インスウ</t>
    </rPh>
    <phoneticPr fontId="6"/>
  </si>
  <si>
    <t>修了者数</t>
    <rPh sb="0" eb="3">
      <t>シュウリョウシャ</t>
    </rPh>
    <rPh sb="3" eb="4">
      <t>スウ</t>
    </rPh>
    <phoneticPr fontId="6"/>
  </si>
  <si>
    <t>３歳児</t>
    <rPh sb="1" eb="2">
      <t>サイ</t>
    </rPh>
    <rPh sb="2" eb="3">
      <t>ジ</t>
    </rPh>
    <phoneticPr fontId="6"/>
  </si>
  <si>
    <t>北葛城郡</t>
    <phoneticPr fontId="6"/>
  </si>
  <si>
    <t>区   分</t>
    <rPh sb="0" eb="1">
      <t>ク</t>
    </rPh>
    <rPh sb="4" eb="5">
      <t>ブン</t>
    </rPh>
    <phoneticPr fontId="6"/>
  </si>
  <si>
    <t>女</t>
    <phoneticPr fontId="6"/>
  </si>
  <si>
    <t>教　員　数（本務者）</t>
    <rPh sb="0" eb="1">
      <t>キョウ</t>
    </rPh>
    <rPh sb="2" eb="3">
      <t>イン</t>
    </rPh>
    <rPh sb="4" eb="5">
      <t>カズ</t>
    </rPh>
    <phoneticPr fontId="6"/>
  </si>
  <si>
    <t>教員数(本務者）</t>
    <rPh sb="4" eb="6">
      <t>ホンム</t>
    </rPh>
    <rPh sb="6" eb="7">
      <t>シャ</t>
    </rPh>
    <phoneticPr fontId="6"/>
  </si>
  <si>
    <t>教　員　数（本務者）</t>
    <phoneticPr fontId="6"/>
  </si>
  <si>
    <t>区分</t>
    <rPh sb="0" eb="2">
      <t>クブン</t>
    </rPh>
    <phoneticPr fontId="6"/>
  </si>
  <si>
    <t>教 員 数
(兼務者)</t>
    <rPh sb="0" eb="1">
      <t>キョウ</t>
    </rPh>
    <rPh sb="2" eb="3">
      <t>イン</t>
    </rPh>
    <rPh sb="4" eb="5">
      <t>カズ</t>
    </rPh>
    <rPh sb="7" eb="9">
      <t>ケンム</t>
    </rPh>
    <phoneticPr fontId="6"/>
  </si>
  <si>
    <t>職 員 数
(本務者)</t>
    <rPh sb="0" eb="1">
      <t>ショク</t>
    </rPh>
    <rPh sb="2" eb="3">
      <t>イン</t>
    </rPh>
    <rPh sb="4" eb="5">
      <t>カズ</t>
    </rPh>
    <phoneticPr fontId="6"/>
  </si>
  <si>
    <t>入園者数</t>
    <rPh sb="0" eb="3">
      <t>ニュウエンシャ</t>
    </rPh>
    <rPh sb="3" eb="4">
      <t>スウ</t>
    </rPh>
    <phoneticPr fontId="6"/>
  </si>
  <si>
    <t>園数
(本園のみ)</t>
    <rPh sb="0" eb="1">
      <t>エン</t>
    </rPh>
    <rPh sb="1" eb="2">
      <t>スウ</t>
    </rPh>
    <rPh sb="4" eb="6">
      <t>ホンエン</t>
    </rPh>
    <phoneticPr fontId="6"/>
  </si>
  <si>
    <t>分　校</t>
    <phoneticPr fontId="6"/>
  </si>
  <si>
    <t>単　式</t>
    <phoneticPr fontId="6"/>
  </si>
  <si>
    <t>複　式</t>
    <phoneticPr fontId="6"/>
  </si>
  <si>
    <t>女</t>
    <phoneticPr fontId="6"/>
  </si>
  <si>
    <t>１　学　年</t>
    <phoneticPr fontId="6"/>
  </si>
  <si>
    <t>２　学　年</t>
    <phoneticPr fontId="6"/>
  </si>
  <si>
    <t>３　学　年</t>
    <phoneticPr fontId="6"/>
  </si>
  <si>
    <t>本　校</t>
    <phoneticPr fontId="6"/>
  </si>
  <si>
    <t>学　　校　　数</t>
    <phoneticPr fontId="6"/>
  </si>
  <si>
    <t>学　　級　　数</t>
    <phoneticPr fontId="6"/>
  </si>
  <si>
    <t>教　員　数（本務者）</t>
    <phoneticPr fontId="6"/>
  </si>
  <si>
    <t>本　校</t>
    <rPh sb="0" eb="1">
      <t>ホン</t>
    </rPh>
    <phoneticPr fontId="6"/>
  </si>
  <si>
    <t>磯城郡</t>
    <phoneticPr fontId="6"/>
  </si>
  <si>
    <t>女</t>
    <phoneticPr fontId="6"/>
  </si>
  <si>
    <t>園長</t>
    <rPh sb="0" eb="2">
      <t>エンチョウ</t>
    </rPh>
    <phoneticPr fontId="6"/>
  </si>
  <si>
    <t>教頭</t>
    <rPh sb="0" eb="2">
      <t>キョウトウ</t>
    </rPh>
    <phoneticPr fontId="6"/>
  </si>
  <si>
    <t>教諭</t>
    <rPh sb="0" eb="2">
      <t>キョウユ</t>
    </rPh>
    <phoneticPr fontId="6"/>
  </si>
  <si>
    <t>助教諭</t>
    <rPh sb="0" eb="3">
      <t>ジョキョウユ</t>
    </rPh>
    <phoneticPr fontId="6"/>
  </si>
  <si>
    <t>養護教諭</t>
    <rPh sb="0" eb="2">
      <t>ヨウゴ</t>
    </rPh>
    <rPh sb="2" eb="4">
      <t>キョウユ</t>
    </rPh>
    <phoneticPr fontId="6"/>
  </si>
  <si>
    <t>養護助教諭</t>
    <rPh sb="0" eb="2">
      <t>ヨウゴ</t>
    </rPh>
    <rPh sb="2" eb="5">
      <t>ジョキョウユ</t>
    </rPh>
    <phoneticPr fontId="6"/>
  </si>
  <si>
    <t>講師</t>
    <rPh sb="0" eb="2">
      <t>コウシ</t>
    </rPh>
    <phoneticPr fontId="6"/>
  </si>
  <si>
    <t>教育補助員</t>
    <rPh sb="0" eb="2">
      <t>キョウイク</t>
    </rPh>
    <rPh sb="2" eb="5">
      <t>ホジョイン</t>
    </rPh>
    <phoneticPr fontId="6"/>
  </si>
  <si>
    <t>校長</t>
    <rPh sb="0" eb="2">
      <t>コウチョウ</t>
    </rPh>
    <phoneticPr fontId="6"/>
  </si>
  <si>
    <t>副校長</t>
    <rPh sb="0" eb="3">
      <t>フクコウチョウ</t>
    </rPh>
    <phoneticPr fontId="6"/>
  </si>
  <si>
    <t>主幹教諭</t>
    <rPh sb="0" eb="2">
      <t>シュカン</t>
    </rPh>
    <rPh sb="2" eb="4">
      <t>キョウユ</t>
    </rPh>
    <phoneticPr fontId="6"/>
  </si>
  <si>
    <t>指導教諭</t>
    <rPh sb="0" eb="2">
      <t>シドウ</t>
    </rPh>
    <rPh sb="2" eb="4">
      <t>キョウユ</t>
    </rPh>
    <phoneticPr fontId="6"/>
  </si>
  <si>
    <t>栄養教諭</t>
    <rPh sb="0" eb="2">
      <t>エイヨウ</t>
    </rPh>
    <rPh sb="2" eb="4">
      <t>キョウユ</t>
    </rPh>
    <phoneticPr fontId="6"/>
  </si>
  <si>
    <t>副園長</t>
    <rPh sb="0" eb="1">
      <t>フク</t>
    </rPh>
    <rPh sb="1" eb="3">
      <t>エンチョウ</t>
    </rPh>
    <phoneticPr fontId="6"/>
  </si>
  <si>
    <t>「計」のうち
市町村費負担
の者(再掲)</t>
    <rPh sb="1" eb="2">
      <t>ケイ</t>
    </rPh>
    <rPh sb="7" eb="10">
      <t>シチョウソン</t>
    </rPh>
    <rPh sb="10" eb="11">
      <t>ヒ</t>
    </rPh>
    <rPh sb="11" eb="13">
      <t>フタン</t>
    </rPh>
    <rPh sb="15" eb="16">
      <t>モノ</t>
    </rPh>
    <rPh sb="17" eb="19">
      <t>サイケイ</t>
    </rPh>
    <phoneticPr fontId="6"/>
  </si>
  <si>
    <t>本校</t>
    <rPh sb="0" eb="1">
      <t>ホン</t>
    </rPh>
    <rPh sb="1" eb="2">
      <t>コウ</t>
    </rPh>
    <phoneticPr fontId="6"/>
  </si>
  <si>
    <t>分校</t>
    <rPh sb="0" eb="1">
      <t>ブン</t>
    </rPh>
    <rPh sb="1" eb="2">
      <t>コウ</t>
    </rPh>
    <phoneticPr fontId="6"/>
  </si>
  <si>
    <t>(園)</t>
    <rPh sb="1" eb="2">
      <t>エン</t>
    </rPh>
    <phoneticPr fontId="6"/>
  </si>
  <si>
    <t>(学級)</t>
    <rPh sb="1" eb="3">
      <t>ガッキュウ</t>
    </rPh>
    <phoneticPr fontId="6"/>
  </si>
  <si>
    <t>(人)</t>
    <rPh sb="1" eb="2">
      <t>ニン</t>
    </rPh>
    <phoneticPr fontId="6"/>
  </si>
  <si>
    <t>(校)</t>
    <rPh sb="1" eb="2">
      <t>コウ</t>
    </rPh>
    <phoneticPr fontId="6"/>
  </si>
  <si>
    <t>平成２６年度</t>
    <rPh sb="0" eb="2">
      <t>ヘイセイ</t>
    </rPh>
    <phoneticPr fontId="6"/>
  </si>
  <si>
    <t>学　　校　　数</t>
    <phoneticPr fontId="6"/>
  </si>
  <si>
    <t>教　員　数（本務者）</t>
    <rPh sb="6" eb="8">
      <t>ホンム</t>
    </rPh>
    <rPh sb="8" eb="9">
      <t>シャ</t>
    </rPh>
    <phoneticPr fontId="6"/>
  </si>
  <si>
    <t>生　　　　徒　　　　数</t>
    <rPh sb="0" eb="1">
      <t>ショウ</t>
    </rPh>
    <rPh sb="5" eb="6">
      <t>ト</t>
    </rPh>
    <rPh sb="10" eb="11">
      <t>カズ</t>
    </rPh>
    <phoneticPr fontId="6"/>
  </si>
  <si>
    <t>全日制</t>
    <rPh sb="0" eb="3">
      <t>ゼンニチセイ</t>
    </rPh>
    <phoneticPr fontId="6"/>
  </si>
  <si>
    <t>定　時　制</t>
    <rPh sb="0" eb="1">
      <t>サダム</t>
    </rPh>
    <rPh sb="2" eb="3">
      <t>トキ</t>
    </rPh>
    <rPh sb="4" eb="5">
      <t>セイ</t>
    </rPh>
    <phoneticPr fontId="6"/>
  </si>
  <si>
    <t>本　科</t>
    <rPh sb="0" eb="1">
      <t>ホン</t>
    </rPh>
    <rPh sb="2" eb="3">
      <t>カ</t>
    </rPh>
    <phoneticPr fontId="6"/>
  </si>
  <si>
    <t>専攻科  　</t>
    <rPh sb="0" eb="2">
      <t>センコウ</t>
    </rPh>
    <rPh sb="2" eb="3">
      <t>カ</t>
    </rPh>
    <phoneticPr fontId="6"/>
  </si>
  <si>
    <t>本科</t>
    <rPh sb="0" eb="2">
      <t>ホンカ</t>
    </rPh>
    <phoneticPr fontId="6"/>
  </si>
  <si>
    <t>定時制</t>
    <rPh sb="0" eb="3">
      <t>テイジセイ</t>
    </rPh>
    <phoneticPr fontId="6"/>
  </si>
  <si>
    <t>併　置</t>
    <rPh sb="0" eb="1">
      <t>ヘイ</t>
    </rPh>
    <rPh sb="2" eb="3">
      <t>オキ</t>
    </rPh>
    <phoneticPr fontId="6"/>
  </si>
  <si>
    <t>１学年</t>
    <rPh sb="1" eb="3">
      <t>ガクネン</t>
    </rPh>
    <phoneticPr fontId="6"/>
  </si>
  <si>
    <t>２学年</t>
    <rPh sb="1" eb="3">
      <t>ガクネン</t>
    </rPh>
    <phoneticPr fontId="6"/>
  </si>
  <si>
    <t>３学年</t>
    <rPh sb="1" eb="3">
      <t>ガクネン</t>
    </rPh>
    <phoneticPr fontId="6"/>
  </si>
  <si>
    <t>１ 学 年</t>
    <rPh sb="2" eb="3">
      <t>ガク</t>
    </rPh>
    <rPh sb="4" eb="5">
      <t>トシ</t>
    </rPh>
    <phoneticPr fontId="6"/>
  </si>
  <si>
    <t>２ 学 年</t>
    <rPh sb="2" eb="3">
      <t>ガク</t>
    </rPh>
    <rPh sb="4" eb="5">
      <t>トシ</t>
    </rPh>
    <phoneticPr fontId="6"/>
  </si>
  <si>
    <t>３ 学 年</t>
    <rPh sb="2" eb="3">
      <t>ガク</t>
    </rPh>
    <rPh sb="4" eb="5">
      <t>トシ</t>
    </rPh>
    <phoneticPr fontId="6"/>
  </si>
  <si>
    <t>４ 学 年</t>
    <rPh sb="2" eb="3">
      <t>ガク</t>
    </rPh>
    <rPh sb="4" eb="5">
      <t>トシ</t>
    </rPh>
    <phoneticPr fontId="6"/>
  </si>
  <si>
    <t>女</t>
    <phoneticPr fontId="6"/>
  </si>
  <si>
    <t>普通科</t>
    <rPh sb="0" eb="3">
      <t>フツウカ</t>
    </rPh>
    <phoneticPr fontId="6"/>
  </si>
  <si>
    <t>農業科</t>
    <rPh sb="0" eb="3">
      <t>ノウギョウカ</t>
    </rPh>
    <phoneticPr fontId="6"/>
  </si>
  <si>
    <t>工業科</t>
    <rPh sb="0" eb="3">
      <t>コウギョウカ</t>
    </rPh>
    <phoneticPr fontId="6"/>
  </si>
  <si>
    <t>商業科</t>
    <rPh sb="0" eb="3">
      <t>ショウギョウカ</t>
    </rPh>
    <phoneticPr fontId="6"/>
  </si>
  <si>
    <t>家庭科</t>
    <rPh sb="0" eb="3">
      <t>カテイカ</t>
    </rPh>
    <phoneticPr fontId="6"/>
  </si>
  <si>
    <t>看護科</t>
    <rPh sb="0" eb="2">
      <t>カンゴ</t>
    </rPh>
    <rPh sb="2" eb="3">
      <t>カ</t>
    </rPh>
    <phoneticPr fontId="6"/>
  </si>
  <si>
    <t>情報科</t>
    <rPh sb="0" eb="2">
      <t>ジョウホウ</t>
    </rPh>
    <rPh sb="2" eb="3">
      <t>カ</t>
    </rPh>
    <phoneticPr fontId="6"/>
  </si>
  <si>
    <t>福祉科</t>
    <rPh sb="0" eb="2">
      <t>フクシ</t>
    </rPh>
    <rPh sb="2" eb="3">
      <t>カ</t>
    </rPh>
    <phoneticPr fontId="6"/>
  </si>
  <si>
    <t>その他の科</t>
    <rPh sb="2" eb="3">
      <t>タ</t>
    </rPh>
    <rPh sb="4" eb="5">
      <t>カ</t>
    </rPh>
    <phoneticPr fontId="6"/>
  </si>
  <si>
    <t>総合学科</t>
    <rPh sb="0" eb="2">
      <t>ソウゴウ</t>
    </rPh>
    <rPh sb="2" eb="4">
      <t>ガッカ</t>
    </rPh>
    <phoneticPr fontId="6"/>
  </si>
  <si>
    <t>４学年</t>
    <rPh sb="1" eb="3">
      <t>ガクネン</t>
    </rPh>
    <phoneticPr fontId="6"/>
  </si>
  <si>
    <t>学校数</t>
    <phoneticPr fontId="6"/>
  </si>
  <si>
    <t>学級数（前期課程）</t>
    <rPh sb="0" eb="1">
      <t>ガク</t>
    </rPh>
    <rPh sb="1" eb="2">
      <t>キュウ</t>
    </rPh>
    <rPh sb="2" eb="3">
      <t>スウ</t>
    </rPh>
    <rPh sb="4" eb="6">
      <t>ゼンキ</t>
    </rPh>
    <rPh sb="6" eb="8">
      <t>カテイ</t>
    </rPh>
    <phoneticPr fontId="6"/>
  </si>
  <si>
    <t>教員数（本務者）</t>
  </si>
  <si>
    <r>
      <t xml:space="preserve">教員数
</t>
    </r>
    <r>
      <rPr>
        <sz val="6"/>
        <rFont val="ＭＳ 明朝"/>
        <family val="1"/>
        <charset val="128"/>
      </rPr>
      <t>(兼務者)</t>
    </r>
    <rPh sb="0" eb="2">
      <t>キョウイン</t>
    </rPh>
    <rPh sb="2" eb="3">
      <t>カズ</t>
    </rPh>
    <rPh sb="5" eb="7">
      <t>ケンム</t>
    </rPh>
    <phoneticPr fontId="6"/>
  </si>
  <si>
    <r>
      <t xml:space="preserve">職員数
</t>
    </r>
    <r>
      <rPr>
        <sz val="6"/>
        <rFont val="ＭＳ 明朝"/>
        <family val="1"/>
        <charset val="128"/>
      </rPr>
      <t>(本務者)</t>
    </r>
    <rPh sb="0" eb="1">
      <t>ショク</t>
    </rPh>
    <rPh sb="1" eb="2">
      <t>イン</t>
    </rPh>
    <rPh sb="2" eb="3">
      <t>カズ</t>
    </rPh>
    <phoneticPr fontId="6"/>
  </si>
  <si>
    <t>生　　　徒　　　数　（前期課程）</t>
    <rPh sb="0" eb="1">
      <t>ショウ</t>
    </rPh>
    <rPh sb="4" eb="5">
      <t>ト</t>
    </rPh>
    <rPh sb="8" eb="9">
      <t>カズ</t>
    </rPh>
    <rPh sb="11" eb="13">
      <t>ゼンキ</t>
    </rPh>
    <rPh sb="13" eb="15">
      <t>カテイ</t>
    </rPh>
    <phoneticPr fontId="6"/>
  </si>
  <si>
    <t>生　　　徒　　　数　（後期課程・本科・全日制）</t>
    <rPh sb="16" eb="17">
      <t>ホン</t>
    </rPh>
    <rPh sb="17" eb="18">
      <t>カ</t>
    </rPh>
    <rPh sb="19" eb="20">
      <t>ゼン</t>
    </rPh>
    <rPh sb="20" eb="21">
      <t>ニチ</t>
    </rPh>
    <rPh sb="21" eb="22">
      <t>セイ</t>
    </rPh>
    <phoneticPr fontId="6"/>
  </si>
  <si>
    <t>国立</t>
    <rPh sb="0" eb="2">
      <t>コクリツ</t>
    </rPh>
    <phoneticPr fontId="6"/>
  </si>
  <si>
    <t>私立</t>
    <rPh sb="0" eb="2">
      <t>シリツ</t>
    </rPh>
    <phoneticPr fontId="6"/>
  </si>
  <si>
    <t>単 式</t>
    <rPh sb="0" eb="1">
      <t>タン</t>
    </rPh>
    <rPh sb="2" eb="3">
      <t>シキ</t>
    </rPh>
    <phoneticPr fontId="6"/>
  </si>
  <si>
    <t>複 式</t>
    <rPh sb="0" eb="1">
      <t>フク</t>
    </rPh>
    <rPh sb="2" eb="3">
      <t>シキ</t>
    </rPh>
    <phoneticPr fontId="6"/>
  </si>
  <si>
    <t>特別
支援</t>
    <rPh sb="0" eb="2">
      <t>トクベツ</t>
    </rPh>
    <rPh sb="3" eb="5">
      <t>シエン</t>
    </rPh>
    <phoneticPr fontId="6"/>
  </si>
  <si>
    <t>１　学　年</t>
    <phoneticPr fontId="6"/>
  </si>
  <si>
    <t>２　学　年</t>
    <phoneticPr fontId="6"/>
  </si>
  <si>
    <t>３　学　年</t>
    <phoneticPr fontId="6"/>
  </si>
  <si>
    <t>１　学　年</t>
    <rPh sb="2" eb="3">
      <t>ガク</t>
    </rPh>
    <rPh sb="4" eb="5">
      <t>トシ</t>
    </rPh>
    <phoneticPr fontId="6"/>
  </si>
  <si>
    <t>区　　分</t>
    <rPh sb="0" eb="1">
      <t>ク</t>
    </rPh>
    <rPh sb="3" eb="4">
      <t>ブン</t>
    </rPh>
    <phoneticPr fontId="6"/>
  </si>
  <si>
    <t>学校数</t>
    <rPh sb="0" eb="3">
      <t>ガッコウスウ</t>
    </rPh>
    <phoneticPr fontId="6"/>
  </si>
  <si>
    <t>学　　　級　　　数</t>
    <rPh sb="0" eb="1">
      <t>ガク</t>
    </rPh>
    <rPh sb="4" eb="5">
      <t>キュウ</t>
    </rPh>
    <rPh sb="8" eb="9">
      <t>カズ</t>
    </rPh>
    <phoneticPr fontId="6"/>
  </si>
  <si>
    <t>在　　学　　者　　数</t>
    <rPh sb="0" eb="1">
      <t>ザイ</t>
    </rPh>
    <rPh sb="3" eb="4">
      <t>ガク</t>
    </rPh>
    <rPh sb="6" eb="7">
      <t>モノ</t>
    </rPh>
    <rPh sb="9" eb="10">
      <t>スウ</t>
    </rPh>
    <phoneticPr fontId="6"/>
  </si>
  <si>
    <t>幼稚部</t>
    <rPh sb="0" eb="2">
      <t>ヨウチ</t>
    </rPh>
    <rPh sb="2" eb="3">
      <t>ブ</t>
    </rPh>
    <phoneticPr fontId="6"/>
  </si>
  <si>
    <t>小学部</t>
    <rPh sb="0" eb="3">
      <t>ショウガクブ</t>
    </rPh>
    <phoneticPr fontId="6"/>
  </si>
  <si>
    <t>中学部</t>
    <rPh sb="0" eb="3">
      <t>チュウガクブ</t>
    </rPh>
    <phoneticPr fontId="6"/>
  </si>
  <si>
    <t>高　等　部</t>
    <rPh sb="0" eb="1">
      <t>タカ</t>
    </rPh>
    <rPh sb="2" eb="3">
      <t>トウ</t>
    </rPh>
    <rPh sb="4" eb="5">
      <t>ブ</t>
    </rPh>
    <phoneticPr fontId="6"/>
  </si>
  <si>
    <t>専攻科</t>
    <rPh sb="0" eb="2">
      <t>センコウ</t>
    </rPh>
    <rPh sb="2" eb="3">
      <t>カ</t>
    </rPh>
    <phoneticPr fontId="6"/>
  </si>
  <si>
    <t>別科</t>
    <rPh sb="0" eb="2">
      <t>ベッカ</t>
    </rPh>
    <phoneticPr fontId="6"/>
  </si>
  <si>
    <t>1学年</t>
    <rPh sb="1" eb="3">
      <t>ガクネン</t>
    </rPh>
    <phoneticPr fontId="6"/>
  </si>
  <si>
    <t>2学年</t>
    <rPh sb="1" eb="3">
      <t>ガクネン</t>
    </rPh>
    <phoneticPr fontId="6"/>
  </si>
  <si>
    <t>3学年</t>
    <rPh sb="1" eb="3">
      <t>ガクネン</t>
    </rPh>
    <phoneticPr fontId="6"/>
  </si>
  <si>
    <t>4学年</t>
    <rPh sb="1" eb="3">
      <t>ガクネン</t>
    </rPh>
    <phoneticPr fontId="6"/>
  </si>
  <si>
    <t>5学年</t>
    <rPh sb="1" eb="3">
      <t>ガクネン</t>
    </rPh>
    <phoneticPr fontId="6"/>
  </si>
  <si>
    <t>6学年</t>
    <rPh sb="1" eb="3">
      <t>ガクネン</t>
    </rPh>
    <phoneticPr fontId="6"/>
  </si>
  <si>
    <t>奈  良  市</t>
    <phoneticPr fontId="6"/>
  </si>
  <si>
    <t>大和郡山市</t>
    <rPh sb="0" eb="5">
      <t>ヤマトコオリヤマシ</t>
    </rPh>
    <phoneticPr fontId="6"/>
  </si>
  <si>
    <t>天  理  市</t>
    <rPh sb="0" eb="1">
      <t>テン</t>
    </rPh>
    <rPh sb="3" eb="4">
      <t>リ</t>
    </rPh>
    <rPh sb="6" eb="7">
      <t>シ</t>
    </rPh>
    <phoneticPr fontId="6"/>
  </si>
  <si>
    <t>田原本町</t>
    <rPh sb="0" eb="1">
      <t>タ</t>
    </rPh>
    <rPh sb="1" eb="2">
      <t>ハラ</t>
    </rPh>
    <rPh sb="2" eb="3">
      <t>ホン</t>
    </rPh>
    <rPh sb="3" eb="4">
      <t>マチ</t>
    </rPh>
    <phoneticPr fontId="6"/>
  </si>
  <si>
    <t>明日香村</t>
    <rPh sb="0" eb="1">
      <t>メイ</t>
    </rPh>
    <rPh sb="1" eb="2">
      <t>ヒ</t>
    </rPh>
    <rPh sb="2" eb="3">
      <t>カオリ</t>
    </rPh>
    <rPh sb="3" eb="4">
      <t>ムラ</t>
    </rPh>
    <phoneticPr fontId="6"/>
  </si>
  <si>
    <t>上牧町</t>
    <rPh sb="0" eb="1">
      <t>ウエ</t>
    </rPh>
    <rPh sb="1" eb="2">
      <t>マキ</t>
    </rPh>
    <rPh sb="2" eb="3">
      <t>マチ</t>
    </rPh>
    <phoneticPr fontId="6"/>
  </si>
  <si>
    <t>大淀町</t>
    <rPh sb="0" eb="1">
      <t>ダイ</t>
    </rPh>
    <rPh sb="1" eb="2">
      <t>ヨド</t>
    </rPh>
    <rPh sb="2" eb="3">
      <t>マチ</t>
    </rPh>
    <phoneticPr fontId="6"/>
  </si>
  <si>
    <t>学校数</t>
    <rPh sb="0" eb="2">
      <t>ガッコウ</t>
    </rPh>
    <phoneticPr fontId="6"/>
  </si>
  <si>
    <t>課程別学科数</t>
    <rPh sb="0" eb="3">
      <t>カテイベツ</t>
    </rPh>
    <rPh sb="3" eb="6">
      <t>ガッカスウ</t>
    </rPh>
    <phoneticPr fontId="6"/>
  </si>
  <si>
    <t>教員数(本務者）</t>
    <rPh sb="0" eb="2">
      <t>キョウイン</t>
    </rPh>
    <rPh sb="4" eb="6">
      <t>ホンム</t>
    </rPh>
    <rPh sb="6" eb="7">
      <t>シャ</t>
    </rPh>
    <phoneticPr fontId="6"/>
  </si>
  <si>
    <t>入学者数
(春期)</t>
    <rPh sb="0" eb="4">
      <t>ニュウガクシャスウ</t>
    </rPh>
    <rPh sb="6" eb="8">
      <t>シュンキ</t>
    </rPh>
    <phoneticPr fontId="6"/>
  </si>
  <si>
    <t>公立</t>
    <rPh sb="0" eb="2">
      <t>コウリツ</t>
    </rPh>
    <phoneticPr fontId="6"/>
  </si>
  <si>
    <t>高等
課程</t>
    <rPh sb="0" eb="2">
      <t>コウトウ</t>
    </rPh>
    <rPh sb="3" eb="5">
      <t>カテイ</t>
    </rPh>
    <phoneticPr fontId="6"/>
  </si>
  <si>
    <t>専門
課程</t>
    <rPh sb="0" eb="2">
      <t>センモン</t>
    </rPh>
    <rPh sb="3" eb="5">
      <t>カテイ</t>
    </rPh>
    <phoneticPr fontId="6"/>
  </si>
  <si>
    <t>一般
課程</t>
    <rPh sb="0" eb="2">
      <t>イッパン</t>
    </rPh>
    <rPh sb="3" eb="5">
      <t>カテイ</t>
    </rPh>
    <phoneticPr fontId="6"/>
  </si>
  <si>
    <t>高等課程</t>
    <rPh sb="0" eb="2">
      <t>コウトウ</t>
    </rPh>
    <rPh sb="2" eb="4">
      <t>カテイ</t>
    </rPh>
    <phoneticPr fontId="6"/>
  </si>
  <si>
    <t>専門課程</t>
    <rPh sb="0" eb="2">
      <t>センモン</t>
    </rPh>
    <rPh sb="2" eb="4">
      <t>カテイ</t>
    </rPh>
    <phoneticPr fontId="6"/>
  </si>
  <si>
    <t>一般課程</t>
    <rPh sb="0" eb="2">
      <t>イッパンカテイ</t>
    </rPh>
    <rPh sb="2" eb="4">
      <t>カテイ</t>
    </rPh>
    <phoneticPr fontId="6"/>
  </si>
  <si>
    <t>(学科)</t>
    <rPh sb="1" eb="3">
      <t>ガッカ</t>
    </rPh>
    <phoneticPr fontId="6"/>
  </si>
  <si>
    <r>
      <t xml:space="preserve">教員数
</t>
    </r>
    <r>
      <rPr>
        <sz val="7"/>
        <rFont val="ＭＳ 明朝"/>
        <family val="1"/>
        <charset val="128"/>
      </rPr>
      <t>(兼務者)</t>
    </r>
    <rPh sb="0" eb="3">
      <t>キョウインスウ</t>
    </rPh>
    <rPh sb="5" eb="7">
      <t>ケンム</t>
    </rPh>
    <rPh sb="7" eb="8">
      <t>シャ</t>
    </rPh>
    <phoneticPr fontId="6"/>
  </si>
  <si>
    <r>
      <t xml:space="preserve">職員数
</t>
    </r>
    <r>
      <rPr>
        <sz val="7"/>
        <rFont val="ＭＳ 明朝"/>
        <family val="1"/>
        <charset val="128"/>
      </rPr>
      <t>(本務者)</t>
    </r>
    <rPh sb="5" eb="7">
      <t>ホンム</t>
    </rPh>
    <rPh sb="7" eb="8">
      <t>シャ</t>
    </rPh>
    <phoneticPr fontId="6"/>
  </si>
  <si>
    <t>教　員　数(本務者)</t>
    <rPh sb="0" eb="1">
      <t>キョウ</t>
    </rPh>
    <rPh sb="2" eb="3">
      <t>イン</t>
    </rPh>
    <rPh sb="4" eb="5">
      <t>カズ</t>
    </rPh>
    <phoneticPr fontId="6"/>
  </si>
  <si>
    <t>教員数</t>
    <rPh sb="0" eb="3">
      <t>キョウインスウ</t>
    </rPh>
    <phoneticPr fontId="6"/>
  </si>
  <si>
    <t>職員数</t>
    <rPh sb="0" eb="2">
      <t>ショクイン</t>
    </rPh>
    <rPh sb="2" eb="3">
      <t>スウ</t>
    </rPh>
    <phoneticPr fontId="6"/>
  </si>
  <si>
    <t>在　　園　　者　　数</t>
    <rPh sb="0" eb="1">
      <t>ザイ</t>
    </rPh>
    <rPh sb="3" eb="4">
      <t>エン</t>
    </rPh>
    <rPh sb="6" eb="7">
      <t>シャ</t>
    </rPh>
    <rPh sb="9" eb="10">
      <t>スウ</t>
    </rPh>
    <phoneticPr fontId="6"/>
  </si>
  <si>
    <t>入園者
数</t>
    <rPh sb="0" eb="3">
      <t>ニュウエンシャ</t>
    </rPh>
    <rPh sb="4" eb="5">
      <t>スウ</t>
    </rPh>
    <phoneticPr fontId="6"/>
  </si>
  <si>
    <t>修了者
数</t>
    <rPh sb="0" eb="3">
      <t>シュウリョウシャ</t>
    </rPh>
    <rPh sb="4" eb="5">
      <t>スウ</t>
    </rPh>
    <phoneticPr fontId="6"/>
  </si>
  <si>
    <t>認可
定員数</t>
    <rPh sb="0" eb="2">
      <t>ニンカ</t>
    </rPh>
    <rPh sb="3" eb="6">
      <t>テイインスウ</t>
    </rPh>
    <phoneticPr fontId="6"/>
  </si>
  <si>
    <t>３歳児</t>
    <rPh sb="1" eb="3">
      <t>サイジ</t>
    </rPh>
    <phoneticPr fontId="6"/>
  </si>
  <si>
    <t>４歳児</t>
    <rPh sb="1" eb="3">
      <t>サイジ</t>
    </rPh>
    <phoneticPr fontId="6"/>
  </si>
  <si>
    <t>５歳児</t>
    <rPh sb="1" eb="3">
      <t>サイジ</t>
    </rPh>
    <phoneticPr fontId="6"/>
  </si>
  <si>
    <t>(兼務者)</t>
    <rPh sb="1" eb="3">
      <t>ケンム</t>
    </rPh>
    <rPh sb="3" eb="4">
      <t>シャ</t>
    </rPh>
    <phoneticPr fontId="6"/>
  </si>
  <si>
    <t>(本務者)</t>
    <rPh sb="1" eb="4">
      <t>ホンムシャ</t>
    </rPh>
    <phoneticPr fontId="6"/>
  </si>
  <si>
    <t>平成２６年度</t>
    <rPh sb="4" eb="6">
      <t>ネンド</t>
    </rPh>
    <phoneticPr fontId="6"/>
  </si>
  <si>
    <t>校数</t>
    <rPh sb="0" eb="1">
      <t>コウ</t>
    </rPh>
    <rPh sb="1" eb="2">
      <t>スウ</t>
    </rPh>
    <phoneticPr fontId="6"/>
  </si>
  <si>
    <t>児　　童　　数</t>
    <rPh sb="0" eb="1">
      <t>ジ</t>
    </rPh>
    <rPh sb="3" eb="4">
      <t>ワラベ</t>
    </rPh>
    <rPh sb="6" eb="7">
      <t>カズ</t>
    </rPh>
    <phoneticPr fontId="6"/>
  </si>
  <si>
    <t>５学年</t>
    <rPh sb="1" eb="3">
      <t>ガクネン</t>
    </rPh>
    <phoneticPr fontId="6"/>
  </si>
  <si>
    <t>６学年</t>
    <rPh sb="1" eb="3">
      <t>ガクネン</t>
    </rPh>
    <phoneticPr fontId="6"/>
  </si>
  <si>
    <t>単式</t>
    <rPh sb="0" eb="2">
      <t>タンシキ</t>
    </rPh>
    <phoneticPr fontId="6"/>
  </si>
  <si>
    <t>複式</t>
    <rPh sb="0" eb="2">
      <t>フクシキ</t>
    </rPh>
    <phoneticPr fontId="6"/>
  </si>
  <si>
    <t>生　　徒　　数</t>
    <rPh sb="0" eb="1">
      <t>ショウ</t>
    </rPh>
    <rPh sb="3" eb="4">
      <t>タダ</t>
    </rPh>
    <rPh sb="6" eb="7">
      <t>カズ</t>
    </rPh>
    <phoneticPr fontId="6"/>
  </si>
  <si>
    <t>生　　徒　　数(前期課程）</t>
    <rPh sb="0" eb="1">
      <t>ショウ</t>
    </rPh>
    <rPh sb="3" eb="4">
      <t>タダ</t>
    </rPh>
    <rPh sb="6" eb="7">
      <t>カズ</t>
    </rPh>
    <rPh sb="8" eb="10">
      <t>ゼンキ</t>
    </rPh>
    <rPh sb="10" eb="12">
      <t>カテイ</t>
    </rPh>
    <phoneticPr fontId="6"/>
  </si>
  <si>
    <t>生　　徒　　数(後期課程）</t>
    <rPh sb="0" eb="1">
      <t>ショウ</t>
    </rPh>
    <rPh sb="3" eb="4">
      <t>タダ</t>
    </rPh>
    <rPh sb="6" eb="7">
      <t>カズ</t>
    </rPh>
    <rPh sb="8" eb="10">
      <t>コウキ</t>
    </rPh>
    <rPh sb="10" eb="12">
      <t>カテイ</t>
    </rPh>
    <phoneticPr fontId="6"/>
  </si>
  <si>
    <t>(前期課程)</t>
    <rPh sb="1" eb="3">
      <t>ゼンキ</t>
    </rPh>
    <rPh sb="3" eb="5">
      <t>カテイ</t>
    </rPh>
    <phoneticPr fontId="6"/>
  </si>
  <si>
    <t>Ａ
高等学校等進学者</t>
    <rPh sb="2" eb="4">
      <t>コウトウ</t>
    </rPh>
    <rPh sb="4" eb="6">
      <t>ガッコウ</t>
    </rPh>
    <rPh sb="6" eb="7">
      <t>トウ</t>
    </rPh>
    <rPh sb="7" eb="10">
      <t>シンガクシャ</t>
    </rPh>
    <phoneticPr fontId="6"/>
  </si>
  <si>
    <t>Ｂ
専修学校
（高等課程）
進学者</t>
    <rPh sb="2" eb="4">
      <t>センシュウ</t>
    </rPh>
    <rPh sb="4" eb="6">
      <t>ガッコウ</t>
    </rPh>
    <rPh sb="8" eb="10">
      <t>コウトウ</t>
    </rPh>
    <rPh sb="10" eb="12">
      <t>カテイ</t>
    </rPh>
    <rPh sb="14" eb="17">
      <t>シンガクシャ</t>
    </rPh>
    <phoneticPr fontId="6"/>
  </si>
  <si>
    <t>Ｃ
専修学校
（一般課程）等
入学者</t>
    <rPh sb="2" eb="4">
      <t>センシュウ</t>
    </rPh>
    <rPh sb="4" eb="6">
      <t>ガッコウ</t>
    </rPh>
    <rPh sb="8" eb="10">
      <t>イッパン</t>
    </rPh>
    <rPh sb="10" eb="12">
      <t>カテイ</t>
    </rPh>
    <rPh sb="13" eb="14">
      <t>トウ</t>
    </rPh>
    <rPh sb="15" eb="18">
      <t>ニュウガクシャ</t>
    </rPh>
    <phoneticPr fontId="6"/>
  </si>
  <si>
    <t>Ｄ
公共職業能力
開発施設等
入学者</t>
    <rPh sb="2" eb="4">
      <t>コウキョウ</t>
    </rPh>
    <rPh sb="4" eb="6">
      <t>ショクギョウ</t>
    </rPh>
    <rPh sb="6" eb="8">
      <t>ノウリョク</t>
    </rPh>
    <rPh sb="9" eb="11">
      <t>カイハツ</t>
    </rPh>
    <rPh sb="11" eb="13">
      <t>シセツ</t>
    </rPh>
    <rPh sb="13" eb="14">
      <t>ナド</t>
    </rPh>
    <rPh sb="15" eb="18">
      <t>ニュウガクシャ</t>
    </rPh>
    <phoneticPr fontId="6"/>
  </si>
  <si>
    <t>就　職　者</t>
    <rPh sb="0" eb="1">
      <t>シュウ</t>
    </rPh>
    <rPh sb="2" eb="3">
      <t>ショク</t>
    </rPh>
    <rPh sb="4" eb="5">
      <t>シャ</t>
    </rPh>
    <phoneticPr fontId="6"/>
  </si>
  <si>
    <t>左記以外の者</t>
    <rPh sb="0" eb="2">
      <t>サキ</t>
    </rPh>
    <rPh sb="2" eb="4">
      <t>イガイ</t>
    </rPh>
    <rPh sb="5" eb="6">
      <t>モノ</t>
    </rPh>
    <phoneticPr fontId="6"/>
  </si>
  <si>
    <t>不詳・死亡の者</t>
    <rPh sb="0" eb="2">
      <t>フショウ</t>
    </rPh>
    <rPh sb="3" eb="5">
      <t>シボウ</t>
    </rPh>
    <rPh sb="6" eb="7">
      <t>モノ</t>
    </rPh>
    <phoneticPr fontId="6"/>
  </si>
  <si>
    <t>左記Ａ
のうち
他県
進学者
（再掲）</t>
    <rPh sb="0" eb="2">
      <t>サキ</t>
    </rPh>
    <rPh sb="8" eb="10">
      <t>タケン</t>
    </rPh>
    <rPh sb="11" eb="12">
      <t>ススム</t>
    </rPh>
    <rPh sb="12" eb="13">
      <t>ガク</t>
    </rPh>
    <rPh sb="13" eb="14">
      <t>モノ</t>
    </rPh>
    <rPh sb="16" eb="18">
      <t>サイケイ</t>
    </rPh>
    <phoneticPr fontId="6"/>
  </si>
  <si>
    <t>左記Ａ,Ｂ,Ｃ,Ｄのうち
就職している者(再掲)</t>
    <rPh sb="0" eb="2">
      <t>サキ</t>
    </rPh>
    <rPh sb="13" eb="15">
      <t>シュウショク</t>
    </rPh>
    <rPh sb="19" eb="20">
      <t>モノ</t>
    </rPh>
    <rPh sb="21" eb="23">
      <t>サイケイ</t>
    </rPh>
    <phoneticPr fontId="6"/>
  </si>
  <si>
    <t>高 等 学 校 等
進  　学　  率</t>
    <rPh sb="0" eb="1">
      <t>タカ</t>
    </rPh>
    <rPh sb="2" eb="3">
      <t>トウ</t>
    </rPh>
    <rPh sb="4" eb="5">
      <t>ガク</t>
    </rPh>
    <rPh sb="6" eb="7">
      <t>コウ</t>
    </rPh>
    <rPh sb="8" eb="9">
      <t>トウ</t>
    </rPh>
    <rPh sb="10" eb="11">
      <t>ススム</t>
    </rPh>
    <rPh sb="14" eb="15">
      <t>ガク</t>
    </rPh>
    <rPh sb="18" eb="19">
      <t>リツ</t>
    </rPh>
    <phoneticPr fontId="6"/>
  </si>
  <si>
    <t>卒業者に占める 　 　 就職者の割合</t>
    <rPh sb="0" eb="3">
      <t>ソツギョウシャ</t>
    </rPh>
    <rPh sb="4" eb="5">
      <t>シ</t>
    </rPh>
    <rPh sb="12" eb="15">
      <t>シュウショクシャ</t>
    </rPh>
    <rPh sb="16" eb="18">
      <t>ワリアイ</t>
    </rPh>
    <phoneticPr fontId="6"/>
  </si>
  <si>
    <t>Ａ
の　　うち</t>
    <phoneticPr fontId="6"/>
  </si>
  <si>
    <t>Ｂ
の　　うち</t>
    <phoneticPr fontId="6"/>
  </si>
  <si>
    <t>Ｃ
の　　うち</t>
    <phoneticPr fontId="6"/>
  </si>
  <si>
    <t>Ｄ
の　　うち</t>
    <phoneticPr fontId="6"/>
  </si>
  <si>
    <t>(％)</t>
    <phoneticPr fontId="6"/>
  </si>
  <si>
    <t>平成２６年３月</t>
    <rPh sb="6" eb="7">
      <t>ガツ</t>
    </rPh>
    <phoneticPr fontId="6"/>
  </si>
  <si>
    <t>北葛城郡</t>
    <phoneticPr fontId="6"/>
  </si>
  <si>
    <t>高等学校等進学者</t>
    <rPh sb="0" eb="2">
      <t>コウトウ</t>
    </rPh>
    <rPh sb="2" eb="4">
      <t>ガッコウ</t>
    </rPh>
    <rPh sb="4" eb="5">
      <t>トウ</t>
    </rPh>
    <rPh sb="5" eb="8">
      <t>シンガクシャ</t>
    </rPh>
    <phoneticPr fontId="6"/>
  </si>
  <si>
    <t>高等学校進学者</t>
    <rPh sb="0" eb="2">
      <t>コウトウ</t>
    </rPh>
    <rPh sb="2" eb="4">
      <t>ガッコウ</t>
    </rPh>
    <rPh sb="4" eb="7">
      <t>シンガクシャ</t>
    </rPh>
    <phoneticPr fontId="6"/>
  </si>
  <si>
    <t>中等教育学校
後期課程
進学者</t>
    <rPh sb="0" eb="2">
      <t>チュウトウ</t>
    </rPh>
    <rPh sb="2" eb="4">
      <t>キョウイク</t>
    </rPh>
    <rPh sb="4" eb="6">
      <t>ガッコウ</t>
    </rPh>
    <rPh sb="7" eb="9">
      <t>コウキ</t>
    </rPh>
    <rPh sb="9" eb="11">
      <t>カテイ</t>
    </rPh>
    <rPh sb="12" eb="15">
      <t>シンガクシャ</t>
    </rPh>
    <phoneticPr fontId="6"/>
  </si>
  <si>
    <t>高等専門学校
進学者</t>
    <rPh sb="0" eb="2">
      <t>コウトウ</t>
    </rPh>
    <rPh sb="2" eb="4">
      <t>センモン</t>
    </rPh>
    <rPh sb="4" eb="6">
      <t>ガッコウ</t>
    </rPh>
    <rPh sb="7" eb="10">
      <t>シンガクシャ</t>
    </rPh>
    <phoneticPr fontId="6"/>
  </si>
  <si>
    <t>特別支援学校(盲・ろう・養護学校)高等部
進学者</t>
    <rPh sb="0" eb="2">
      <t>トクベツ</t>
    </rPh>
    <rPh sb="2" eb="4">
      <t>シエン</t>
    </rPh>
    <rPh sb="4" eb="6">
      <t>ガッコウ</t>
    </rPh>
    <rPh sb="7" eb="8">
      <t>モウ</t>
    </rPh>
    <rPh sb="12" eb="14">
      <t>ヨウゴ</t>
    </rPh>
    <rPh sb="14" eb="16">
      <t>ガッコウ</t>
    </rPh>
    <rPh sb="17" eb="20">
      <t>コウトウブ</t>
    </rPh>
    <rPh sb="21" eb="24">
      <t>シンガクシャ</t>
    </rPh>
    <phoneticPr fontId="6"/>
  </si>
  <si>
    <t>通信制</t>
    <rPh sb="0" eb="3">
      <t>ツウシンセイ</t>
    </rPh>
    <phoneticPr fontId="6"/>
  </si>
  <si>
    <t>北葛城郡</t>
    <phoneticPr fontId="6"/>
  </si>
  <si>
    <t>Ａ
大 学 等 進 学 者</t>
    <rPh sb="2" eb="3">
      <t>ダイ</t>
    </rPh>
    <rPh sb="4" eb="5">
      <t>ガク</t>
    </rPh>
    <rPh sb="6" eb="7">
      <t>トウ</t>
    </rPh>
    <rPh sb="8" eb="9">
      <t>ススム</t>
    </rPh>
    <rPh sb="10" eb="11">
      <t>ガク</t>
    </rPh>
    <rPh sb="12" eb="13">
      <t>シャ</t>
    </rPh>
    <phoneticPr fontId="6"/>
  </si>
  <si>
    <t>Ｂ
専修学校
（専門課程）
進学者</t>
    <rPh sb="2" eb="4">
      <t>センシュウ</t>
    </rPh>
    <rPh sb="4" eb="6">
      <t>ガッコウ</t>
    </rPh>
    <rPh sb="8" eb="10">
      <t>センモン</t>
    </rPh>
    <rPh sb="10" eb="12">
      <t>カテイ</t>
    </rPh>
    <rPh sb="14" eb="17">
      <t>シンガクシャ</t>
    </rPh>
    <phoneticPr fontId="6"/>
  </si>
  <si>
    <t>一時的な仕事
に就いた者</t>
    <rPh sb="0" eb="3">
      <t>イチジテキ</t>
    </rPh>
    <rPh sb="4" eb="6">
      <t>シゴト</t>
    </rPh>
    <rPh sb="8" eb="9">
      <t>ツ</t>
    </rPh>
    <rPh sb="11" eb="12">
      <t>モノ</t>
    </rPh>
    <phoneticPr fontId="6"/>
  </si>
  <si>
    <t>左記Ａ,Ｂ,Ｃ,Ｄのうち
就職している者（再掲）</t>
    <rPh sb="0" eb="2">
      <t>サキ</t>
    </rPh>
    <rPh sb="13" eb="15">
      <t>シュウショク</t>
    </rPh>
    <rPh sb="19" eb="20">
      <t>モノ</t>
    </rPh>
    <rPh sb="21" eb="23">
      <t>サイケイ</t>
    </rPh>
    <phoneticPr fontId="6"/>
  </si>
  <si>
    <t>大  学  等
進　学　率</t>
    <rPh sb="0" eb="1">
      <t>ダイ</t>
    </rPh>
    <rPh sb="3" eb="4">
      <t>ガク</t>
    </rPh>
    <rPh sb="6" eb="7">
      <t>トウ</t>
    </rPh>
    <rPh sb="8" eb="9">
      <t>ススム</t>
    </rPh>
    <rPh sb="10" eb="11">
      <t>ガク</t>
    </rPh>
    <rPh sb="12" eb="13">
      <t>リツ</t>
    </rPh>
    <phoneticPr fontId="6"/>
  </si>
  <si>
    <t>卒業者に占める 　  就職者の割合</t>
    <rPh sb="0" eb="3">
      <t>ソツギョウシャ</t>
    </rPh>
    <rPh sb="4" eb="5">
      <t>シ</t>
    </rPh>
    <rPh sb="11" eb="13">
      <t>シュウショク</t>
    </rPh>
    <rPh sb="13" eb="14">
      <t>シャ</t>
    </rPh>
    <rPh sb="15" eb="17">
      <t>ワリアイ</t>
    </rPh>
    <phoneticPr fontId="6"/>
  </si>
  <si>
    <t>北葛城郡</t>
    <phoneticPr fontId="6"/>
  </si>
  <si>
    <t>大 学 等 進 学 者</t>
    <rPh sb="0" eb="1">
      <t>ダイ</t>
    </rPh>
    <rPh sb="2" eb="3">
      <t>ガク</t>
    </rPh>
    <rPh sb="4" eb="5">
      <t>トウ</t>
    </rPh>
    <rPh sb="6" eb="7">
      <t>ススム</t>
    </rPh>
    <rPh sb="8" eb="9">
      <t>ガク</t>
    </rPh>
    <rPh sb="10" eb="11">
      <t>シャ</t>
    </rPh>
    <phoneticPr fontId="6"/>
  </si>
  <si>
    <t>大学（学部）</t>
    <rPh sb="0" eb="2">
      <t>ダイガク</t>
    </rPh>
    <rPh sb="3" eb="5">
      <t>ガクブ</t>
    </rPh>
    <phoneticPr fontId="6"/>
  </si>
  <si>
    <t>短期大学(本科）</t>
    <rPh sb="0" eb="2">
      <t>タンキ</t>
    </rPh>
    <rPh sb="2" eb="4">
      <t>ダイガク</t>
    </rPh>
    <rPh sb="5" eb="7">
      <t>ホンカ</t>
    </rPh>
    <phoneticPr fontId="6"/>
  </si>
  <si>
    <t>大学・短期大学部
の通信教育部</t>
    <rPh sb="0" eb="2">
      <t>ダイガク</t>
    </rPh>
    <rPh sb="3" eb="5">
      <t>タンキ</t>
    </rPh>
    <rPh sb="5" eb="8">
      <t>ダイガクブ</t>
    </rPh>
    <rPh sb="10" eb="12">
      <t>ツウシン</t>
    </rPh>
    <rPh sb="12" eb="15">
      <t>キョウイクブ</t>
    </rPh>
    <phoneticPr fontId="6"/>
  </si>
  <si>
    <t>大学・短期大学（別科）</t>
    <rPh sb="0" eb="2">
      <t>ダイガク</t>
    </rPh>
    <rPh sb="3" eb="5">
      <t>タンキ</t>
    </rPh>
    <rPh sb="5" eb="7">
      <t>ダイガク</t>
    </rPh>
    <rPh sb="8" eb="10">
      <t>ベッカ</t>
    </rPh>
    <phoneticPr fontId="6"/>
  </si>
  <si>
    <t>高等学校（専攻科）</t>
    <rPh sb="0" eb="2">
      <t>コウトウ</t>
    </rPh>
    <rPh sb="2" eb="4">
      <t>ガッコウ</t>
    </rPh>
    <rPh sb="5" eb="8">
      <t>センコウカ</t>
    </rPh>
    <phoneticPr fontId="6"/>
  </si>
  <si>
    <t>特別支援学校
（盲・ろう・養護学校）
高等部（専攻科）</t>
    <rPh sb="0" eb="2">
      <t>トクベツ</t>
    </rPh>
    <rPh sb="2" eb="4">
      <t>シエン</t>
    </rPh>
    <rPh sb="4" eb="6">
      <t>ガッコウ</t>
    </rPh>
    <rPh sb="8" eb="9">
      <t>モウ</t>
    </rPh>
    <rPh sb="13" eb="15">
      <t>ヨウゴ</t>
    </rPh>
    <rPh sb="15" eb="17">
      <t>ガッコウ</t>
    </rPh>
    <rPh sb="19" eb="22">
      <t>コウトウブ</t>
    </rPh>
    <rPh sb="23" eb="26">
      <t>センコウカ</t>
    </rPh>
    <phoneticPr fontId="6"/>
  </si>
  <si>
    <t>北葛城郡</t>
    <phoneticPr fontId="6"/>
  </si>
  <si>
    <r>
      <t>就職者総数
(</t>
    </r>
    <r>
      <rPr>
        <sz val="7"/>
        <rFont val="ＭＳ 明朝"/>
        <family val="1"/>
        <charset val="128"/>
      </rPr>
      <t>就職者＋進学等をしながら就職した者)</t>
    </r>
    <rPh sb="0" eb="1">
      <t>シュウ</t>
    </rPh>
    <rPh sb="1" eb="2">
      <t>ショク</t>
    </rPh>
    <rPh sb="2" eb="3">
      <t>シャ</t>
    </rPh>
    <rPh sb="3" eb="5">
      <t>ソウスウ</t>
    </rPh>
    <rPh sb="7" eb="10">
      <t>シュウショクシャ</t>
    </rPh>
    <rPh sb="11" eb="13">
      <t>シンガク</t>
    </rPh>
    <rPh sb="13" eb="14">
      <t>トウ</t>
    </rPh>
    <rPh sb="19" eb="21">
      <t>シュウショク</t>
    </rPh>
    <rPh sb="23" eb="24">
      <t>モノ</t>
    </rPh>
    <phoneticPr fontId="6"/>
  </si>
  <si>
    <t>農業・
林業・
漁業</t>
    <rPh sb="0" eb="2">
      <t>ノウギョウ</t>
    </rPh>
    <rPh sb="4" eb="6">
      <t>リンギョウ</t>
    </rPh>
    <rPh sb="8" eb="10">
      <t>ギョギョウ</t>
    </rPh>
    <phoneticPr fontId="6"/>
  </si>
  <si>
    <t>鉱業・
採石業・
砂利採取業</t>
    <rPh sb="0" eb="2">
      <t>コウギョウ</t>
    </rPh>
    <rPh sb="4" eb="6">
      <t>サイセキ</t>
    </rPh>
    <rPh sb="6" eb="7">
      <t>ギョウ</t>
    </rPh>
    <rPh sb="9" eb="11">
      <t>ジャリ</t>
    </rPh>
    <rPh sb="11" eb="13">
      <t>サイシュ</t>
    </rPh>
    <rPh sb="13" eb="14">
      <t>ギョウ</t>
    </rPh>
    <phoneticPr fontId="6"/>
  </si>
  <si>
    <t>建設業</t>
    <rPh sb="0" eb="3">
      <t>ケンセツギョウ</t>
    </rPh>
    <phoneticPr fontId="6"/>
  </si>
  <si>
    <t>製造業</t>
    <rPh sb="0" eb="3">
      <t>セイゾウギョウ</t>
    </rPh>
    <phoneticPr fontId="6"/>
  </si>
  <si>
    <t>電気・
ガス・
熱供給・
水道業</t>
    <rPh sb="0" eb="2">
      <t>デンキ</t>
    </rPh>
    <rPh sb="8" eb="11">
      <t>ネツキョウキュウ</t>
    </rPh>
    <rPh sb="13" eb="16">
      <t>スイドウギョウ</t>
    </rPh>
    <phoneticPr fontId="6"/>
  </si>
  <si>
    <t>情報通信業</t>
    <rPh sb="0" eb="2">
      <t>ジョウホウ</t>
    </rPh>
    <rPh sb="2" eb="5">
      <t>ツウシンギョウ</t>
    </rPh>
    <phoneticPr fontId="6"/>
  </si>
  <si>
    <t>運輸業・
郵便業</t>
    <rPh sb="0" eb="3">
      <t>ウンユギョウ</t>
    </rPh>
    <rPh sb="5" eb="7">
      <t>ユウビン</t>
    </rPh>
    <rPh sb="7" eb="8">
      <t>ギョウ</t>
    </rPh>
    <phoneticPr fontId="6"/>
  </si>
  <si>
    <t>卸売業・
小売業</t>
    <rPh sb="0" eb="2">
      <t>オロシウ</t>
    </rPh>
    <rPh sb="2" eb="3">
      <t>ギョウ</t>
    </rPh>
    <rPh sb="5" eb="8">
      <t>コウリギョウ</t>
    </rPh>
    <phoneticPr fontId="6"/>
  </si>
  <si>
    <t>金融業、
保険業、
不動産業、
物品賃貸業</t>
    <rPh sb="0" eb="3">
      <t>キンユウギョウ</t>
    </rPh>
    <rPh sb="5" eb="8">
      <t>ホケンギョウ</t>
    </rPh>
    <rPh sb="10" eb="14">
      <t>フドウサンギョウ</t>
    </rPh>
    <rPh sb="16" eb="18">
      <t>ブッピン</t>
    </rPh>
    <rPh sb="18" eb="21">
      <t>チンタイギョウ</t>
    </rPh>
    <phoneticPr fontId="6"/>
  </si>
  <si>
    <t>学術研究、
専門・技術
サービス業</t>
    <rPh sb="0" eb="2">
      <t>ガクジュツ</t>
    </rPh>
    <rPh sb="2" eb="4">
      <t>ケンキュウ</t>
    </rPh>
    <rPh sb="6" eb="8">
      <t>センモン</t>
    </rPh>
    <rPh sb="9" eb="11">
      <t>ギジュツ</t>
    </rPh>
    <rPh sb="16" eb="17">
      <t>ギョウ</t>
    </rPh>
    <phoneticPr fontId="6"/>
  </si>
  <si>
    <t>宿泊業、
飲食サービス業</t>
    <rPh sb="0" eb="2">
      <t>シュクハク</t>
    </rPh>
    <rPh sb="2" eb="3">
      <t>ギョウ</t>
    </rPh>
    <rPh sb="5" eb="7">
      <t>インショク</t>
    </rPh>
    <rPh sb="11" eb="12">
      <t>ギョウ</t>
    </rPh>
    <phoneticPr fontId="6"/>
  </si>
  <si>
    <t>生活関連
サービス業、
娯楽業</t>
    <rPh sb="0" eb="2">
      <t>セイカツ</t>
    </rPh>
    <rPh sb="2" eb="4">
      <t>カンレン</t>
    </rPh>
    <rPh sb="9" eb="10">
      <t>ギョウ</t>
    </rPh>
    <rPh sb="12" eb="15">
      <t>ゴラクギョウ</t>
    </rPh>
    <phoneticPr fontId="6"/>
  </si>
  <si>
    <t>教育・
学習支援業</t>
    <rPh sb="0" eb="2">
      <t>キョウイク</t>
    </rPh>
    <rPh sb="4" eb="6">
      <t>ガクシュウ</t>
    </rPh>
    <rPh sb="6" eb="8">
      <t>シエン</t>
    </rPh>
    <rPh sb="8" eb="9">
      <t>ギョウ</t>
    </rPh>
    <phoneticPr fontId="6"/>
  </si>
  <si>
    <t>医療、福祉</t>
    <rPh sb="0" eb="2">
      <t>イリョウ</t>
    </rPh>
    <rPh sb="3" eb="5">
      <t>フクシ</t>
    </rPh>
    <phoneticPr fontId="6"/>
  </si>
  <si>
    <t>複合
サービス業、
その他
サービス業</t>
    <rPh sb="0" eb="2">
      <t>フクゴウ</t>
    </rPh>
    <rPh sb="7" eb="8">
      <t>ギョウ</t>
    </rPh>
    <rPh sb="12" eb="13">
      <t>タ</t>
    </rPh>
    <rPh sb="18" eb="19">
      <t>ギョウ</t>
    </rPh>
    <phoneticPr fontId="6"/>
  </si>
  <si>
    <t>公務
(他に分類される者を除く)</t>
    <rPh sb="0" eb="2">
      <t>コウム</t>
    </rPh>
    <rPh sb="4" eb="5">
      <t>ホカ</t>
    </rPh>
    <rPh sb="6" eb="8">
      <t>ブンルイ</t>
    </rPh>
    <rPh sb="11" eb="12">
      <t>モノ</t>
    </rPh>
    <rPh sb="13" eb="14">
      <t>ノゾ</t>
    </rPh>
    <phoneticPr fontId="6"/>
  </si>
  <si>
    <r>
      <t>就職者
総　数
(</t>
    </r>
    <r>
      <rPr>
        <sz val="7"/>
        <rFont val="ＭＳ 明朝"/>
        <family val="1"/>
        <charset val="128"/>
      </rPr>
      <t>就職者＋
進学等を
しながら
就職した者)</t>
    </r>
    <rPh sb="0" eb="1">
      <t>シュウ</t>
    </rPh>
    <rPh sb="1" eb="2">
      <t>ショク</t>
    </rPh>
    <rPh sb="2" eb="3">
      <t>シャ</t>
    </rPh>
    <rPh sb="4" eb="5">
      <t>フサ</t>
    </rPh>
    <rPh sb="6" eb="7">
      <t>カズ</t>
    </rPh>
    <rPh sb="9" eb="12">
      <t>シュウショクシャ</t>
    </rPh>
    <rPh sb="14" eb="16">
      <t>シンガク</t>
    </rPh>
    <rPh sb="16" eb="17">
      <t>トウ</t>
    </rPh>
    <rPh sb="24" eb="26">
      <t>シュウショク</t>
    </rPh>
    <rPh sb="28" eb="29">
      <t>モノ</t>
    </rPh>
    <phoneticPr fontId="6"/>
  </si>
  <si>
    <t>県外就職者数</t>
    <rPh sb="0" eb="2">
      <t>ケンガイ</t>
    </rPh>
    <rPh sb="2" eb="5">
      <t>シュウショクシャ</t>
    </rPh>
    <rPh sb="5" eb="6">
      <t>スウ</t>
    </rPh>
    <phoneticPr fontId="6"/>
  </si>
  <si>
    <t>県外就職率</t>
    <rPh sb="0" eb="2">
      <t>ケンガイ</t>
    </rPh>
    <rPh sb="2" eb="4">
      <t>シュウショク</t>
    </rPh>
    <rPh sb="4" eb="5">
      <t>リツ</t>
    </rPh>
    <phoneticPr fontId="6"/>
  </si>
  <si>
    <t>北海道</t>
    <rPh sb="0" eb="1">
      <t>キタ</t>
    </rPh>
    <rPh sb="1" eb="2">
      <t>ウミ</t>
    </rPh>
    <rPh sb="2" eb="3">
      <t>ミチ</t>
    </rPh>
    <phoneticPr fontId="6"/>
  </si>
  <si>
    <t>青森</t>
    <rPh sb="0" eb="1">
      <t>アオ</t>
    </rPh>
    <rPh sb="1" eb="2">
      <t>モリ</t>
    </rPh>
    <phoneticPr fontId="6"/>
  </si>
  <si>
    <t>岩手</t>
    <rPh sb="0" eb="1">
      <t>イワ</t>
    </rPh>
    <rPh sb="1" eb="2">
      <t>テ</t>
    </rPh>
    <phoneticPr fontId="6"/>
  </si>
  <si>
    <t>宮城</t>
    <rPh sb="0" eb="2">
      <t>ミヤギ</t>
    </rPh>
    <phoneticPr fontId="6"/>
  </si>
  <si>
    <t>秋田</t>
    <rPh sb="0" eb="2">
      <t>アキタ</t>
    </rPh>
    <phoneticPr fontId="6"/>
  </si>
  <si>
    <t>山形</t>
    <rPh sb="0" eb="2">
      <t>ヤマガタ</t>
    </rPh>
    <phoneticPr fontId="6"/>
  </si>
  <si>
    <t>福島</t>
    <rPh sb="0" eb="2">
      <t>フクシマ</t>
    </rPh>
    <phoneticPr fontId="6"/>
  </si>
  <si>
    <t>茨城</t>
    <rPh sb="0" eb="2">
      <t>イバラギ</t>
    </rPh>
    <phoneticPr fontId="6"/>
  </si>
  <si>
    <t>栃木</t>
    <rPh sb="0" eb="2">
      <t>トチギ</t>
    </rPh>
    <phoneticPr fontId="6"/>
  </si>
  <si>
    <t>群馬</t>
    <rPh sb="0" eb="2">
      <t>グンマ</t>
    </rPh>
    <phoneticPr fontId="6"/>
  </si>
  <si>
    <t>埼玉</t>
    <rPh sb="0" eb="2">
      <t>サイタマ</t>
    </rPh>
    <phoneticPr fontId="6"/>
  </si>
  <si>
    <t>千葉</t>
    <rPh sb="0" eb="2">
      <t>チバ</t>
    </rPh>
    <phoneticPr fontId="6"/>
  </si>
  <si>
    <t>東京</t>
    <rPh sb="0" eb="2">
      <t>トウキョウ</t>
    </rPh>
    <phoneticPr fontId="6"/>
  </si>
  <si>
    <t>神奈川</t>
    <rPh sb="0" eb="3">
      <t>カナガワ</t>
    </rPh>
    <phoneticPr fontId="6"/>
  </si>
  <si>
    <t>新潟</t>
    <rPh sb="0" eb="2">
      <t>ニイガタ</t>
    </rPh>
    <phoneticPr fontId="6"/>
  </si>
  <si>
    <t>富山</t>
    <rPh sb="0" eb="2">
      <t>トヤマ</t>
    </rPh>
    <phoneticPr fontId="6"/>
  </si>
  <si>
    <t>石川</t>
    <rPh sb="0" eb="2">
      <t>イシカワ</t>
    </rPh>
    <phoneticPr fontId="6"/>
  </si>
  <si>
    <t>福井</t>
    <rPh sb="0" eb="2">
      <t>フクイ</t>
    </rPh>
    <phoneticPr fontId="6"/>
  </si>
  <si>
    <t>山梨</t>
    <rPh sb="0" eb="2">
      <t>ヤマナシ</t>
    </rPh>
    <phoneticPr fontId="6"/>
  </si>
  <si>
    <t>長野</t>
    <rPh sb="0" eb="2">
      <t>ナガノ</t>
    </rPh>
    <phoneticPr fontId="6"/>
  </si>
  <si>
    <t>岐阜</t>
    <rPh sb="0" eb="2">
      <t>ギフ</t>
    </rPh>
    <phoneticPr fontId="6"/>
  </si>
  <si>
    <t>静岡</t>
    <rPh sb="0" eb="2">
      <t>シズオカ</t>
    </rPh>
    <phoneticPr fontId="6"/>
  </si>
  <si>
    <t>愛知</t>
    <rPh sb="0" eb="2">
      <t>アイチ</t>
    </rPh>
    <phoneticPr fontId="6"/>
  </si>
  <si>
    <t>三重</t>
    <rPh sb="0" eb="2">
      <t>ミエ</t>
    </rPh>
    <phoneticPr fontId="6"/>
  </si>
  <si>
    <t>滋賀</t>
    <rPh sb="0" eb="2">
      <t>シガ</t>
    </rPh>
    <phoneticPr fontId="6"/>
  </si>
  <si>
    <t>京都</t>
    <rPh sb="0" eb="2">
      <t>キョウト</t>
    </rPh>
    <phoneticPr fontId="6"/>
  </si>
  <si>
    <t>大阪</t>
    <rPh sb="0" eb="2">
      <t>オオサカ</t>
    </rPh>
    <phoneticPr fontId="6"/>
  </si>
  <si>
    <t>兵庫</t>
    <rPh sb="0" eb="2">
      <t>ヒョウゴ</t>
    </rPh>
    <phoneticPr fontId="6"/>
  </si>
  <si>
    <t>和歌山</t>
    <rPh sb="0" eb="3">
      <t>ワカヤマ</t>
    </rPh>
    <phoneticPr fontId="6"/>
  </si>
  <si>
    <t>鳥取</t>
    <rPh sb="0" eb="2">
      <t>トットリ</t>
    </rPh>
    <phoneticPr fontId="6"/>
  </si>
  <si>
    <t>島根</t>
    <rPh sb="0" eb="2">
      <t>シマネ</t>
    </rPh>
    <phoneticPr fontId="6"/>
  </si>
  <si>
    <t>岡山</t>
    <rPh sb="0" eb="2">
      <t>オカヤマ</t>
    </rPh>
    <phoneticPr fontId="6"/>
  </si>
  <si>
    <t>広島</t>
    <rPh sb="0" eb="2">
      <t>ヒロシマ</t>
    </rPh>
    <phoneticPr fontId="6"/>
  </si>
  <si>
    <t>山口</t>
    <rPh sb="0" eb="2">
      <t>ヤマグチ</t>
    </rPh>
    <phoneticPr fontId="6"/>
  </si>
  <si>
    <t>徳島</t>
    <rPh sb="0" eb="2">
      <t>トクシマ</t>
    </rPh>
    <phoneticPr fontId="6"/>
  </si>
  <si>
    <t>香川</t>
    <rPh sb="0" eb="2">
      <t>カガワ</t>
    </rPh>
    <phoneticPr fontId="6"/>
  </si>
  <si>
    <t>愛媛</t>
    <rPh sb="0" eb="2">
      <t>エヒメ</t>
    </rPh>
    <phoneticPr fontId="6"/>
  </si>
  <si>
    <t>高知</t>
    <rPh sb="0" eb="2">
      <t>コウチ</t>
    </rPh>
    <phoneticPr fontId="6"/>
  </si>
  <si>
    <t>福岡</t>
    <rPh sb="0" eb="2">
      <t>フクオカ</t>
    </rPh>
    <phoneticPr fontId="6"/>
  </si>
  <si>
    <t>佐賀</t>
    <rPh sb="0" eb="2">
      <t>サガ</t>
    </rPh>
    <phoneticPr fontId="6"/>
  </si>
  <si>
    <t>長崎</t>
    <rPh sb="0" eb="2">
      <t>ナガサキ</t>
    </rPh>
    <phoneticPr fontId="6"/>
  </si>
  <si>
    <t>熊本</t>
    <rPh sb="0" eb="2">
      <t>クマモト</t>
    </rPh>
    <phoneticPr fontId="6"/>
  </si>
  <si>
    <t>大分</t>
    <rPh sb="0" eb="2">
      <t>オオイタ</t>
    </rPh>
    <phoneticPr fontId="6"/>
  </si>
  <si>
    <t>宮崎</t>
    <rPh sb="0" eb="2">
      <t>ミヤザキ</t>
    </rPh>
    <phoneticPr fontId="6"/>
  </si>
  <si>
    <t>鹿児島</t>
    <rPh sb="0" eb="3">
      <t>カゴシマ</t>
    </rPh>
    <phoneticPr fontId="6"/>
  </si>
  <si>
    <t>沖縄</t>
    <rPh sb="0" eb="2">
      <t>オキナワ</t>
    </rPh>
    <phoneticPr fontId="6"/>
  </si>
  <si>
    <t>その他</t>
    <rPh sb="2" eb="3">
      <t>タ</t>
    </rPh>
    <phoneticPr fontId="6"/>
  </si>
  <si>
    <t>(％)</t>
    <phoneticPr fontId="6"/>
  </si>
  <si>
    <t>北葛城郡</t>
    <phoneticPr fontId="6"/>
  </si>
  <si>
    <t>Ｅ
左記以外の者</t>
    <rPh sb="2" eb="4">
      <t>サキ</t>
    </rPh>
    <rPh sb="4" eb="6">
      <t>イガイ</t>
    </rPh>
    <rPh sb="7" eb="8">
      <t>モノ</t>
    </rPh>
    <phoneticPr fontId="6"/>
  </si>
  <si>
    <t>高 等 学 校 等
進  学  率</t>
    <rPh sb="0" eb="1">
      <t>タカ</t>
    </rPh>
    <rPh sb="2" eb="3">
      <t>トウ</t>
    </rPh>
    <rPh sb="4" eb="5">
      <t>ガク</t>
    </rPh>
    <rPh sb="6" eb="7">
      <t>コウ</t>
    </rPh>
    <rPh sb="8" eb="9">
      <t>トウ</t>
    </rPh>
    <rPh sb="10" eb="11">
      <t>ススム</t>
    </rPh>
    <rPh sb="13" eb="14">
      <t>ガク</t>
    </rPh>
    <rPh sb="16" eb="17">
      <t>リツ</t>
    </rPh>
    <phoneticPr fontId="6"/>
  </si>
  <si>
    <t>卒業者に占める　　　 就職者の割合</t>
    <rPh sb="0" eb="3">
      <t>ソツギョウシャ</t>
    </rPh>
    <rPh sb="4" eb="5">
      <t>シ</t>
    </rPh>
    <rPh sb="11" eb="13">
      <t>シュウショク</t>
    </rPh>
    <rPh sb="13" eb="14">
      <t>シャ</t>
    </rPh>
    <rPh sb="15" eb="17">
      <t>ワリアイ</t>
    </rPh>
    <phoneticPr fontId="6"/>
  </si>
  <si>
    <t>Ａ
大学等進学者</t>
    <rPh sb="2" eb="4">
      <t>ダイガク</t>
    </rPh>
    <rPh sb="4" eb="5">
      <t>トウ</t>
    </rPh>
    <rPh sb="5" eb="8">
      <t>シンガクシャ</t>
    </rPh>
    <phoneticPr fontId="6"/>
  </si>
  <si>
    <t>左記Ｅのうち
社会福祉施設等
入所、通所者
(再掲)</t>
    <rPh sb="0" eb="2">
      <t>サキ</t>
    </rPh>
    <rPh sb="7" eb="9">
      <t>シャカイ</t>
    </rPh>
    <rPh sb="9" eb="11">
      <t>フクシ</t>
    </rPh>
    <rPh sb="11" eb="13">
      <t>シセツ</t>
    </rPh>
    <rPh sb="13" eb="14">
      <t>トウ</t>
    </rPh>
    <rPh sb="15" eb="17">
      <t>ニュウショ</t>
    </rPh>
    <rPh sb="18" eb="21">
      <t>ツウショシャ</t>
    </rPh>
    <rPh sb="23" eb="25">
      <t>サイケイ</t>
    </rPh>
    <phoneticPr fontId="6"/>
  </si>
  <si>
    <t>大　学　等
進  学  率</t>
    <rPh sb="0" eb="1">
      <t>ダイ</t>
    </rPh>
    <rPh sb="2" eb="3">
      <t>ガク</t>
    </rPh>
    <rPh sb="4" eb="5">
      <t>トウ</t>
    </rPh>
    <rPh sb="6" eb="7">
      <t>ススム</t>
    </rPh>
    <rPh sb="9" eb="10">
      <t>ガク</t>
    </rPh>
    <rPh sb="12" eb="13">
      <t>リツ</t>
    </rPh>
    <phoneticPr fontId="6"/>
  </si>
  <si>
    <t>卒業者に占める　      　 就職者の割合</t>
    <rPh sb="0" eb="3">
      <t>ソツギョウシャ</t>
    </rPh>
    <rPh sb="4" eb="5">
      <t>シ</t>
    </rPh>
    <rPh sb="16" eb="18">
      <t>シュウショク</t>
    </rPh>
    <rPh sb="18" eb="19">
      <t>シャ</t>
    </rPh>
    <rPh sb="20" eb="22">
      <t>ワリアイ</t>
    </rPh>
    <phoneticPr fontId="6"/>
  </si>
  <si>
    <t>１４　　　不　就　学　学　齢　児　童　生　徒　数</t>
    <rPh sb="5" eb="6">
      <t>フ</t>
    </rPh>
    <rPh sb="7" eb="8">
      <t>シュウ</t>
    </rPh>
    <rPh sb="9" eb="10">
      <t>ガク</t>
    </rPh>
    <rPh sb="11" eb="12">
      <t>ガク</t>
    </rPh>
    <rPh sb="13" eb="14">
      <t>ヨワイ</t>
    </rPh>
    <rPh sb="15" eb="16">
      <t>ジ</t>
    </rPh>
    <rPh sb="17" eb="18">
      <t>ワラベ</t>
    </rPh>
    <rPh sb="19" eb="20">
      <t>ショウ</t>
    </rPh>
    <rPh sb="21" eb="22">
      <t>ト</t>
    </rPh>
    <rPh sb="23" eb="24">
      <t>スウ</t>
    </rPh>
    <phoneticPr fontId="6"/>
  </si>
  <si>
    <t>区　　分</t>
    <rPh sb="0" eb="4">
      <t>クブン</t>
    </rPh>
    <phoneticPr fontId="6"/>
  </si>
  <si>
    <t>就学免除者数</t>
    <rPh sb="0" eb="2">
      <t>シュウガク</t>
    </rPh>
    <rPh sb="2" eb="4">
      <t>メンジョ</t>
    </rPh>
    <rPh sb="4" eb="5">
      <t>シャ</t>
    </rPh>
    <rPh sb="5" eb="6">
      <t>スウ</t>
    </rPh>
    <phoneticPr fontId="6"/>
  </si>
  <si>
    <t>就学猶予者数</t>
    <rPh sb="0" eb="2">
      <t>シュウガク</t>
    </rPh>
    <rPh sb="2" eb="4">
      <t>ユウヨ</t>
    </rPh>
    <rPh sb="4" eb="5">
      <t>シャ</t>
    </rPh>
    <rPh sb="5" eb="6">
      <t>スウ</t>
    </rPh>
    <phoneticPr fontId="6"/>
  </si>
  <si>
    <t>１年以上居所不明者数</t>
    <phoneticPr fontId="6"/>
  </si>
  <si>
    <t>学齢児童生徒死亡者数(前年度間)</t>
    <rPh sb="0" eb="2">
      <t>ガクレイ</t>
    </rPh>
    <rPh sb="2" eb="4">
      <t>ジドウ</t>
    </rPh>
    <rPh sb="4" eb="6">
      <t>セイト</t>
    </rPh>
    <rPh sb="11" eb="14">
      <t>ゼンネンド</t>
    </rPh>
    <rPh sb="14" eb="15">
      <t>カン</t>
    </rPh>
    <phoneticPr fontId="6"/>
  </si>
  <si>
    <t>６～１１歳</t>
    <rPh sb="4" eb="5">
      <t>サイ</t>
    </rPh>
    <phoneticPr fontId="6"/>
  </si>
  <si>
    <t>１２～１４歳</t>
    <rPh sb="5" eb="6">
      <t>サイ</t>
    </rPh>
    <phoneticPr fontId="6"/>
  </si>
  <si>
    <t>平成２７年度</t>
    <rPh sb="0" eb="2">
      <t>ヘイセイ</t>
    </rPh>
    <phoneticPr fontId="6"/>
  </si>
  <si>
    <t>奈　良　県</t>
    <rPh sb="0" eb="1">
      <t>ナ</t>
    </rPh>
    <rPh sb="2" eb="3">
      <t>リョウ</t>
    </rPh>
    <rPh sb="4" eb="5">
      <t>ケン</t>
    </rPh>
    <phoneticPr fontId="6"/>
  </si>
  <si>
    <t>統 計 表 一 覧</t>
    <rPh sb="0" eb="1">
      <t>オサム</t>
    </rPh>
    <rPh sb="2" eb="3">
      <t>ケイ</t>
    </rPh>
    <rPh sb="4" eb="5">
      <t>オモテ</t>
    </rPh>
    <rPh sb="6" eb="7">
      <t>イチ</t>
    </rPh>
    <rPh sb="8" eb="9">
      <t>ラン</t>
    </rPh>
    <phoneticPr fontId="30"/>
  </si>
  <si>
    <t>統　　　計　　　表　　　名</t>
    <rPh sb="0" eb="1">
      <t>オサム</t>
    </rPh>
    <rPh sb="4" eb="5">
      <t>ケイ</t>
    </rPh>
    <rPh sb="8" eb="9">
      <t>オモテ</t>
    </rPh>
    <rPh sb="12" eb="13">
      <t>メイ</t>
    </rPh>
    <phoneticPr fontId="6"/>
  </si>
  <si>
    <t>　【１　幼稚園】</t>
    <rPh sb="4" eb="7">
      <t>ヨウチエン</t>
    </rPh>
    <phoneticPr fontId="30"/>
  </si>
  <si>
    <t>１－１</t>
    <phoneticPr fontId="6"/>
  </si>
  <si>
    <t>　【２　幼保連携型認定こども園】</t>
    <rPh sb="4" eb="5">
      <t>ヨウ</t>
    </rPh>
    <rPh sb="5" eb="6">
      <t>ホ</t>
    </rPh>
    <rPh sb="6" eb="9">
      <t>レンケイガタ</t>
    </rPh>
    <rPh sb="9" eb="11">
      <t>ニンテイ</t>
    </rPh>
    <rPh sb="14" eb="15">
      <t>エン</t>
    </rPh>
    <phoneticPr fontId="30"/>
  </si>
  <si>
    <t>２－１</t>
    <phoneticPr fontId="6"/>
  </si>
  <si>
    <t>　【３　小学校】</t>
    <rPh sb="4" eb="7">
      <t>ショウガッコウ</t>
    </rPh>
    <phoneticPr fontId="30"/>
  </si>
  <si>
    <t>３－１</t>
    <phoneticPr fontId="6"/>
  </si>
  <si>
    <t>　【４　中学校】</t>
    <rPh sb="4" eb="7">
      <t>チュウガッコウ</t>
    </rPh>
    <phoneticPr fontId="30"/>
  </si>
  <si>
    <t>４－１</t>
    <phoneticPr fontId="6"/>
  </si>
  <si>
    <t>５－１</t>
    <phoneticPr fontId="6"/>
  </si>
  <si>
    <t>統計表
番号</t>
    <rPh sb="0" eb="2">
      <t>トウケイ</t>
    </rPh>
    <rPh sb="2" eb="3">
      <t>ヒョウ</t>
    </rPh>
    <rPh sb="4" eb="6">
      <t>バンゴウ</t>
    </rPh>
    <phoneticPr fontId="6"/>
  </si>
  <si>
    <t>総数</t>
    <rPh sb="0" eb="2">
      <t>ソウスウ</t>
    </rPh>
    <phoneticPr fontId="30"/>
  </si>
  <si>
    <t>公立</t>
    <rPh sb="0" eb="2">
      <t>コウリツ</t>
    </rPh>
    <phoneticPr fontId="30"/>
  </si>
  <si>
    <t>私立</t>
    <rPh sb="0" eb="2">
      <t>シリツ</t>
    </rPh>
    <phoneticPr fontId="30"/>
  </si>
  <si>
    <t>【６　中等教育学校】</t>
    <rPh sb="3" eb="5">
      <t>チュウトウ</t>
    </rPh>
    <rPh sb="5" eb="7">
      <t>キョウイク</t>
    </rPh>
    <rPh sb="7" eb="9">
      <t>ガッコウ</t>
    </rPh>
    <phoneticPr fontId="6"/>
  </si>
  <si>
    <t>総数</t>
    <phoneticPr fontId="6"/>
  </si>
  <si>
    <t>【７　特別支援学校】</t>
    <rPh sb="3" eb="5">
      <t>トクベツ</t>
    </rPh>
    <rPh sb="5" eb="7">
      <t>シエン</t>
    </rPh>
    <rPh sb="7" eb="9">
      <t>ガッコウ</t>
    </rPh>
    <phoneticPr fontId="6"/>
  </si>
  <si>
    <t>Ⅲ　不就学学齢児童生徒調査</t>
    <phoneticPr fontId="6"/>
  </si>
  <si>
    <t>中　学　校</t>
    <phoneticPr fontId="6"/>
  </si>
  <si>
    <t>高等学校（全日制・定時制課程）</t>
    <phoneticPr fontId="6"/>
  </si>
  <si>
    <t>５－５</t>
  </si>
  <si>
    <t>６－１</t>
    <phoneticPr fontId="6"/>
  </si>
  <si>
    <t>６－２</t>
    <phoneticPr fontId="6"/>
  </si>
  <si>
    <t>７－１</t>
    <phoneticPr fontId="6"/>
  </si>
  <si>
    <t>７－２</t>
    <phoneticPr fontId="6"/>
  </si>
  <si>
    <t>９</t>
    <phoneticPr fontId="6"/>
  </si>
  <si>
    <t>８</t>
    <phoneticPr fontId="6"/>
  </si>
  <si>
    <t>１１－１</t>
    <phoneticPr fontId="6"/>
  </si>
  <si>
    <t>１１－２</t>
    <phoneticPr fontId="6"/>
  </si>
  <si>
    <t>１２－１</t>
    <phoneticPr fontId="6"/>
  </si>
  <si>
    <t>１２－２</t>
    <phoneticPr fontId="6"/>
  </si>
  <si>
    <t>１２－３</t>
    <phoneticPr fontId="6"/>
  </si>
  <si>
    <t>１２－４</t>
    <phoneticPr fontId="6"/>
  </si>
  <si>
    <t>１３－１</t>
    <phoneticPr fontId="6"/>
  </si>
  <si>
    <t>１３－２</t>
    <phoneticPr fontId="6"/>
  </si>
  <si>
    <t>１５</t>
    <phoneticPr fontId="6"/>
  </si>
  <si>
    <t>【10　国立の学校】</t>
    <rPh sb="7" eb="9">
      <t>ガッコウ</t>
    </rPh>
    <phoneticPr fontId="6"/>
  </si>
  <si>
    <t>【11  中学校卒業後の状況】</t>
    <phoneticPr fontId="6"/>
  </si>
  <si>
    <t>【12  高等学校卒業後の状況（全日制・定時制課程）】</t>
    <phoneticPr fontId="6"/>
  </si>
  <si>
    <t>【13　特別支援学校卒業後の状況】</t>
    <phoneticPr fontId="6"/>
  </si>
  <si>
    <t>【14　不就学学齢児童生徒数】</t>
    <phoneticPr fontId="6"/>
  </si>
  <si>
    <t>職名別教員数（本務者）　総数</t>
    <rPh sb="12" eb="14">
      <t>ソウスウ</t>
    </rPh>
    <phoneticPr fontId="6"/>
  </si>
  <si>
    <t>５－６</t>
  </si>
  <si>
    <t>職名別教員数（本務者）　全日制</t>
    <rPh sb="12" eb="15">
      <t>ゼンジツセイ</t>
    </rPh>
    <phoneticPr fontId="6"/>
  </si>
  <si>
    <t>職名別教員数（本務者）　定時制</t>
    <rPh sb="12" eb="15">
      <t>テイジセイ</t>
    </rPh>
    <phoneticPr fontId="6"/>
  </si>
  <si>
    <t>学科別・学年別生徒数（本科）　全日制</t>
    <rPh sb="0" eb="2">
      <t>ガッカ</t>
    </rPh>
    <rPh sb="2" eb="3">
      <t>ベツ</t>
    </rPh>
    <rPh sb="4" eb="7">
      <t>ガクネンベツ</t>
    </rPh>
    <rPh sb="7" eb="10">
      <t>セイトスウ</t>
    </rPh>
    <rPh sb="11" eb="13">
      <t>ホンカ</t>
    </rPh>
    <rPh sb="15" eb="18">
      <t>ゼンジツセイ</t>
    </rPh>
    <phoneticPr fontId="6"/>
  </si>
  <si>
    <t>学科別・学年別生徒数（本科）　定時制</t>
    <rPh sb="0" eb="2">
      <t>ガッカ</t>
    </rPh>
    <rPh sb="2" eb="3">
      <t>ベツ</t>
    </rPh>
    <rPh sb="4" eb="7">
      <t>ガクネンベツ</t>
    </rPh>
    <rPh sb="7" eb="10">
      <t>セイトスウ</t>
    </rPh>
    <rPh sb="11" eb="13">
      <t>ホンカ</t>
    </rPh>
    <rPh sb="15" eb="18">
      <t>テイジセイ</t>
    </rPh>
    <phoneticPr fontId="6"/>
  </si>
  <si>
    <r>
      <t>Ⅰ　学　校　調　査</t>
    </r>
    <r>
      <rPr>
        <sz val="12"/>
        <rFont val="ＭＳ Ｐゴシック"/>
        <family val="3"/>
        <charset val="128"/>
        <scheme val="minor"/>
      </rPr>
      <t>（奈良県・市町村別）</t>
    </r>
    <rPh sb="2" eb="3">
      <t>ガク</t>
    </rPh>
    <rPh sb="4" eb="5">
      <t>コウ</t>
    </rPh>
    <rPh sb="6" eb="7">
      <t>チョウ</t>
    </rPh>
    <rPh sb="8" eb="9">
      <t>サ</t>
    </rPh>
    <rPh sb="10" eb="13">
      <t>ナラケン</t>
    </rPh>
    <rPh sb="14" eb="17">
      <t>シチョウソン</t>
    </rPh>
    <rPh sb="17" eb="18">
      <t>ベツ</t>
    </rPh>
    <phoneticPr fontId="6"/>
  </si>
  <si>
    <r>
      <t>Ⅱ　卒業後の状況調査</t>
    </r>
    <r>
      <rPr>
        <sz val="12"/>
        <rFont val="ＭＳ Ｐゴシック"/>
        <family val="3"/>
        <charset val="128"/>
        <scheme val="minor"/>
      </rPr>
      <t>（奈良県・市町村別）</t>
    </r>
    <rPh sb="11" eb="14">
      <t>ナラケン</t>
    </rPh>
    <rPh sb="15" eb="18">
      <t>シチョウソン</t>
    </rPh>
    <rPh sb="18" eb="19">
      <t>ベツ</t>
    </rPh>
    <phoneticPr fontId="6"/>
  </si>
  <si>
    <r>
      <t>参　考　資　料</t>
    </r>
    <r>
      <rPr>
        <sz val="12"/>
        <color theme="1"/>
        <rFont val="ＭＳ Ｐゴシック"/>
        <family val="3"/>
        <charset val="128"/>
        <scheme val="minor"/>
      </rPr>
      <t>（全国・都道府県別）</t>
    </r>
    <rPh sb="8" eb="10">
      <t>ゼンコク</t>
    </rPh>
    <rPh sb="11" eb="15">
      <t>トドウフケン</t>
    </rPh>
    <rPh sb="15" eb="16">
      <t>ベツ</t>
    </rPh>
    <phoneticPr fontId="6"/>
  </si>
  <si>
    <t>奈良県</t>
    <rPh sb="0" eb="3">
      <t>ナラケン</t>
    </rPh>
    <phoneticPr fontId="6"/>
  </si>
  <si>
    <t>平成２７年度</t>
    <rPh sb="4" eb="6">
      <t>ネンド</t>
    </rPh>
    <phoneticPr fontId="6"/>
  </si>
  <si>
    <t>平成２７年３月</t>
    <rPh sb="6" eb="7">
      <t>ガツ</t>
    </rPh>
    <phoneticPr fontId="6"/>
  </si>
  <si>
    <t>教諭等</t>
    <rPh sb="0" eb="2">
      <t>キョウユ</t>
    </rPh>
    <rPh sb="2" eb="3">
      <t>トウ</t>
    </rPh>
    <phoneticPr fontId="6"/>
  </si>
  <si>
    <t>保育士</t>
    <rPh sb="0" eb="3">
      <t>ホイクシ</t>
    </rPh>
    <phoneticPr fontId="6"/>
  </si>
  <si>
    <t>山添村</t>
    <phoneticPr fontId="6"/>
  </si>
  <si>
    <t>園　　　　長</t>
    <rPh sb="0" eb="1">
      <t>エン</t>
    </rPh>
    <rPh sb="5" eb="6">
      <t>チョウ</t>
    </rPh>
    <phoneticPr fontId="6"/>
  </si>
  <si>
    <t>教　　　　頭</t>
    <rPh sb="0" eb="1">
      <t>キョウ</t>
    </rPh>
    <rPh sb="5" eb="6">
      <t>アタマ</t>
    </rPh>
    <phoneticPr fontId="6"/>
  </si>
  <si>
    <t>保育教諭</t>
    <rPh sb="0" eb="2">
      <t>ホイク</t>
    </rPh>
    <rPh sb="2" eb="3">
      <t>キョウ</t>
    </rPh>
    <rPh sb="3" eb="4">
      <t>サトシ</t>
    </rPh>
    <phoneticPr fontId="6"/>
  </si>
  <si>
    <t>助保育教諭</t>
    <rPh sb="0" eb="1">
      <t>スケ</t>
    </rPh>
    <rPh sb="1" eb="3">
      <t>ホイク</t>
    </rPh>
    <rPh sb="3" eb="4">
      <t>キョウ</t>
    </rPh>
    <rPh sb="4" eb="5">
      <t>サトシ</t>
    </rPh>
    <phoneticPr fontId="6"/>
  </si>
  <si>
    <t>講　　　　師</t>
    <rPh sb="0" eb="1">
      <t>コウ</t>
    </rPh>
    <rPh sb="5" eb="6">
      <t>シ</t>
    </rPh>
    <phoneticPr fontId="6"/>
  </si>
  <si>
    <t>副　園　長</t>
    <phoneticPr fontId="6"/>
  </si>
  <si>
    <t>養護教諭</t>
    <rPh sb="0" eb="1">
      <t>オサム</t>
    </rPh>
    <rPh sb="1" eb="2">
      <t>ユズル</t>
    </rPh>
    <rPh sb="2" eb="3">
      <t>キョウ</t>
    </rPh>
    <rPh sb="3" eb="4">
      <t>サトシ</t>
    </rPh>
    <phoneticPr fontId="6"/>
  </si>
  <si>
    <t>養護助教諭</t>
    <rPh sb="0" eb="1">
      <t>オサム</t>
    </rPh>
    <rPh sb="1" eb="2">
      <t>ユズル</t>
    </rPh>
    <rPh sb="2" eb="3">
      <t>ジョ</t>
    </rPh>
    <rPh sb="3" eb="4">
      <t>キョウ</t>
    </rPh>
    <rPh sb="4" eb="5">
      <t>サトシ</t>
    </rPh>
    <phoneticPr fontId="6"/>
  </si>
  <si>
    <t>栄養教諭</t>
    <rPh sb="0" eb="1">
      <t>エイ</t>
    </rPh>
    <rPh sb="1" eb="2">
      <t>オサム</t>
    </rPh>
    <rPh sb="2" eb="3">
      <t>キョウ</t>
    </rPh>
    <rPh sb="3" eb="4">
      <t>サトシ</t>
    </rPh>
    <phoneticPr fontId="6"/>
  </si>
  <si>
    <t>０歳児</t>
    <rPh sb="1" eb="2">
      <t>サイ</t>
    </rPh>
    <rPh sb="2" eb="3">
      <t>ジ</t>
    </rPh>
    <phoneticPr fontId="6"/>
  </si>
  <si>
    <t>１歳児</t>
    <rPh sb="1" eb="2">
      <t>サイ</t>
    </rPh>
    <rPh sb="2" eb="3">
      <t>ジ</t>
    </rPh>
    <phoneticPr fontId="6"/>
  </si>
  <si>
    <t>２歳児</t>
    <rPh sb="1" eb="2">
      <t>サイ</t>
    </rPh>
    <rPh sb="2" eb="3">
      <t>ジ</t>
    </rPh>
    <phoneticPr fontId="6"/>
  </si>
  <si>
    <t>正規の職員等</t>
    <rPh sb="0" eb="2">
      <t>セイキ</t>
    </rPh>
    <rPh sb="3" eb="5">
      <t>ショクイン</t>
    </rPh>
    <rPh sb="5" eb="6">
      <t>トウ</t>
    </rPh>
    <phoneticPr fontId="6"/>
  </si>
  <si>
    <t>正規の職員等
でないもの</t>
    <rPh sb="0" eb="2">
      <t>セイキ</t>
    </rPh>
    <rPh sb="3" eb="5">
      <t>ショクイン</t>
    </rPh>
    <rPh sb="5" eb="6">
      <t>トウ</t>
    </rPh>
    <phoneticPr fontId="6"/>
  </si>
  <si>
    <t>奈　良　県</t>
    <rPh sb="0" eb="1">
      <t>ナ</t>
    </rPh>
    <rPh sb="2" eb="3">
      <t>リョウ</t>
    </rPh>
    <rPh sb="4" eb="5">
      <t>ケン</t>
    </rPh>
    <phoneticPr fontId="6"/>
  </si>
  <si>
    <t>１－２</t>
  </si>
  <si>
    <t>１－３</t>
  </si>
  <si>
    <t>１－４</t>
  </si>
  <si>
    <t>２－２</t>
  </si>
  <si>
    <t>２－３</t>
  </si>
  <si>
    <t>２－４</t>
  </si>
  <si>
    <t>３－２</t>
  </si>
  <si>
    <t>３－３</t>
  </si>
  <si>
    <t>３－４</t>
  </si>
  <si>
    <t>４－２</t>
  </si>
  <si>
    <t>４－３</t>
  </si>
  <si>
    <t>４－４</t>
  </si>
  <si>
    <t>５－２</t>
  </si>
  <si>
    <t>５－３</t>
  </si>
  <si>
    <t>５－４</t>
  </si>
  <si>
    <r>
      <t>１２－１　高等学校卒業後の状況</t>
    </r>
    <r>
      <rPr>
        <sz val="14"/>
        <rFont val="ＭＳ Ｐゴシック"/>
        <family val="3"/>
        <charset val="128"/>
        <scheme val="minor"/>
      </rPr>
      <t>（全日制･定時制課程）【総数】</t>
    </r>
    <rPh sb="5" eb="6">
      <t>タカ</t>
    </rPh>
    <rPh sb="6" eb="7">
      <t>トウ</t>
    </rPh>
    <rPh sb="7" eb="8">
      <t>ガク</t>
    </rPh>
    <rPh sb="8" eb="9">
      <t>コウ</t>
    </rPh>
    <rPh sb="9" eb="10">
      <t>ソツ</t>
    </rPh>
    <rPh sb="10" eb="11">
      <t>ギョウ</t>
    </rPh>
    <rPh sb="11" eb="12">
      <t>ゴ</t>
    </rPh>
    <rPh sb="13" eb="14">
      <t>ジョウ</t>
    </rPh>
    <rPh sb="14" eb="15">
      <t>キョウ</t>
    </rPh>
    <rPh sb="16" eb="19">
      <t>ゼンニチセイ</t>
    </rPh>
    <rPh sb="20" eb="23">
      <t>テイジセイ</t>
    </rPh>
    <rPh sb="23" eb="25">
      <t>カテイ</t>
    </rPh>
    <rPh sb="27" eb="29">
      <t>ソウスウ</t>
    </rPh>
    <phoneticPr fontId="6"/>
  </si>
  <si>
    <t>１－４　幼　　稚　　園【職名別教員数（本務者）総数】</t>
    <rPh sb="4" eb="5">
      <t>ヨウ</t>
    </rPh>
    <rPh sb="7" eb="8">
      <t>オサナイ</t>
    </rPh>
    <rPh sb="10" eb="11">
      <t>エン</t>
    </rPh>
    <rPh sb="12" eb="14">
      <t>ショクメイ</t>
    </rPh>
    <rPh sb="14" eb="15">
      <t>ベツ</t>
    </rPh>
    <rPh sb="15" eb="17">
      <t>キョウイン</t>
    </rPh>
    <rPh sb="17" eb="18">
      <t>スウ</t>
    </rPh>
    <rPh sb="19" eb="21">
      <t>ホンム</t>
    </rPh>
    <rPh sb="21" eb="22">
      <t>シャ</t>
    </rPh>
    <rPh sb="23" eb="25">
      <t>ソウスウ</t>
    </rPh>
    <phoneticPr fontId="6"/>
  </si>
  <si>
    <t>主幹
保育教諭</t>
    <rPh sb="3" eb="4">
      <t>ホ</t>
    </rPh>
    <rPh sb="4" eb="5">
      <t>イク</t>
    </rPh>
    <rPh sb="5" eb="6">
      <t>キョウ</t>
    </rPh>
    <rPh sb="6" eb="7">
      <t>サトシ</t>
    </rPh>
    <phoneticPr fontId="6"/>
  </si>
  <si>
    <t>主幹
養護教諭</t>
    <rPh sb="0" eb="2">
      <t>シュカン</t>
    </rPh>
    <rPh sb="3" eb="4">
      <t>オサム</t>
    </rPh>
    <rPh sb="4" eb="5">
      <t>ユズル</t>
    </rPh>
    <rPh sb="5" eb="6">
      <t>キョウ</t>
    </rPh>
    <rPh sb="6" eb="7">
      <t>サトシ</t>
    </rPh>
    <phoneticPr fontId="6"/>
  </si>
  <si>
    <t>主幹
栄養教諭</t>
    <rPh sb="0" eb="2">
      <t>シュカン</t>
    </rPh>
    <rPh sb="3" eb="4">
      <t>エイ</t>
    </rPh>
    <rPh sb="4" eb="5">
      <t>オサム</t>
    </rPh>
    <rPh sb="5" eb="6">
      <t>キョウ</t>
    </rPh>
    <rPh sb="6" eb="7">
      <t>サトシ</t>
    </rPh>
    <phoneticPr fontId="6"/>
  </si>
  <si>
    <t>幼　稚　園</t>
    <rPh sb="0" eb="1">
      <t>ヨウ</t>
    </rPh>
    <rPh sb="2" eb="3">
      <t>オサナイ</t>
    </rPh>
    <rPh sb="4" eb="5">
      <t>エン</t>
    </rPh>
    <phoneticPr fontId="6"/>
  </si>
  <si>
    <t>幼保連携型認定こども園</t>
    <rPh sb="0" eb="1">
      <t>ヨウ</t>
    </rPh>
    <rPh sb="1" eb="2">
      <t>ホ</t>
    </rPh>
    <rPh sb="2" eb="5">
      <t>レンケイガタ</t>
    </rPh>
    <rPh sb="5" eb="7">
      <t>ニンテイ</t>
    </rPh>
    <rPh sb="10" eb="11">
      <t>エン</t>
    </rPh>
    <phoneticPr fontId="6"/>
  </si>
  <si>
    <t>小　学　校</t>
    <rPh sb="0" eb="1">
      <t>ショウ</t>
    </rPh>
    <rPh sb="2" eb="3">
      <t>ガク</t>
    </rPh>
    <rPh sb="4" eb="5">
      <t>コウ</t>
    </rPh>
    <phoneticPr fontId="6"/>
  </si>
  <si>
    <t>中　学　校</t>
    <rPh sb="0" eb="1">
      <t>ナカ</t>
    </rPh>
    <rPh sb="2" eb="3">
      <t>ガク</t>
    </rPh>
    <rPh sb="4" eb="5">
      <t>コウ</t>
    </rPh>
    <phoneticPr fontId="6"/>
  </si>
  <si>
    <t>高等学校（全日制・定時制）</t>
    <rPh sb="0" eb="2">
      <t>コウトウ</t>
    </rPh>
    <rPh sb="2" eb="4">
      <t>ガッコウ</t>
    </rPh>
    <rPh sb="5" eb="8">
      <t>ゼンニチセイ</t>
    </rPh>
    <rPh sb="9" eb="12">
      <t>テイジセイ</t>
    </rPh>
    <phoneticPr fontId="6"/>
  </si>
  <si>
    <t>中等教育学校</t>
    <rPh sb="0" eb="2">
      <t>チュウトウ</t>
    </rPh>
    <rPh sb="2" eb="4">
      <t>キョウイク</t>
    </rPh>
    <rPh sb="4" eb="6">
      <t>ガッコウ</t>
    </rPh>
    <phoneticPr fontId="6"/>
  </si>
  <si>
    <t>特別支援学校</t>
    <rPh sb="0" eb="2">
      <t>トクベツ</t>
    </rPh>
    <rPh sb="2" eb="4">
      <t>シエン</t>
    </rPh>
    <rPh sb="4" eb="6">
      <t>ガッコウ</t>
    </rPh>
    <phoneticPr fontId="6"/>
  </si>
  <si>
    <t>専修学校</t>
    <rPh sb="0" eb="2">
      <t>センシュウ</t>
    </rPh>
    <rPh sb="2" eb="4">
      <t>ガッコウ</t>
    </rPh>
    <phoneticPr fontId="6"/>
  </si>
  <si>
    <t>各種学校</t>
    <rPh sb="0" eb="2">
      <t>カクシュ</t>
    </rPh>
    <rPh sb="2" eb="4">
      <t>ガッコウ</t>
    </rPh>
    <phoneticPr fontId="6"/>
  </si>
  <si>
    <t>大　　学</t>
    <rPh sb="0" eb="1">
      <t>ダイ</t>
    </rPh>
    <rPh sb="3" eb="4">
      <t>ガク</t>
    </rPh>
    <phoneticPr fontId="6"/>
  </si>
  <si>
    <t>短期大学</t>
    <rPh sb="0" eb="2">
      <t>タンキ</t>
    </rPh>
    <rPh sb="2" eb="4">
      <t>ダイガク</t>
    </rPh>
    <phoneticPr fontId="6"/>
  </si>
  <si>
    <t>高等専門学校</t>
    <rPh sb="0" eb="2">
      <t>コウトウ</t>
    </rPh>
    <rPh sb="2" eb="4">
      <t>センモン</t>
    </rPh>
    <rPh sb="4" eb="6">
      <t>ガッコウ</t>
    </rPh>
    <phoneticPr fontId="6"/>
  </si>
  <si>
    <t>教員数
(本務者)</t>
    <rPh sb="0" eb="3">
      <t>キョウインスウ</t>
    </rPh>
    <rPh sb="5" eb="8">
      <t>ホンムシャ</t>
    </rPh>
    <phoneticPr fontId="6"/>
  </si>
  <si>
    <t>園児数</t>
    <rPh sb="0" eb="1">
      <t>エン</t>
    </rPh>
    <rPh sb="1" eb="2">
      <t>ジ</t>
    </rPh>
    <rPh sb="2" eb="3">
      <t>カズ</t>
    </rPh>
    <phoneticPr fontId="6"/>
  </si>
  <si>
    <t>学校数</t>
    <rPh sb="0" eb="2">
      <t>ガッコウ</t>
    </rPh>
    <rPh sb="2" eb="3">
      <t>スウ</t>
    </rPh>
    <phoneticPr fontId="6"/>
  </si>
  <si>
    <t>児童数</t>
    <rPh sb="0" eb="3">
      <t>ジドウスウ</t>
    </rPh>
    <phoneticPr fontId="6"/>
  </si>
  <si>
    <t>生徒数</t>
    <rPh sb="0" eb="3">
      <t>セイトスウ</t>
    </rPh>
    <phoneticPr fontId="6"/>
  </si>
  <si>
    <t>在学者数</t>
    <rPh sb="0" eb="3">
      <t>ザイガクシャ</t>
    </rPh>
    <rPh sb="3" eb="4">
      <t>スウ</t>
    </rPh>
    <phoneticPr fontId="6"/>
  </si>
  <si>
    <t>学生数</t>
    <rPh sb="0" eb="3">
      <t>ガクセイスウ</t>
    </rPh>
    <phoneticPr fontId="6"/>
  </si>
  <si>
    <t>前期課程</t>
    <rPh sb="0" eb="2">
      <t>ゼンキ</t>
    </rPh>
    <rPh sb="2" eb="4">
      <t>カテイ</t>
    </rPh>
    <phoneticPr fontId="6"/>
  </si>
  <si>
    <t>後期課程</t>
    <rPh sb="0" eb="2">
      <t>コウキ</t>
    </rPh>
    <rPh sb="2" eb="4">
      <t>カテイ</t>
    </rPh>
    <phoneticPr fontId="6"/>
  </si>
  <si>
    <t>平成２６年度</t>
    <rPh sb="0" eb="2">
      <t>ヘイセイ</t>
    </rPh>
    <rPh sb="4" eb="6">
      <t>ネンド</t>
    </rPh>
    <phoneticPr fontId="6"/>
  </si>
  <si>
    <t>平成２７年度</t>
    <rPh sb="0" eb="2">
      <t>ヘイセイ</t>
    </rPh>
    <rPh sb="4" eb="6">
      <t>ネンド</t>
    </rPh>
    <phoneticPr fontId="6"/>
  </si>
  <si>
    <t>全国</t>
    <rPh sb="0" eb="2">
      <t>ゼンコク</t>
    </rPh>
    <phoneticPr fontId="6"/>
  </si>
  <si>
    <t>青森県</t>
    <rPh sb="2" eb="3">
      <t>ケン</t>
    </rPh>
    <phoneticPr fontId="6"/>
  </si>
  <si>
    <t>岩手県</t>
    <rPh sb="0" eb="3">
      <t>イワテケン</t>
    </rPh>
    <phoneticPr fontId="6"/>
  </si>
  <si>
    <t>宮城県</t>
    <rPh sb="0" eb="3">
      <t>ミヤギケン</t>
    </rPh>
    <phoneticPr fontId="6"/>
  </si>
  <si>
    <t>秋田県</t>
    <rPh sb="0" eb="3">
      <t>アキタケン</t>
    </rPh>
    <phoneticPr fontId="6"/>
  </si>
  <si>
    <t>山形県</t>
    <rPh sb="0" eb="3">
      <t>ヤマガタケン</t>
    </rPh>
    <phoneticPr fontId="6"/>
  </si>
  <si>
    <t>福島県</t>
    <rPh sb="0" eb="3">
      <t>フクシマケン</t>
    </rPh>
    <phoneticPr fontId="6"/>
  </si>
  <si>
    <t>茨城県</t>
    <rPh sb="0" eb="3">
      <t>イバラギケン</t>
    </rPh>
    <phoneticPr fontId="6"/>
  </si>
  <si>
    <t>栃木県</t>
    <rPh sb="0" eb="3">
      <t>トチギケン</t>
    </rPh>
    <phoneticPr fontId="6"/>
  </si>
  <si>
    <t>群馬県</t>
    <rPh sb="2" eb="3">
      <t>ケン</t>
    </rPh>
    <phoneticPr fontId="6"/>
  </si>
  <si>
    <t>埼玉県</t>
    <rPh sb="2" eb="3">
      <t>ケン</t>
    </rPh>
    <phoneticPr fontId="6"/>
  </si>
  <si>
    <t>千葉県</t>
    <rPh sb="2" eb="3">
      <t>ケン</t>
    </rPh>
    <phoneticPr fontId="6"/>
  </si>
  <si>
    <t>東京都</t>
    <rPh sb="2" eb="3">
      <t>ト</t>
    </rPh>
    <phoneticPr fontId="6"/>
  </si>
  <si>
    <t>神奈川県</t>
    <rPh sb="3" eb="4">
      <t>ケン</t>
    </rPh>
    <phoneticPr fontId="6"/>
  </si>
  <si>
    <t>新潟県</t>
    <rPh sb="2" eb="3">
      <t>ケン</t>
    </rPh>
    <phoneticPr fontId="6"/>
  </si>
  <si>
    <t>富山県</t>
    <rPh sb="2" eb="3">
      <t>ケン</t>
    </rPh>
    <phoneticPr fontId="6"/>
  </si>
  <si>
    <t>石川県</t>
    <rPh sb="2" eb="3">
      <t>ケン</t>
    </rPh>
    <phoneticPr fontId="6"/>
  </si>
  <si>
    <t>福井県</t>
    <rPh sb="2" eb="3">
      <t>ケン</t>
    </rPh>
    <phoneticPr fontId="6"/>
  </si>
  <si>
    <t>山梨県</t>
    <rPh sb="2" eb="3">
      <t>ケン</t>
    </rPh>
    <phoneticPr fontId="6"/>
  </si>
  <si>
    <t>長野県</t>
    <rPh sb="2" eb="3">
      <t>ケン</t>
    </rPh>
    <phoneticPr fontId="6"/>
  </si>
  <si>
    <t>岐阜県</t>
    <rPh sb="2" eb="3">
      <t>ケン</t>
    </rPh>
    <phoneticPr fontId="6"/>
  </si>
  <si>
    <t>静岡県</t>
    <rPh sb="2" eb="3">
      <t>ケン</t>
    </rPh>
    <phoneticPr fontId="6"/>
  </si>
  <si>
    <t>愛知県</t>
    <rPh sb="2" eb="3">
      <t>ケン</t>
    </rPh>
    <phoneticPr fontId="6"/>
  </si>
  <si>
    <t>三重県</t>
    <rPh sb="2" eb="3">
      <t>ケン</t>
    </rPh>
    <phoneticPr fontId="6"/>
  </si>
  <si>
    <t>滋賀県</t>
    <rPh sb="2" eb="3">
      <t>ケン</t>
    </rPh>
    <phoneticPr fontId="6"/>
  </si>
  <si>
    <t>京都府</t>
    <rPh sb="2" eb="3">
      <t>フ</t>
    </rPh>
    <phoneticPr fontId="6"/>
  </si>
  <si>
    <t>大阪府</t>
    <rPh sb="2" eb="3">
      <t>フ</t>
    </rPh>
    <phoneticPr fontId="6"/>
  </si>
  <si>
    <t>兵庫県</t>
    <rPh sb="2" eb="3">
      <t>ケン</t>
    </rPh>
    <phoneticPr fontId="6"/>
  </si>
  <si>
    <t>奈良県</t>
    <rPh sb="2" eb="3">
      <t>ケン</t>
    </rPh>
    <phoneticPr fontId="6"/>
  </si>
  <si>
    <t>和歌山県</t>
    <rPh sb="3" eb="4">
      <t>ケン</t>
    </rPh>
    <phoneticPr fontId="6"/>
  </si>
  <si>
    <t>鳥取県</t>
    <rPh sb="2" eb="3">
      <t>ケン</t>
    </rPh>
    <phoneticPr fontId="6"/>
  </si>
  <si>
    <t>島根県</t>
    <rPh sb="2" eb="3">
      <t>ケン</t>
    </rPh>
    <phoneticPr fontId="6"/>
  </si>
  <si>
    <t>岡山県</t>
    <rPh sb="2" eb="3">
      <t>ケン</t>
    </rPh>
    <phoneticPr fontId="6"/>
  </si>
  <si>
    <t>広島県</t>
    <rPh sb="2" eb="3">
      <t>ケン</t>
    </rPh>
    <phoneticPr fontId="6"/>
  </si>
  <si>
    <t>山口県</t>
    <rPh sb="2" eb="3">
      <t>ケン</t>
    </rPh>
    <phoneticPr fontId="6"/>
  </si>
  <si>
    <t>徳島県</t>
    <rPh sb="2" eb="3">
      <t>ケン</t>
    </rPh>
    <phoneticPr fontId="6"/>
  </si>
  <si>
    <t>香川県</t>
    <rPh sb="2" eb="3">
      <t>ケン</t>
    </rPh>
    <phoneticPr fontId="6"/>
  </si>
  <si>
    <t>愛媛県</t>
    <rPh sb="2" eb="3">
      <t>ケン</t>
    </rPh>
    <phoneticPr fontId="6"/>
  </si>
  <si>
    <t>高知県</t>
    <rPh sb="2" eb="3">
      <t>ケン</t>
    </rPh>
    <phoneticPr fontId="6"/>
  </si>
  <si>
    <t>福岡県</t>
    <rPh sb="2" eb="3">
      <t>ケン</t>
    </rPh>
    <phoneticPr fontId="6"/>
  </si>
  <si>
    <t>佐賀県</t>
    <rPh sb="2" eb="3">
      <t>ケン</t>
    </rPh>
    <phoneticPr fontId="6"/>
  </si>
  <si>
    <t>長崎県</t>
    <rPh sb="2" eb="3">
      <t>ケン</t>
    </rPh>
    <phoneticPr fontId="6"/>
  </si>
  <si>
    <t>熊本県</t>
    <rPh sb="2" eb="3">
      <t>ケン</t>
    </rPh>
    <phoneticPr fontId="6"/>
  </si>
  <si>
    <t>大分県</t>
    <rPh sb="2" eb="3">
      <t>ケン</t>
    </rPh>
    <phoneticPr fontId="6"/>
  </si>
  <si>
    <t>宮崎県</t>
    <rPh sb="2" eb="3">
      <t>ケン</t>
    </rPh>
    <phoneticPr fontId="6"/>
  </si>
  <si>
    <t>鹿児島県</t>
    <rPh sb="3" eb="4">
      <t>ケン</t>
    </rPh>
    <phoneticPr fontId="6"/>
  </si>
  <si>
    <t>沖縄県</t>
    <rPh sb="2" eb="3">
      <t>ケン</t>
    </rPh>
    <phoneticPr fontId="6"/>
  </si>
  <si>
    <t>Ａ
高等学校等
進学者</t>
    <rPh sb="2" eb="4">
      <t>コウトウ</t>
    </rPh>
    <rPh sb="4" eb="6">
      <t>ガッコウ</t>
    </rPh>
    <rPh sb="6" eb="7">
      <t>トウ</t>
    </rPh>
    <rPh sb="8" eb="11">
      <t>シンガクシャ</t>
    </rPh>
    <phoneticPr fontId="6"/>
  </si>
  <si>
    <t>Ｂ
専修学校(高等課程)
進学者</t>
    <rPh sb="2" eb="4">
      <t>センシュウ</t>
    </rPh>
    <rPh sb="4" eb="6">
      <t>ガッコウ</t>
    </rPh>
    <rPh sb="7" eb="9">
      <t>コウトウ</t>
    </rPh>
    <rPh sb="9" eb="11">
      <t>カテイ</t>
    </rPh>
    <rPh sb="13" eb="16">
      <t>シンガクシャ</t>
    </rPh>
    <phoneticPr fontId="6"/>
  </si>
  <si>
    <t>Ｄ
公共職業能力開発
施設等入学者</t>
    <rPh sb="2" eb="4">
      <t>コウキョウ</t>
    </rPh>
    <rPh sb="4" eb="6">
      <t>ショクギョウ</t>
    </rPh>
    <rPh sb="6" eb="8">
      <t>ノウリョク</t>
    </rPh>
    <rPh sb="8" eb="10">
      <t>カイハツ</t>
    </rPh>
    <rPh sb="11" eb="13">
      <t>シセツ</t>
    </rPh>
    <rPh sb="13" eb="14">
      <t>トウ</t>
    </rPh>
    <rPh sb="14" eb="17">
      <t>ニュウガクシャ</t>
    </rPh>
    <phoneticPr fontId="6"/>
  </si>
  <si>
    <t>左記Ａの
うち他県
進学者
（再掲）</t>
    <rPh sb="0" eb="2">
      <t>サキ</t>
    </rPh>
    <rPh sb="7" eb="9">
      <t>タケン</t>
    </rPh>
    <rPh sb="10" eb="13">
      <t>シンガクシャ</t>
    </rPh>
    <rPh sb="15" eb="17">
      <t>サイケイ</t>
    </rPh>
    <phoneticPr fontId="6"/>
  </si>
  <si>
    <t>左記A,B,C,Dのうち
就職している者
（再掲）</t>
    <rPh sb="0" eb="2">
      <t>サキ</t>
    </rPh>
    <rPh sb="13" eb="15">
      <t>シュウショク</t>
    </rPh>
    <rPh sb="19" eb="20">
      <t>モノ</t>
    </rPh>
    <rPh sb="22" eb="24">
      <t>サイケイ</t>
    </rPh>
    <phoneticPr fontId="6"/>
  </si>
  <si>
    <t>高等学校等
進　学　率</t>
    <rPh sb="0" eb="2">
      <t>コウトウ</t>
    </rPh>
    <rPh sb="2" eb="5">
      <t>ガッコウナド</t>
    </rPh>
    <rPh sb="6" eb="7">
      <t>ススム</t>
    </rPh>
    <rPh sb="8" eb="9">
      <t>ガク</t>
    </rPh>
    <rPh sb="10" eb="11">
      <t>リツ</t>
    </rPh>
    <phoneticPr fontId="6"/>
  </si>
  <si>
    <t>平成２３年３月</t>
    <rPh sb="0" eb="2">
      <t>ヘイセイ</t>
    </rPh>
    <rPh sb="4" eb="5">
      <t>ネン</t>
    </rPh>
    <rPh sb="6" eb="7">
      <t>ガツ</t>
    </rPh>
    <phoneticPr fontId="6"/>
  </si>
  <si>
    <t>平成２４年３月</t>
    <rPh sb="0" eb="2">
      <t>ヘイセイ</t>
    </rPh>
    <rPh sb="4" eb="5">
      <t>ネン</t>
    </rPh>
    <rPh sb="6" eb="7">
      <t>ガツ</t>
    </rPh>
    <phoneticPr fontId="6"/>
  </si>
  <si>
    <t>平成２５年３月</t>
    <rPh sb="0" eb="2">
      <t>ヘイセイ</t>
    </rPh>
    <rPh sb="4" eb="5">
      <t>ネン</t>
    </rPh>
    <rPh sb="6" eb="7">
      <t>ガツ</t>
    </rPh>
    <phoneticPr fontId="6"/>
  </si>
  <si>
    <t>平成２６年３月</t>
    <rPh sb="0" eb="2">
      <t>ヘイセイ</t>
    </rPh>
    <rPh sb="4" eb="5">
      <t>ネン</t>
    </rPh>
    <rPh sb="6" eb="7">
      <t>ガツ</t>
    </rPh>
    <phoneticPr fontId="6"/>
  </si>
  <si>
    <t>神奈川県</t>
    <rPh sb="0" eb="4">
      <t>カナガワケン</t>
    </rPh>
    <phoneticPr fontId="6"/>
  </si>
  <si>
    <t>和歌山県</t>
    <rPh sb="0" eb="4">
      <t>ワカヤマケン</t>
    </rPh>
    <phoneticPr fontId="6"/>
  </si>
  <si>
    <t>鹿児島県</t>
    <rPh sb="0" eb="4">
      <t>カゴシマケン</t>
    </rPh>
    <phoneticPr fontId="6"/>
  </si>
  <si>
    <t>就職者</t>
    <rPh sb="0" eb="1">
      <t>シュウ</t>
    </rPh>
    <rPh sb="1" eb="2">
      <t>ショク</t>
    </rPh>
    <rPh sb="2" eb="3">
      <t>シャ</t>
    </rPh>
    <phoneticPr fontId="6"/>
  </si>
  <si>
    <t>一時的な仕事に
就いた者</t>
    <rPh sb="0" eb="3">
      <t>イチジテキ</t>
    </rPh>
    <rPh sb="4" eb="6">
      <t>シゴト</t>
    </rPh>
    <rPh sb="8" eb="9">
      <t>ツ</t>
    </rPh>
    <rPh sb="11" eb="12">
      <t>モノ</t>
    </rPh>
    <phoneticPr fontId="6"/>
  </si>
  <si>
    <t>大学等進学率</t>
    <rPh sb="0" eb="2">
      <t>ダイガク</t>
    </rPh>
    <rPh sb="2" eb="3">
      <t>ナド</t>
    </rPh>
    <rPh sb="3" eb="5">
      <t>シンガク</t>
    </rPh>
    <rPh sb="5" eb="6">
      <t>リツ</t>
    </rPh>
    <phoneticPr fontId="6"/>
  </si>
  <si>
    <t>神奈川県</t>
    <rPh sb="0" eb="3">
      <t>カナガワ</t>
    </rPh>
    <rPh sb="3" eb="4">
      <t>ケン</t>
    </rPh>
    <phoneticPr fontId="6"/>
  </si>
  <si>
    <t>１０－１</t>
    <phoneticPr fontId="6"/>
  </si>
  <si>
    <t>１０－２</t>
  </si>
  <si>
    <t>１０－３</t>
  </si>
  <si>
    <t>１０－４</t>
  </si>
  <si>
    <t>幼稚園</t>
    <rPh sb="0" eb="2">
      <t>ヨウチ</t>
    </rPh>
    <rPh sb="2" eb="3">
      <t>エン</t>
    </rPh>
    <phoneticPr fontId="6"/>
  </si>
  <si>
    <t>小学校</t>
    <rPh sb="0" eb="3">
      <t>ショウガッコウ</t>
    </rPh>
    <phoneticPr fontId="6"/>
  </si>
  <si>
    <t>中学校</t>
    <rPh sb="0" eb="3">
      <t>チュウガッコウ</t>
    </rPh>
    <phoneticPr fontId="6"/>
  </si>
  <si>
    <t>中等教育学校</t>
    <rPh sb="0" eb="2">
      <t>チュウトウ</t>
    </rPh>
    <rPh sb="2" eb="4">
      <t>キョウイク</t>
    </rPh>
    <rPh sb="4" eb="6">
      <t>ガッコウ</t>
    </rPh>
    <phoneticPr fontId="6"/>
  </si>
  <si>
    <t>３－４　小　　学　　校【職名別教員数（本務者）総数】</t>
    <rPh sb="12" eb="14">
      <t>ショクメイ</t>
    </rPh>
    <rPh sb="14" eb="15">
      <t>ベツ</t>
    </rPh>
    <rPh sb="15" eb="17">
      <t>キョウイン</t>
    </rPh>
    <rPh sb="17" eb="18">
      <t>スウ</t>
    </rPh>
    <rPh sb="19" eb="21">
      <t>ホンム</t>
    </rPh>
    <rPh sb="21" eb="22">
      <t>シャ</t>
    </rPh>
    <rPh sb="23" eb="25">
      <t>ソウスウ</t>
    </rPh>
    <phoneticPr fontId="6"/>
  </si>
  <si>
    <t>４－４　中　　学　　校【職名別教員数（本務者）総数】</t>
    <rPh sb="4" eb="5">
      <t>チュウ</t>
    </rPh>
    <rPh sb="12" eb="14">
      <t>ショクメイ</t>
    </rPh>
    <rPh sb="14" eb="15">
      <t>ベツ</t>
    </rPh>
    <rPh sb="15" eb="17">
      <t>キョウイン</t>
    </rPh>
    <rPh sb="17" eb="18">
      <t>スウ</t>
    </rPh>
    <rPh sb="19" eb="21">
      <t>ホンム</t>
    </rPh>
    <rPh sb="21" eb="22">
      <t>シャ</t>
    </rPh>
    <rPh sb="23" eb="25">
      <t>ソウスウ</t>
    </rPh>
    <phoneticPr fontId="6"/>
  </si>
  <si>
    <t>学科別生徒数</t>
    <rPh sb="0" eb="2">
      <t>ガッカ</t>
    </rPh>
    <rPh sb="2" eb="3">
      <t>ベツ</t>
    </rPh>
    <rPh sb="3" eb="6">
      <t>セイトスウ</t>
    </rPh>
    <phoneticPr fontId="6"/>
  </si>
  <si>
    <t>…</t>
  </si>
  <si>
    <t>不詳・
死亡の者</t>
    <rPh sb="0" eb="2">
      <t>フショウ</t>
    </rPh>
    <rPh sb="4" eb="6">
      <t>シボウ</t>
    </rPh>
    <rPh sb="7" eb="8">
      <t>モノ</t>
    </rPh>
    <phoneticPr fontId="6"/>
  </si>
  <si>
    <t>Ａ
大学等進学者</t>
    <rPh sb="2" eb="3">
      <t>ダイ</t>
    </rPh>
    <rPh sb="3" eb="4">
      <t>ガク</t>
    </rPh>
    <rPh sb="4" eb="5">
      <t>トウ</t>
    </rPh>
    <rPh sb="5" eb="6">
      <t>ススム</t>
    </rPh>
    <rPh sb="6" eb="7">
      <t>ガク</t>
    </rPh>
    <rPh sb="7" eb="8">
      <t>シャ</t>
    </rPh>
    <phoneticPr fontId="6"/>
  </si>
  <si>
    <t>Ｂ
専修学校(専門課程)進学者</t>
    <rPh sb="2" eb="4">
      <t>センシュウ</t>
    </rPh>
    <rPh sb="4" eb="6">
      <t>ガッコウ</t>
    </rPh>
    <rPh sb="7" eb="9">
      <t>センモン</t>
    </rPh>
    <rPh sb="9" eb="11">
      <t>カテイ</t>
    </rPh>
    <rPh sb="12" eb="15">
      <t>シンガクシャ</t>
    </rPh>
    <phoneticPr fontId="6"/>
  </si>
  <si>
    <t>Ｃ
専修学校(一般課程)等入学者</t>
    <rPh sb="2" eb="4">
      <t>センシュウ</t>
    </rPh>
    <rPh sb="4" eb="6">
      <t>ガッコウ</t>
    </rPh>
    <rPh sb="7" eb="9">
      <t>イッパン</t>
    </rPh>
    <rPh sb="9" eb="11">
      <t>カテイ</t>
    </rPh>
    <rPh sb="12" eb="13">
      <t>トウ</t>
    </rPh>
    <rPh sb="13" eb="16">
      <t>ニュウガクシャ</t>
    </rPh>
    <phoneticPr fontId="6"/>
  </si>
  <si>
    <t>１１－１　中学校卒業後の状況【総数】</t>
    <rPh sb="5" eb="6">
      <t>ナカ</t>
    </rPh>
    <rPh sb="6" eb="7">
      <t>ガク</t>
    </rPh>
    <rPh sb="7" eb="8">
      <t>コウ</t>
    </rPh>
    <rPh sb="8" eb="9">
      <t>ソツ</t>
    </rPh>
    <rPh sb="9" eb="10">
      <t>ギョウ</t>
    </rPh>
    <rPh sb="10" eb="11">
      <t>ゴ</t>
    </rPh>
    <rPh sb="12" eb="13">
      <t>ジョウ</t>
    </rPh>
    <rPh sb="13" eb="14">
      <t>キョウ</t>
    </rPh>
    <rPh sb="15" eb="17">
      <t>ソウスウ</t>
    </rPh>
    <phoneticPr fontId="6"/>
  </si>
  <si>
    <t>職名別教育・保育職員数（本務者）　総数</t>
    <rPh sb="3" eb="5">
      <t>キョウイク</t>
    </rPh>
    <rPh sb="6" eb="8">
      <t>ホイク</t>
    </rPh>
    <rPh sb="8" eb="10">
      <t>ショクイン</t>
    </rPh>
    <rPh sb="17" eb="19">
      <t>ソウスウ</t>
    </rPh>
    <phoneticPr fontId="6"/>
  </si>
  <si>
    <t>教育・
保育補助員</t>
    <rPh sb="0" eb="1">
      <t>キョウ</t>
    </rPh>
    <rPh sb="1" eb="2">
      <t>イク</t>
    </rPh>
    <rPh sb="4" eb="6">
      <t>ホイク</t>
    </rPh>
    <rPh sb="6" eb="7">
      <t>タスク</t>
    </rPh>
    <rPh sb="7" eb="8">
      <t>スケ</t>
    </rPh>
    <rPh sb="8" eb="9">
      <t>イン</t>
    </rPh>
    <phoneticPr fontId="6"/>
  </si>
  <si>
    <t>左記Ｅのうち
社会福祉施設等入所、通所者
(再掲)</t>
    <rPh sb="0" eb="2">
      <t>サキ</t>
    </rPh>
    <rPh sb="7" eb="9">
      <t>シャカイ</t>
    </rPh>
    <rPh sb="9" eb="11">
      <t>フクシ</t>
    </rPh>
    <rPh sb="11" eb="13">
      <t>シセツ</t>
    </rPh>
    <rPh sb="13" eb="14">
      <t>トウ</t>
    </rPh>
    <rPh sb="14" eb="16">
      <t>ニュウショ</t>
    </rPh>
    <rPh sb="17" eb="20">
      <t>ツウショシャ</t>
    </rPh>
    <rPh sb="22" eb="24">
      <t>サイケイ</t>
    </rPh>
    <phoneticPr fontId="6"/>
  </si>
  <si>
    <t>左記Ａのうち他県進学者
(再掲)</t>
    <rPh sb="0" eb="2">
      <t>サキ</t>
    </rPh>
    <rPh sb="6" eb="8">
      <t>タケン</t>
    </rPh>
    <rPh sb="8" eb="9">
      <t>ススム</t>
    </rPh>
    <rPh sb="9" eb="10">
      <t>ガク</t>
    </rPh>
    <rPh sb="10" eb="11">
      <t>モノ</t>
    </rPh>
    <rPh sb="13" eb="15">
      <t>サイケイ</t>
    </rPh>
    <phoneticPr fontId="6"/>
  </si>
  <si>
    <t>計のうち
昼の課程の
生徒数
(再掲)</t>
    <rPh sb="0" eb="1">
      <t>ケイ</t>
    </rPh>
    <rPh sb="5" eb="6">
      <t>ヒル</t>
    </rPh>
    <rPh sb="7" eb="9">
      <t>カテイ</t>
    </rPh>
    <rPh sb="11" eb="14">
      <t>セイトスウ</t>
    </rPh>
    <rPh sb="16" eb="18">
      <t>サイケイ</t>
    </rPh>
    <phoneticPr fontId="6"/>
  </si>
  <si>
    <t>計のうち
高卒以上を
入学資格とする
課程の生徒数
(再掲)</t>
    <rPh sb="0" eb="1">
      <t>ケイ</t>
    </rPh>
    <rPh sb="5" eb="7">
      <t>コウソツ</t>
    </rPh>
    <rPh sb="7" eb="9">
      <t>イジョウ</t>
    </rPh>
    <rPh sb="11" eb="13">
      <t>ニュウガク</t>
    </rPh>
    <rPh sb="13" eb="15">
      <t>シカク</t>
    </rPh>
    <rPh sb="19" eb="21">
      <t>カテイ</t>
    </rPh>
    <rPh sb="22" eb="25">
      <t>セイトスウ</t>
    </rPh>
    <rPh sb="27" eb="29">
      <t>サイケイ</t>
    </rPh>
    <phoneticPr fontId="6"/>
  </si>
  <si>
    <r>
      <t xml:space="preserve">卒業者数
</t>
    </r>
    <r>
      <rPr>
        <sz val="7"/>
        <rFont val="ＭＳ 明朝"/>
        <family val="1"/>
        <charset val="128"/>
      </rPr>
      <t>(前年度間）</t>
    </r>
    <rPh sb="0" eb="1">
      <t>ソツ</t>
    </rPh>
    <rPh sb="1" eb="4">
      <t>ギョウシャスウ</t>
    </rPh>
    <rPh sb="6" eb="9">
      <t>ゼンネンド</t>
    </rPh>
    <rPh sb="9" eb="10">
      <t>カン</t>
    </rPh>
    <phoneticPr fontId="6"/>
  </si>
  <si>
    <t>（人）</t>
    <rPh sb="1" eb="2">
      <t>ニン</t>
    </rPh>
    <phoneticPr fontId="6"/>
  </si>
  <si>
    <r>
      <t xml:space="preserve">教員数
</t>
    </r>
    <r>
      <rPr>
        <sz val="6"/>
        <rFont val="ＭＳ 明朝"/>
        <family val="1"/>
        <charset val="128"/>
      </rPr>
      <t>(兼務者)</t>
    </r>
    <rPh sb="0" eb="3">
      <t>キョウインスウ</t>
    </rPh>
    <rPh sb="5" eb="7">
      <t>ケンム</t>
    </rPh>
    <rPh sb="7" eb="8">
      <t>シャ</t>
    </rPh>
    <phoneticPr fontId="6"/>
  </si>
  <si>
    <t>　【５　高等学校（全日制・定時制課程）】</t>
    <rPh sb="16" eb="18">
      <t>カテイ</t>
    </rPh>
    <phoneticPr fontId="30"/>
  </si>
  <si>
    <t>６－１　中等教育学校【総数】</t>
    <rPh sb="4" eb="5">
      <t>チュウ</t>
    </rPh>
    <rPh sb="6" eb="7">
      <t>キョウ</t>
    </rPh>
    <rPh sb="7" eb="8">
      <t>イク</t>
    </rPh>
    <rPh sb="11" eb="13">
      <t>ソウスウ</t>
    </rPh>
    <phoneticPr fontId="6"/>
  </si>
  <si>
    <t>６－２　中等教育学校【職名別教員数（本務者）総数】</t>
    <rPh sb="4" eb="5">
      <t>チュウ</t>
    </rPh>
    <rPh sb="6" eb="7">
      <t>キョウ</t>
    </rPh>
    <rPh sb="7" eb="8">
      <t>イク</t>
    </rPh>
    <rPh sb="11" eb="13">
      <t>ショクメイ</t>
    </rPh>
    <phoneticPr fontId="6"/>
  </si>
  <si>
    <t>７－１　特別支援学校【総数】</t>
    <rPh sb="4" eb="5">
      <t>トク</t>
    </rPh>
    <rPh sb="5" eb="6">
      <t>ベツ</t>
    </rPh>
    <rPh sb="6" eb="7">
      <t>ササ</t>
    </rPh>
    <rPh sb="7" eb="8">
      <t>エン</t>
    </rPh>
    <rPh sb="8" eb="9">
      <t>ガク</t>
    </rPh>
    <rPh sb="9" eb="10">
      <t>コウ</t>
    </rPh>
    <rPh sb="11" eb="13">
      <t>ソウスウ</t>
    </rPh>
    <phoneticPr fontId="6"/>
  </si>
  <si>
    <t>７－２　特別支援学校【職名別教員数（本務者）総数】</t>
    <rPh sb="4" eb="5">
      <t>トク</t>
    </rPh>
    <rPh sb="5" eb="6">
      <t>ベツ</t>
    </rPh>
    <rPh sb="6" eb="7">
      <t>ササ</t>
    </rPh>
    <rPh sb="7" eb="8">
      <t>エン</t>
    </rPh>
    <rPh sb="8" eb="9">
      <t>ガク</t>
    </rPh>
    <rPh sb="9" eb="10">
      <t>コウ</t>
    </rPh>
    <rPh sb="11" eb="13">
      <t>ショクメイ</t>
    </rPh>
    <phoneticPr fontId="6"/>
  </si>
  <si>
    <t>１０－３　国立の学校【中学校】</t>
    <rPh sb="5" eb="6">
      <t>コク</t>
    </rPh>
    <rPh sb="6" eb="7">
      <t>リツ</t>
    </rPh>
    <rPh sb="8" eb="10">
      <t>ガッコウ</t>
    </rPh>
    <phoneticPr fontId="6"/>
  </si>
  <si>
    <t>１０－４　国立の学校【中等教育学校】</t>
    <rPh sb="5" eb="6">
      <t>コク</t>
    </rPh>
    <rPh sb="6" eb="7">
      <t>リツ</t>
    </rPh>
    <rPh sb="8" eb="10">
      <t>ガッコウ</t>
    </rPh>
    <rPh sb="12" eb="13">
      <t>トウ</t>
    </rPh>
    <rPh sb="13" eb="15">
      <t>キョウイク</t>
    </rPh>
    <rPh sb="15" eb="17">
      <t>ガッコウ</t>
    </rPh>
    <phoneticPr fontId="6"/>
  </si>
  <si>
    <t>１０－１　国立の学校【幼稚園】</t>
    <rPh sb="5" eb="6">
      <t>コク</t>
    </rPh>
    <rPh sb="6" eb="7">
      <t>リツ</t>
    </rPh>
    <rPh sb="8" eb="10">
      <t>ガッコウ</t>
    </rPh>
    <rPh sb="11" eb="14">
      <t>ヨウチエン</t>
    </rPh>
    <phoneticPr fontId="6"/>
  </si>
  <si>
    <t>１０－２　国立の学校【小学校】</t>
    <rPh sb="5" eb="6">
      <t>コク</t>
    </rPh>
    <rPh sb="6" eb="7">
      <t>リツ</t>
    </rPh>
    <rPh sb="8" eb="10">
      <t>ガッコウ</t>
    </rPh>
    <rPh sb="11" eb="14">
      <t>ショウガッコウ</t>
    </rPh>
    <phoneticPr fontId="6"/>
  </si>
  <si>
    <t>教育・
保育職員数
(兼務者)</t>
    <rPh sb="0" eb="2">
      <t>キョウイク</t>
    </rPh>
    <rPh sb="4" eb="6">
      <t>ホイク</t>
    </rPh>
    <rPh sb="6" eb="8">
      <t>ショクイン</t>
    </rPh>
    <rPh sb="8" eb="9">
      <t>カズ</t>
    </rPh>
    <rPh sb="11" eb="13">
      <t>ケンム</t>
    </rPh>
    <phoneticPr fontId="6"/>
  </si>
  <si>
    <t>教育・保育職員数
(本務者）</t>
    <rPh sb="1" eb="2">
      <t>イク</t>
    </rPh>
    <rPh sb="3" eb="5">
      <t>ホイク</t>
    </rPh>
    <rPh sb="5" eb="7">
      <t>ショクイン</t>
    </rPh>
    <rPh sb="10" eb="12">
      <t>ホンム</t>
    </rPh>
    <rPh sb="12" eb="13">
      <t>シャ</t>
    </rPh>
    <phoneticPr fontId="6"/>
  </si>
  <si>
    <t>左記以外</t>
    <rPh sb="0" eb="2">
      <t>サキ</t>
    </rPh>
    <rPh sb="2" eb="4">
      <t>イガイ</t>
    </rPh>
    <phoneticPr fontId="6"/>
  </si>
  <si>
    <t>※特別支援学校在学者数は公立のみの数値</t>
    <rPh sb="1" eb="3">
      <t>トクベツ</t>
    </rPh>
    <rPh sb="3" eb="5">
      <t>シエン</t>
    </rPh>
    <rPh sb="5" eb="7">
      <t>ガッコウ</t>
    </rPh>
    <rPh sb="7" eb="10">
      <t>ザイガクシャ</t>
    </rPh>
    <rPh sb="10" eb="11">
      <t>スウ</t>
    </rPh>
    <rPh sb="12" eb="14">
      <t>コウリツ</t>
    </rPh>
    <rPh sb="17" eb="19">
      <t>スウチ</t>
    </rPh>
    <phoneticPr fontId="6"/>
  </si>
  <si>
    <t>　 卒業者に占める　　　就職者の割合</t>
    <rPh sb="2" eb="5">
      <t>ソツギョウシャ</t>
    </rPh>
    <rPh sb="6" eb="7">
      <t>シ</t>
    </rPh>
    <rPh sb="12" eb="15">
      <t>シュウショクシャ</t>
    </rPh>
    <rPh sb="16" eb="18">
      <t>ワリアイ</t>
    </rPh>
    <phoneticPr fontId="6"/>
  </si>
  <si>
    <t>(％)</t>
    <phoneticPr fontId="6"/>
  </si>
  <si>
    <t>卒業者に占める         就職者の割合</t>
    <rPh sb="0" eb="3">
      <t>ソツギョウシャ</t>
    </rPh>
    <rPh sb="4" eb="5">
      <t>シ</t>
    </rPh>
    <rPh sb="16" eb="19">
      <t>シュウショクシャ</t>
    </rPh>
    <rPh sb="20" eb="22">
      <t>ワリアイ</t>
    </rPh>
    <phoneticPr fontId="6"/>
  </si>
  <si>
    <t>正規の職員等
でない者</t>
    <rPh sb="0" eb="2">
      <t>セイキ</t>
    </rPh>
    <rPh sb="3" eb="5">
      <t>ショクイン</t>
    </rPh>
    <rPh sb="5" eb="6">
      <t>トウ</t>
    </rPh>
    <rPh sb="10" eb="11">
      <t>モノ</t>
    </rPh>
    <phoneticPr fontId="6"/>
  </si>
  <si>
    <r>
      <t xml:space="preserve">教育･保育
職員数
</t>
    </r>
    <r>
      <rPr>
        <sz val="8"/>
        <rFont val="ＭＳ 明朝"/>
        <family val="1"/>
        <charset val="128"/>
      </rPr>
      <t>(本務者)</t>
    </r>
    <rPh sb="0" eb="2">
      <t>キョウイク</t>
    </rPh>
    <rPh sb="3" eb="5">
      <t>ホイク</t>
    </rPh>
    <rPh sb="6" eb="8">
      <t>ショクイン</t>
    </rPh>
    <rPh sb="8" eb="9">
      <t>スウ</t>
    </rPh>
    <rPh sb="11" eb="14">
      <t>ホンムシャ</t>
    </rPh>
    <phoneticPr fontId="6"/>
  </si>
  <si>
    <t>平成２８年度</t>
    <rPh sb="0" eb="2">
      <t>ヘイセイ</t>
    </rPh>
    <phoneticPr fontId="6"/>
  </si>
  <si>
    <t>平成２８年度</t>
    <rPh sb="4" eb="6">
      <t>ネンド</t>
    </rPh>
    <phoneticPr fontId="6"/>
  </si>
  <si>
    <t>平成２８年３月</t>
    <rPh sb="6" eb="7">
      <t>ガツ</t>
    </rPh>
    <phoneticPr fontId="6"/>
  </si>
  <si>
    <t>平成２８年度</t>
    <rPh sb="0" eb="2">
      <t>ヘイセイ</t>
    </rPh>
    <rPh sb="4" eb="6">
      <t>ネンド</t>
    </rPh>
    <phoneticPr fontId="6"/>
  </si>
  <si>
    <t>平成２７年３月</t>
    <rPh sb="0" eb="2">
      <t>ヘイセイ</t>
    </rPh>
    <rPh sb="4" eb="5">
      <t>ネン</t>
    </rPh>
    <rPh sb="6" eb="7">
      <t>ガツ</t>
    </rPh>
    <phoneticPr fontId="6"/>
  </si>
  <si>
    <t>平成２８年３月</t>
    <rPh sb="0" eb="2">
      <t>ヘイセイ</t>
    </rPh>
    <rPh sb="4" eb="5">
      <t>ネン</t>
    </rPh>
    <rPh sb="6" eb="7">
      <t>ガツ</t>
    </rPh>
    <phoneticPr fontId="6"/>
  </si>
  <si>
    <r>
      <t>１－１　幼　　稚　　園【総数】</t>
    </r>
    <r>
      <rPr>
        <sz val="12"/>
        <rFont val="ＭＳ Ｐゴシック"/>
        <family val="3"/>
        <charset val="128"/>
        <scheme val="minor"/>
      </rPr>
      <t>（園数・学級数・園児数・入園者数・修了者数・教員数・職員数・認可定員数）</t>
    </r>
    <rPh sb="4" eb="5">
      <t>ヨウ</t>
    </rPh>
    <rPh sb="7" eb="8">
      <t>オサナイ</t>
    </rPh>
    <rPh sb="10" eb="11">
      <t>エン</t>
    </rPh>
    <rPh sb="12" eb="14">
      <t>ソウスウ</t>
    </rPh>
    <rPh sb="41" eb="44">
      <t>ショクインスウ</t>
    </rPh>
    <rPh sb="45" eb="47">
      <t>ニンカ</t>
    </rPh>
    <rPh sb="47" eb="50">
      <t>テイインスウ</t>
    </rPh>
    <phoneticPr fontId="6"/>
  </si>
  <si>
    <r>
      <t>１－２　幼　　稚　　園【公立】</t>
    </r>
    <r>
      <rPr>
        <sz val="12"/>
        <rFont val="ＭＳ Ｐゴシック"/>
        <family val="3"/>
        <charset val="128"/>
        <scheme val="minor"/>
      </rPr>
      <t>（園数・学級数・園児数・入園者数・修了者数・教員数・職員数・認可定員数）</t>
    </r>
    <rPh sb="4" eb="5">
      <t>ヨウ</t>
    </rPh>
    <rPh sb="7" eb="8">
      <t>オサナイ</t>
    </rPh>
    <rPh sb="10" eb="11">
      <t>エン</t>
    </rPh>
    <rPh sb="12" eb="14">
      <t>コウリツ</t>
    </rPh>
    <phoneticPr fontId="6"/>
  </si>
  <si>
    <r>
      <t>１－３　幼　　稚　　園【私立】</t>
    </r>
    <r>
      <rPr>
        <sz val="12"/>
        <rFont val="ＭＳ Ｐゴシック"/>
        <family val="3"/>
        <charset val="128"/>
        <scheme val="minor"/>
      </rPr>
      <t>（園数・学級数・園児数・入園者数・修了者数・教員数・職員数・認可定員数）</t>
    </r>
    <rPh sb="4" eb="5">
      <t>ヨウ</t>
    </rPh>
    <rPh sb="7" eb="8">
      <t>オサナイ</t>
    </rPh>
    <rPh sb="10" eb="11">
      <t>エン</t>
    </rPh>
    <rPh sb="12" eb="14">
      <t>シリツ</t>
    </rPh>
    <phoneticPr fontId="6"/>
  </si>
  <si>
    <r>
      <t>２－１　幼保連携型認定こども園【総数】</t>
    </r>
    <r>
      <rPr>
        <sz val="12"/>
        <rFont val="ＭＳ Ｐゴシック"/>
        <family val="3"/>
        <charset val="128"/>
        <scheme val="minor"/>
      </rPr>
      <t>（園数・学級数・園児数・入園者数・修了者数・教育保育職員数等・認可定員数）</t>
    </r>
    <rPh sb="4" eb="5">
      <t>ヨウ</t>
    </rPh>
    <rPh sb="5" eb="6">
      <t>ホ</t>
    </rPh>
    <rPh sb="6" eb="9">
      <t>レンケイガタ</t>
    </rPh>
    <rPh sb="9" eb="11">
      <t>ニンテイ</t>
    </rPh>
    <rPh sb="14" eb="15">
      <t>エン</t>
    </rPh>
    <rPh sb="16" eb="18">
      <t>ソウスウ</t>
    </rPh>
    <rPh sb="41" eb="43">
      <t>キョウイク</t>
    </rPh>
    <rPh sb="43" eb="45">
      <t>ホイク</t>
    </rPh>
    <rPh sb="48" eb="49">
      <t>トウ</t>
    </rPh>
    <phoneticPr fontId="6"/>
  </si>
  <si>
    <r>
      <t>２－２　幼保連携型認定こども園【公立】</t>
    </r>
    <r>
      <rPr>
        <sz val="12"/>
        <rFont val="ＭＳ Ｐゴシック"/>
        <family val="3"/>
        <charset val="128"/>
        <scheme val="minor"/>
      </rPr>
      <t>（園数・学級数・園児数・入園者数・修了者数・教育保育職員数等・認可定員数）</t>
    </r>
    <rPh sb="4" eb="5">
      <t>ヨウ</t>
    </rPh>
    <rPh sb="5" eb="6">
      <t>ホ</t>
    </rPh>
    <rPh sb="6" eb="9">
      <t>レンケイガタ</t>
    </rPh>
    <rPh sb="9" eb="11">
      <t>ニンテイ</t>
    </rPh>
    <rPh sb="14" eb="15">
      <t>エン</t>
    </rPh>
    <rPh sb="16" eb="18">
      <t>コウリツ</t>
    </rPh>
    <phoneticPr fontId="6"/>
  </si>
  <si>
    <r>
      <t>２－３　幼保連携型認定こども園【私立】</t>
    </r>
    <r>
      <rPr>
        <sz val="12"/>
        <rFont val="ＭＳ Ｐゴシック"/>
        <family val="3"/>
        <charset val="128"/>
        <scheme val="minor"/>
      </rPr>
      <t>（園数・学級数・園児数・入園者数・修了者数・教育保育職員数等・認可定員数）</t>
    </r>
    <rPh sb="4" eb="5">
      <t>ヨウ</t>
    </rPh>
    <rPh sb="5" eb="6">
      <t>ホ</t>
    </rPh>
    <rPh sb="6" eb="9">
      <t>レンケイガタ</t>
    </rPh>
    <rPh sb="9" eb="11">
      <t>ニンテイ</t>
    </rPh>
    <rPh sb="14" eb="15">
      <t>エン</t>
    </rPh>
    <rPh sb="16" eb="18">
      <t>シリツ</t>
    </rPh>
    <phoneticPr fontId="6"/>
  </si>
  <si>
    <r>
      <t>３－１　小　　学　　校【総数】</t>
    </r>
    <r>
      <rPr>
        <sz val="12"/>
        <rFont val="ＭＳ Ｐゴシック"/>
        <family val="3"/>
        <charset val="128"/>
        <scheme val="minor"/>
      </rPr>
      <t>（学校数・学級数・児童数・教員数・職員数）</t>
    </r>
    <rPh sb="12" eb="14">
      <t>ソウスウ</t>
    </rPh>
    <rPh sb="16" eb="18">
      <t>ガッコウ</t>
    </rPh>
    <rPh sb="24" eb="26">
      <t>ジドウ</t>
    </rPh>
    <rPh sb="28" eb="30">
      <t>キョウイン</t>
    </rPh>
    <rPh sb="30" eb="31">
      <t>カズ</t>
    </rPh>
    <rPh sb="32" eb="34">
      <t>ショクイン</t>
    </rPh>
    <phoneticPr fontId="6"/>
  </si>
  <si>
    <r>
      <t>３－２　小　　学　　校【公立】</t>
    </r>
    <r>
      <rPr>
        <sz val="12"/>
        <rFont val="ＭＳ Ｐゴシック"/>
        <family val="3"/>
        <charset val="128"/>
        <scheme val="minor"/>
      </rPr>
      <t>（学校数・学級数・児童数・教員数・職員数）</t>
    </r>
    <rPh sb="12" eb="14">
      <t>コウリツ</t>
    </rPh>
    <phoneticPr fontId="6"/>
  </si>
  <si>
    <r>
      <t>３－３　小　　学　　校【私立】</t>
    </r>
    <r>
      <rPr>
        <sz val="12"/>
        <rFont val="ＭＳ Ｐゴシック"/>
        <family val="3"/>
        <charset val="128"/>
        <scheme val="minor"/>
      </rPr>
      <t>（学校数・学級数・児童数・教員数・職員数）</t>
    </r>
    <rPh sb="12" eb="14">
      <t>シリツ</t>
    </rPh>
    <phoneticPr fontId="6"/>
  </si>
  <si>
    <r>
      <t>４－１　中　　学　　校【総数】</t>
    </r>
    <r>
      <rPr>
        <sz val="12"/>
        <rFont val="ＭＳ Ｐゴシック"/>
        <family val="3"/>
        <charset val="128"/>
        <scheme val="minor"/>
      </rPr>
      <t>（学校数・学級数・生徒数・教員数・職員数）</t>
    </r>
    <rPh sb="4" eb="5">
      <t>チュウ</t>
    </rPh>
    <rPh sb="12" eb="14">
      <t>ソウスウ</t>
    </rPh>
    <rPh sb="24" eb="26">
      <t>セイト</t>
    </rPh>
    <phoneticPr fontId="6"/>
  </si>
  <si>
    <r>
      <t>４－２　中　　学　　校【公立】</t>
    </r>
    <r>
      <rPr>
        <sz val="12"/>
        <rFont val="ＭＳ Ｐゴシック"/>
        <family val="3"/>
        <charset val="128"/>
        <scheme val="minor"/>
      </rPr>
      <t>（学校数・学級数・生徒数・教員数・職員数）</t>
    </r>
    <rPh sb="4" eb="5">
      <t>チュウ</t>
    </rPh>
    <rPh sb="12" eb="14">
      <t>コウリツ</t>
    </rPh>
    <phoneticPr fontId="6"/>
  </si>
  <si>
    <r>
      <t>４－３　中　　学　　校【私立】</t>
    </r>
    <r>
      <rPr>
        <sz val="12"/>
        <rFont val="ＭＳ Ｐゴシック"/>
        <family val="3"/>
        <charset val="128"/>
        <scheme val="minor"/>
      </rPr>
      <t>（学校数・学級数・生徒数・教員数・職員数）</t>
    </r>
    <rPh sb="4" eb="5">
      <t>チュウ</t>
    </rPh>
    <rPh sb="12" eb="14">
      <t>シリツ</t>
    </rPh>
    <phoneticPr fontId="6"/>
  </si>
  <si>
    <t>計</t>
    <rPh sb="0" eb="1">
      <t>ケイ</t>
    </rPh>
    <phoneticPr fontId="6"/>
  </si>
  <si>
    <t>男</t>
    <rPh sb="0" eb="1">
      <t>オトコ</t>
    </rPh>
    <phoneticPr fontId="6"/>
  </si>
  <si>
    <t>女</t>
    <rPh sb="0" eb="1">
      <t>オンナ</t>
    </rPh>
    <phoneticPr fontId="6"/>
  </si>
  <si>
    <r>
      <t>５－１　高等学校（全日制・定時制課程）【総数】</t>
    </r>
    <r>
      <rPr>
        <sz val="12"/>
        <rFont val="ＭＳ Ｐゴシック"/>
        <family val="3"/>
        <charset val="128"/>
        <scheme val="minor"/>
      </rPr>
      <t>（学校数・生徒数）</t>
    </r>
    <rPh sb="4" eb="5">
      <t>タカ</t>
    </rPh>
    <rPh sb="5" eb="6">
      <t>トウ</t>
    </rPh>
    <rPh sb="9" eb="12">
      <t>ゼンニチセイ</t>
    </rPh>
    <rPh sb="13" eb="16">
      <t>テイジセイ</t>
    </rPh>
    <rPh sb="16" eb="18">
      <t>カテイ</t>
    </rPh>
    <rPh sb="20" eb="22">
      <t>ソウスウ</t>
    </rPh>
    <phoneticPr fontId="6"/>
  </si>
  <si>
    <r>
      <t>５－２　高等学校（全日制・定時制課程）【公立】</t>
    </r>
    <r>
      <rPr>
        <sz val="12"/>
        <rFont val="ＭＳ Ｐゴシック"/>
        <family val="3"/>
        <charset val="128"/>
        <scheme val="minor"/>
      </rPr>
      <t>（学校数・生徒数）</t>
    </r>
    <rPh sb="4" eb="5">
      <t>タカ</t>
    </rPh>
    <rPh sb="5" eb="6">
      <t>トウ</t>
    </rPh>
    <rPh sb="9" eb="12">
      <t>ゼンニチセイ</t>
    </rPh>
    <rPh sb="13" eb="16">
      <t>テイジセイ</t>
    </rPh>
    <rPh sb="16" eb="18">
      <t>カテイ</t>
    </rPh>
    <rPh sb="20" eb="22">
      <t>コウリツ</t>
    </rPh>
    <phoneticPr fontId="6"/>
  </si>
  <si>
    <r>
      <t>５－３　高等学校（全日制・定時制課程）【私立】</t>
    </r>
    <r>
      <rPr>
        <sz val="12"/>
        <rFont val="ＭＳ Ｐゴシック"/>
        <family val="3"/>
        <charset val="128"/>
        <scheme val="minor"/>
      </rPr>
      <t>（学校数・生徒数）</t>
    </r>
    <rPh sb="4" eb="5">
      <t>タカ</t>
    </rPh>
    <rPh sb="5" eb="6">
      <t>トウ</t>
    </rPh>
    <rPh sb="9" eb="12">
      <t>ゼンニチセイ</t>
    </rPh>
    <rPh sb="13" eb="16">
      <t>テイジセイ</t>
    </rPh>
    <rPh sb="16" eb="18">
      <t>カテイ</t>
    </rPh>
    <rPh sb="20" eb="22">
      <t>シリツ</t>
    </rPh>
    <phoneticPr fontId="6"/>
  </si>
  <si>
    <t>５－９　高等学校（定時制）【職名別教員数（本務者）】</t>
    <rPh sb="4" eb="5">
      <t>タカ</t>
    </rPh>
    <rPh sb="5" eb="6">
      <t>トウ</t>
    </rPh>
    <rPh sb="6" eb="7">
      <t>ガク</t>
    </rPh>
    <rPh sb="9" eb="12">
      <t>テイジセイ</t>
    </rPh>
    <rPh sb="14" eb="16">
      <t>ショクメイ</t>
    </rPh>
    <rPh sb="16" eb="17">
      <t>ベツ</t>
    </rPh>
    <rPh sb="17" eb="19">
      <t>キョウイン</t>
    </rPh>
    <rPh sb="19" eb="20">
      <t>スウ</t>
    </rPh>
    <rPh sb="21" eb="23">
      <t>ホンム</t>
    </rPh>
    <rPh sb="23" eb="24">
      <t>シャ</t>
    </rPh>
    <phoneticPr fontId="6"/>
  </si>
  <si>
    <t>５－８　高等学校（全日制）【職名別教員数（本務者）】</t>
    <rPh sb="4" eb="5">
      <t>タカ</t>
    </rPh>
    <rPh sb="5" eb="6">
      <t>トウ</t>
    </rPh>
    <rPh sb="9" eb="12">
      <t>ゼンジツセイ</t>
    </rPh>
    <rPh sb="14" eb="16">
      <t>ショクメイ</t>
    </rPh>
    <rPh sb="16" eb="17">
      <t>ベツ</t>
    </rPh>
    <rPh sb="17" eb="19">
      <t>キョウイン</t>
    </rPh>
    <rPh sb="19" eb="20">
      <t>スウ</t>
    </rPh>
    <rPh sb="21" eb="23">
      <t>ホンム</t>
    </rPh>
    <rPh sb="23" eb="24">
      <t>シャ</t>
    </rPh>
    <phoneticPr fontId="6"/>
  </si>
  <si>
    <t>５－７　高等学校（全日制･定時制課程）【職名別教員数（本務者）総数】</t>
    <rPh sb="4" eb="5">
      <t>タカ</t>
    </rPh>
    <rPh sb="5" eb="6">
      <t>トウ</t>
    </rPh>
    <rPh sb="9" eb="12">
      <t>ゼンニチセイ</t>
    </rPh>
    <rPh sb="13" eb="16">
      <t>テイジセイ</t>
    </rPh>
    <rPh sb="16" eb="18">
      <t>カテイ</t>
    </rPh>
    <rPh sb="20" eb="22">
      <t>ショクメイ</t>
    </rPh>
    <rPh sb="22" eb="23">
      <t>ベツ</t>
    </rPh>
    <rPh sb="23" eb="25">
      <t>キョウイン</t>
    </rPh>
    <rPh sb="25" eb="26">
      <t>スウ</t>
    </rPh>
    <rPh sb="27" eb="29">
      <t>ホンム</t>
    </rPh>
    <rPh sb="29" eb="30">
      <t>シャ</t>
    </rPh>
    <rPh sb="31" eb="33">
      <t>ソウスウ</t>
    </rPh>
    <phoneticPr fontId="6"/>
  </si>
  <si>
    <t>学科別・学年別生徒数</t>
    <rPh sb="0" eb="3">
      <t>ガッカベツ</t>
    </rPh>
    <rPh sb="4" eb="7">
      <t>ガクネンベツ</t>
    </rPh>
    <rPh sb="7" eb="10">
      <t>セイトスウ</t>
    </rPh>
    <phoneticPr fontId="6"/>
  </si>
  <si>
    <t>学科別・学年別生徒数</t>
    <rPh sb="0" eb="2">
      <t>ガッカ</t>
    </rPh>
    <rPh sb="2" eb="3">
      <t>ベツ</t>
    </rPh>
    <rPh sb="4" eb="7">
      <t>ガクネンベツ</t>
    </rPh>
    <rPh sb="7" eb="10">
      <t>セイトスウ</t>
    </rPh>
    <phoneticPr fontId="6"/>
  </si>
  <si>
    <t>教育標準時間認定</t>
    <rPh sb="0" eb="2">
      <t>キョウイク</t>
    </rPh>
    <rPh sb="2" eb="4">
      <t>ヒョウジュン</t>
    </rPh>
    <rPh sb="4" eb="6">
      <t>ジカン</t>
    </rPh>
    <rPh sb="6" eb="8">
      <t>ニンテイ</t>
    </rPh>
    <phoneticPr fontId="8"/>
  </si>
  <si>
    <t>満３歳以上・保育認定</t>
    <rPh sb="0" eb="1">
      <t>マン</t>
    </rPh>
    <rPh sb="2" eb="3">
      <t>サイ</t>
    </rPh>
    <rPh sb="3" eb="5">
      <t>イジョウ</t>
    </rPh>
    <rPh sb="6" eb="8">
      <t>ホイク</t>
    </rPh>
    <rPh sb="8" eb="10">
      <t>ニンテイ</t>
    </rPh>
    <phoneticPr fontId="8"/>
  </si>
  <si>
    <t>２－５</t>
  </si>
  <si>
    <t>２－６</t>
  </si>
  <si>
    <t>２－７　幼保連携型認定こども園【職名別教育・保育職員数（本務者）総数】</t>
    <rPh sb="4" eb="5">
      <t>ヨウ</t>
    </rPh>
    <rPh sb="5" eb="6">
      <t>ホ</t>
    </rPh>
    <rPh sb="6" eb="9">
      <t>レンケイガタ</t>
    </rPh>
    <rPh sb="9" eb="11">
      <t>ニンテイ</t>
    </rPh>
    <rPh sb="14" eb="15">
      <t>エン</t>
    </rPh>
    <rPh sb="16" eb="18">
      <t>ショクメイ</t>
    </rPh>
    <rPh sb="18" eb="19">
      <t>ベツ</t>
    </rPh>
    <rPh sb="19" eb="21">
      <t>キョウイク</t>
    </rPh>
    <rPh sb="22" eb="24">
      <t>ホイク</t>
    </rPh>
    <rPh sb="24" eb="27">
      <t>ショクインスウ</t>
    </rPh>
    <rPh sb="26" eb="27">
      <t>スウ</t>
    </rPh>
    <rPh sb="28" eb="30">
      <t>ホンム</t>
    </rPh>
    <rPh sb="30" eb="31">
      <t>シャ</t>
    </rPh>
    <rPh sb="32" eb="34">
      <t>ソウスウ</t>
    </rPh>
    <phoneticPr fontId="6"/>
  </si>
  <si>
    <t>２－７</t>
    <phoneticPr fontId="6"/>
  </si>
  <si>
    <t>教職員数　総数</t>
    <phoneticPr fontId="6"/>
  </si>
  <si>
    <t>教職員数　公立</t>
    <rPh sb="5" eb="7">
      <t>コウリツ</t>
    </rPh>
    <phoneticPr fontId="6"/>
  </si>
  <si>
    <t>教職員数　私立</t>
    <rPh sb="5" eb="7">
      <t>シリツ</t>
    </rPh>
    <phoneticPr fontId="6"/>
  </si>
  <si>
    <t>５－７</t>
    <phoneticPr fontId="6"/>
  </si>
  <si>
    <t>５－８</t>
    <phoneticPr fontId="6"/>
  </si>
  <si>
    <t>５－９</t>
    <phoneticPr fontId="6"/>
  </si>
  <si>
    <t>認定区分別園児数　総数</t>
    <rPh sb="5" eb="8">
      <t>エンジスウ</t>
    </rPh>
    <phoneticPr fontId="6"/>
  </si>
  <si>
    <t>認定区分別園児数　公立</t>
    <rPh sb="9" eb="11">
      <t>コウリツ</t>
    </rPh>
    <phoneticPr fontId="6"/>
  </si>
  <si>
    <t>認定区分別園児数　私立</t>
    <rPh sb="9" eb="11">
      <t>シリツ</t>
    </rPh>
    <phoneticPr fontId="6"/>
  </si>
  <si>
    <t>5-10-1</t>
    <phoneticPr fontId="6"/>
  </si>
  <si>
    <t>5-10-2</t>
  </si>
  <si>
    <t>5-11-1</t>
    <phoneticPr fontId="6"/>
  </si>
  <si>
    <t>5-11-2</t>
  </si>
  <si>
    <t>学科別生徒数（本科）　全日制</t>
    <rPh sb="0" eb="2">
      <t>ガッカ</t>
    </rPh>
    <rPh sb="2" eb="3">
      <t>ベツ</t>
    </rPh>
    <rPh sb="3" eb="6">
      <t>セイトスウ</t>
    </rPh>
    <rPh sb="7" eb="9">
      <t>ホンカ</t>
    </rPh>
    <rPh sb="11" eb="14">
      <t>ゼンジツセイ</t>
    </rPh>
    <phoneticPr fontId="6"/>
  </si>
  <si>
    <t>学科別生徒数（本科）　定時制</t>
    <rPh sb="0" eb="2">
      <t>ガッカ</t>
    </rPh>
    <rPh sb="2" eb="3">
      <t>ベツ</t>
    </rPh>
    <rPh sb="3" eb="6">
      <t>セイトスウ</t>
    </rPh>
    <rPh sb="7" eb="9">
      <t>ホンカ</t>
    </rPh>
    <rPh sb="11" eb="14">
      <t>テイジセイ</t>
    </rPh>
    <phoneticPr fontId="6"/>
  </si>
  <si>
    <t>８　　　専　　修　　学　　校　【総数】</t>
    <rPh sb="4" eb="5">
      <t>アツム</t>
    </rPh>
    <rPh sb="7" eb="8">
      <t>オサム</t>
    </rPh>
    <rPh sb="10" eb="11">
      <t>ガク</t>
    </rPh>
    <rPh sb="13" eb="14">
      <t>コウ</t>
    </rPh>
    <rPh sb="16" eb="18">
      <t>ソウスウ</t>
    </rPh>
    <phoneticPr fontId="6"/>
  </si>
  <si>
    <t>【８　専修学校】　総数</t>
    <rPh sb="3" eb="5">
      <t>センシュウ</t>
    </rPh>
    <rPh sb="5" eb="7">
      <t>ガッコウ</t>
    </rPh>
    <rPh sb="9" eb="11">
      <t>ソウスウ</t>
    </rPh>
    <phoneticPr fontId="6"/>
  </si>
  <si>
    <t>【９　各種学校】　総数</t>
    <rPh sb="3" eb="5">
      <t>カクシュ</t>
    </rPh>
    <rPh sb="5" eb="7">
      <t>ガッコウ</t>
    </rPh>
    <rPh sb="9" eb="11">
      <t>ソウスウ</t>
    </rPh>
    <phoneticPr fontId="6"/>
  </si>
  <si>
    <t>９　　　各　　種　　学　　校　【総数】</t>
    <rPh sb="4" eb="5">
      <t>カク</t>
    </rPh>
    <rPh sb="7" eb="8">
      <t>タネ</t>
    </rPh>
    <rPh sb="16" eb="18">
      <t>ソウスウ</t>
    </rPh>
    <phoneticPr fontId="6"/>
  </si>
  <si>
    <t>学校数、教員数、児童・生徒数等を学校種別に掲載。</t>
    <rPh sb="0" eb="2">
      <t>ガッコウ</t>
    </rPh>
    <rPh sb="2" eb="3">
      <t>スウ</t>
    </rPh>
    <rPh sb="4" eb="6">
      <t>キョウイン</t>
    </rPh>
    <rPh sb="6" eb="7">
      <t>スウ</t>
    </rPh>
    <rPh sb="8" eb="10">
      <t>ジドウ</t>
    </rPh>
    <rPh sb="11" eb="14">
      <t>セイトスウ</t>
    </rPh>
    <rPh sb="14" eb="15">
      <t>トウ</t>
    </rPh>
    <rPh sb="16" eb="18">
      <t>ガッコウ</t>
    </rPh>
    <rPh sb="18" eb="20">
      <t>シュベツ</t>
    </rPh>
    <rPh sb="21" eb="23">
      <t>ケイサイ</t>
    </rPh>
    <phoneticPr fontId="6"/>
  </si>
  <si>
    <t>総数は国立・公立・私立の計。</t>
    <rPh sb="0" eb="2">
      <t>ソウスウ</t>
    </rPh>
    <rPh sb="3" eb="5">
      <t>コクリツ</t>
    </rPh>
    <rPh sb="6" eb="8">
      <t>コウリツ</t>
    </rPh>
    <rPh sb="9" eb="11">
      <t>シリツ</t>
    </rPh>
    <rPh sb="12" eb="13">
      <t>ケイ</t>
    </rPh>
    <phoneticPr fontId="6"/>
  </si>
  <si>
    <t>卒業者数、進学者数、就職者数等を学校種別に掲載。</t>
    <rPh sb="0" eb="3">
      <t>ソツギョウシャ</t>
    </rPh>
    <rPh sb="3" eb="4">
      <t>スウ</t>
    </rPh>
    <rPh sb="5" eb="7">
      <t>シンガク</t>
    </rPh>
    <rPh sb="7" eb="8">
      <t>シャ</t>
    </rPh>
    <rPh sb="8" eb="9">
      <t>スウ</t>
    </rPh>
    <rPh sb="10" eb="12">
      <t>シュウショク</t>
    </rPh>
    <rPh sb="12" eb="13">
      <t>シャ</t>
    </rPh>
    <rPh sb="13" eb="14">
      <t>スウ</t>
    </rPh>
    <rPh sb="14" eb="15">
      <t>トウ</t>
    </rPh>
    <rPh sb="16" eb="18">
      <t>ガッコウ</t>
    </rPh>
    <rPh sb="18" eb="20">
      <t>シュベツ</t>
    </rPh>
    <rPh sb="21" eb="23">
      <t>ケイサイ</t>
    </rPh>
    <phoneticPr fontId="6"/>
  </si>
  <si>
    <t>高等学校等への進学者数　総数</t>
    <rPh sb="10" eb="11">
      <t>スウ</t>
    </rPh>
    <rPh sb="12" eb="14">
      <t>ソウスウ</t>
    </rPh>
    <phoneticPr fontId="6"/>
  </si>
  <si>
    <t>大学・短期大学等への進学者数　総数</t>
    <phoneticPr fontId="6"/>
  </si>
  <si>
    <t>産業別就職者数　総数</t>
    <phoneticPr fontId="6"/>
  </si>
  <si>
    <t>就職先別県外就職者数　総数</t>
    <phoneticPr fontId="6"/>
  </si>
  <si>
    <t>中学部　総数</t>
    <rPh sb="4" eb="6">
      <t>ソウスウ</t>
    </rPh>
    <phoneticPr fontId="6"/>
  </si>
  <si>
    <t>高等部　総数</t>
    <rPh sb="4" eb="6">
      <t>ソウスウ</t>
    </rPh>
    <phoneticPr fontId="6"/>
  </si>
  <si>
    <r>
      <t>２－４　幼保連携型認定こども園</t>
    </r>
    <r>
      <rPr>
        <sz val="13"/>
        <rFont val="ＭＳ Ｐゴシック"/>
        <family val="3"/>
        <charset val="128"/>
        <scheme val="minor"/>
      </rPr>
      <t>【認定区分別園児数　総数】</t>
    </r>
    <rPh sb="4" eb="5">
      <t>ヨウ</t>
    </rPh>
    <rPh sb="5" eb="6">
      <t>ホ</t>
    </rPh>
    <rPh sb="6" eb="9">
      <t>レンケイガタ</t>
    </rPh>
    <rPh sb="9" eb="11">
      <t>ニンテイ</t>
    </rPh>
    <rPh sb="14" eb="15">
      <t>エン</t>
    </rPh>
    <phoneticPr fontId="6"/>
  </si>
  <si>
    <r>
      <t>２－５　幼保連携型認定こども園</t>
    </r>
    <r>
      <rPr>
        <sz val="13"/>
        <rFont val="ＭＳ Ｐゴシック"/>
        <family val="3"/>
        <charset val="128"/>
        <scheme val="minor"/>
      </rPr>
      <t>【認定区分別園児数　公立】</t>
    </r>
    <rPh sb="4" eb="5">
      <t>ヨウ</t>
    </rPh>
    <rPh sb="5" eb="6">
      <t>ホ</t>
    </rPh>
    <rPh sb="6" eb="9">
      <t>レンケイガタ</t>
    </rPh>
    <rPh sb="9" eb="11">
      <t>ニンテイ</t>
    </rPh>
    <rPh sb="14" eb="15">
      <t>エン</t>
    </rPh>
    <phoneticPr fontId="6"/>
  </si>
  <si>
    <r>
      <t>２－６　幼保連携型認定こども園</t>
    </r>
    <r>
      <rPr>
        <sz val="13"/>
        <rFont val="ＭＳ Ｐゴシック"/>
        <family val="3"/>
        <charset val="128"/>
        <scheme val="minor"/>
      </rPr>
      <t>【認定区分別園児数　私立】</t>
    </r>
    <rPh sb="4" eb="5">
      <t>ヨウ</t>
    </rPh>
    <rPh sb="5" eb="6">
      <t>ホ</t>
    </rPh>
    <rPh sb="6" eb="9">
      <t>レンケイガタ</t>
    </rPh>
    <rPh sb="9" eb="11">
      <t>ニンテイ</t>
    </rPh>
    <rPh sb="14" eb="15">
      <t>エン</t>
    </rPh>
    <phoneticPr fontId="6"/>
  </si>
  <si>
    <t>５－１０－１　高等学校（全日制）【学科別生徒数（本科）】</t>
    <rPh sb="7" eb="8">
      <t>タカ</t>
    </rPh>
    <rPh sb="8" eb="9">
      <t>トウ</t>
    </rPh>
    <rPh sb="12" eb="15">
      <t>ゼンニチセイ</t>
    </rPh>
    <rPh sb="17" eb="19">
      <t>ガッカ</t>
    </rPh>
    <rPh sb="19" eb="20">
      <t>ベツ</t>
    </rPh>
    <rPh sb="20" eb="23">
      <t>セイトスウ</t>
    </rPh>
    <rPh sb="24" eb="26">
      <t>ホンカ</t>
    </rPh>
    <phoneticPr fontId="6"/>
  </si>
  <si>
    <t>５－１０－２　高等学校（全日制）【学科別・学年別生徒数（本科）】</t>
    <phoneticPr fontId="6"/>
  </si>
  <si>
    <t>義務教育学校</t>
    <rPh sb="0" eb="2">
      <t>ギム</t>
    </rPh>
    <rPh sb="2" eb="4">
      <t>キョウイク</t>
    </rPh>
    <rPh sb="4" eb="6">
      <t>ガッコウ</t>
    </rPh>
    <phoneticPr fontId="6"/>
  </si>
  <si>
    <t>卒業者数</t>
    <rPh sb="0" eb="3">
      <t>ソツギョウシャ</t>
    </rPh>
    <phoneticPr fontId="6"/>
  </si>
  <si>
    <t>１１－２　中学校卒業後の状況【高等学校等への進学者数　総数】</t>
    <rPh sb="5" eb="6">
      <t>ナカ</t>
    </rPh>
    <rPh sb="6" eb="7">
      <t>ガク</t>
    </rPh>
    <rPh sb="7" eb="8">
      <t>コウ</t>
    </rPh>
    <rPh sb="8" eb="9">
      <t>ソツ</t>
    </rPh>
    <rPh sb="9" eb="10">
      <t>ギョウ</t>
    </rPh>
    <rPh sb="10" eb="11">
      <t>ゴ</t>
    </rPh>
    <rPh sb="12" eb="13">
      <t>ジョウ</t>
    </rPh>
    <rPh sb="13" eb="14">
      <t>キョウ</t>
    </rPh>
    <rPh sb="15" eb="17">
      <t>コウトウ</t>
    </rPh>
    <rPh sb="17" eb="19">
      <t>ガッコウ</t>
    </rPh>
    <rPh sb="19" eb="20">
      <t>トウ</t>
    </rPh>
    <rPh sb="22" eb="25">
      <t>シンガクシャ</t>
    </rPh>
    <rPh sb="25" eb="26">
      <t>スウ</t>
    </rPh>
    <phoneticPr fontId="6"/>
  </si>
  <si>
    <r>
      <t>１２－２　高等学校卒業後の状況</t>
    </r>
    <r>
      <rPr>
        <sz val="14"/>
        <rFont val="ＭＳ Ｐゴシック"/>
        <family val="3"/>
        <charset val="128"/>
        <scheme val="minor"/>
      </rPr>
      <t>（全日制･定時制課程）【大学・短期大学等への進学者数　総数】</t>
    </r>
    <rPh sb="5" eb="6">
      <t>タカ</t>
    </rPh>
    <rPh sb="6" eb="7">
      <t>トウ</t>
    </rPh>
    <rPh sb="7" eb="8">
      <t>ガク</t>
    </rPh>
    <rPh sb="8" eb="9">
      <t>コウ</t>
    </rPh>
    <rPh sb="9" eb="10">
      <t>ソツ</t>
    </rPh>
    <rPh sb="10" eb="11">
      <t>ギョウ</t>
    </rPh>
    <rPh sb="11" eb="12">
      <t>ゴ</t>
    </rPh>
    <rPh sb="13" eb="14">
      <t>ジョウ</t>
    </rPh>
    <rPh sb="14" eb="15">
      <t>キョウ</t>
    </rPh>
    <rPh sb="16" eb="19">
      <t>ゼンニチセイ</t>
    </rPh>
    <rPh sb="20" eb="23">
      <t>テイジセイ</t>
    </rPh>
    <rPh sb="23" eb="25">
      <t>カテイ</t>
    </rPh>
    <rPh sb="27" eb="29">
      <t>ダイガク</t>
    </rPh>
    <rPh sb="30" eb="32">
      <t>タンキ</t>
    </rPh>
    <rPh sb="32" eb="34">
      <t>ダイガク</t>
    </rPh>
    <rPh sb="34" eb="35">
      <t>トウ</t>
    </rPh>
    <rPh sb="37" eb="40">
      <t>シンガクシャ</t>
    </rPh>
    <rPh sb="40" eb="41">
      <t>スウ</t>
    </rPh>
    <phoneticPr fontId="6"/>
  </si>
  <si>
    <r>
      <t>１２－３　高等学校卒業後の状況</t>
    </r>
    <r>
      <rPr>
        <sz val="14"/>
        <rFont val="ＭＳ Ｐゴシック"/>
        <family val="3"/>
        <charset val="128"/>
        <scheme val="minor"/>
      </rPr>
      <t>（全日制･定時制課程）【産業別就職者数　総数】</t>
    </r>
    <rPh sb="5" eb="6">
      <t>タカ</t>
    </rPh>
    <rPh sb="6" eb="7">
      <t>トウ</t>
    </rPh>
    <rPh sb="7" eb="8">
      <t>ガク</t>
    </rPh>
    <rPh sb="8" eb="9">
      <t>コウ</t>
    </rPh>
    <rPh sb="9" eb="10">
      <t>ソツ</t>
    </rPh>
    <rPh sb="10" eb="11">
      <t>ギョウ</t>
    </rPh>
    <rPh sb="11" eb="12">
      <t>ゴ</t>
    </rPh>
    <rPh sb="13" eb="14">
      <t>ジョウ</t>
    </rPh>
    <rPh sb="14" eb="15">
      <t>キョウ</t>
    </rPh>
    <rPh sb="16" eb="19">
      <t>ゼンニチセイ</t>
    </rPh>
    <rPh sb="20" eb="23">
      <t>テイジセイ</t>
    </rPh>
    <rPh sb="23" eb="25">
      <t>カテイ</t>
    </rPh>
    <rPh sb="27" eb="29">
      <t>サンギョウ</t>
    </rPh>
    <rPh sb="29" eb="30">
      <t>ベツ</t>
    </rPh>
    <rPh sb="30" eb="32">
      <t>シュウショク</t>
    </rPh>
    <rPh sb="32" eb="33">
      <t>シャ</t>
    </rPh>
    <rPh sb="33" eb="34">
      <t>スウ</t>
    </rPh>
    <phoneticPr fontId="6"/>
  </si>
  <si>
    <r>
      <t>１２－４　高等学校卒業後の状況</t>
    </r>
    <r>
      <rPr>
        <sz val="14"/>
        <rFont val="ＭＳ Ｐゴシック"/>
        <family val="3"/>
        <charset val="128"/>
        <scheme val="minor"/>
      </rPr>
      <t>（全日制･定時制課程）【就職先別県外就職者数　総数】</t>
    </r>
    <rPh sb="5" eb="6">
      <t>タカ</t>
    </rPh>
    <rPh sb="6" eb="7">
      <t>トウ</t>
    </rPh>
    <rPh sb="7" eb="8">
      <t>ガク</t>
    </rPh>
    <rPh sb="8" eb="9">
      <t>コウ</t>
    </rPh>
    <rPh sb="9" eb="10">
      <t>ソツ</t>
    </rPh>
    <rPh sb="10" eb="11">
      <t>ギョウ</t>
    </rPh>
    <rPh sb="11" eb="12">
      <t>ゴ</t>
    </rPh>
    <rPh sb="13" eb="14">
      <t>ジョウ</t>
    </rPh>
    <rPh sb="14" eb="15">
      <t>キョウ</t>
    </rPh>
    <rPh sb="16" eb="19">
      <t>ゼンニチセイ</t>
    </rPh>
    <rPh sb="20" eb="23">
      <t>テイジセイ</t>
    </rPh>
    <rPh sb="23" eb="25">
      <t>カテイ</t>
    </rPh>
    <rPh sb="27" eb="29">
      <t>シュウショク</t>
    </rPh>
    <rPh sb="29" eb="30">
      <t>サキ</t>
    </rPh>
    <rPh sb="30" eb="31">
      <t>ベツ</t>
    </rPh>
    <rPh sb="31" eb="33">
      <t>ケンガイ</t>
    </rPh>
    <rPh sb="33" eb="35">
      <t>シュウショク</t>
    </rPh>
    <rPh sb="35" eb="36">
      <t>シャ</t>
    </rPh>
    <rPh sb="36" eb="37">
      <t>スウ</t>
    </rPh>
    <phoneticPr fontId="6"/>
  </si>
  <si>
    <t>１３－１　特別支援学校卒業後の状況【中学部　総数】</t>
    <rPh sb="5" eb="6">
      <t>トク</t>
    </rPh>
    <rPh sb="6" eb="7">
      <t>ベツ</t>
    </rPh>
    <rPh sb="7" eb="8">
      <t>ササ</t>
    </rPh>
    <rPh sb="8" eb="9">
      <t>エン</t>
    </rPh>
    <rPh sb="9" eb="10">
      <t>ガク</t>
    </rPh>
    <rPh sb="10" eb="11">
      <t>コウ</t>
    </rPh>
    <rPh sb="11" eb="12">
      <t>ソツ</t>
    </rPh>
    <rPh sb="12" eb="13">
      <t>ギョウ</t>
    </rPh>
    <rPh sb="13" eb="14">
      <t>ゴ</t>
    </rPh>
    <rPh sb="15" eb="16">
      <t>ジョウ</t>
    </rPh>
    <rPh sb="16" eb="17">
      <t>キョウ</t>
    </rPh>
    <rPh sb="18" eb="20">
      <t>チュウガク</t>
    </rPh>
    <rPh sb="20" eb="21">
      <t>ブ</t>
    </rPh>
    <phoneticPr fontId="6"/>
  </si>
  <si>
    <t>１３－２　特別支援学校卒業後の状況【高等部　総数】</t>
    <rPh sb="5" eb="6">
      <t>トク</t>
    </rPh>
    <rPh sb="6" eb="7">
      <t>ベツ</t>
    </rPh>
    <rPh sb="7" eb="8">
      <t>ササ</t>
    </rPh>
    <rPh sb="8" eb="9">
      <t>エン</t>
    </rPh>
    <rPh sb="9" eb="10">
      <t>ガク</t>
    </rPh>
    <rPh sb="10" eb="11">
      <t>コウ</t>
    </rPh>
    <rPh sb="11" eb="12">
      <t>ソツ</t>
    </rPh>
    <rPh sb="12" eb="13">
      <t>ギョウ</t>
    </rPh>
    <rPh sb="13" eb="14">
      <t>ゴ</t>
    </rPh>
    <rPh sb="15" eb="16">
      <t>ジョウ</t>
    </rPh>
    <rPh sb="16" eb="17">
      <t>キョウ</t>
    </rPh>
    <rPh sb="18" eb="21">
      <t>コウトウブ</t>
    </rPh>
    <rPh sb="20" eb="21">
      <t>ブ</t>
    </rPh>
    <phoneticPr fontId="6"/>
  </si>
  <si>
    <t>Ｃ
専修学校(一般課程)等
入学者</t>
    <rPh sb="2" eb="4">
      <t>センシュウ</t>
    </rPh>
    <rPh sb="4" eb="6">
      <t>ガッコウ</t>
    </rPh>
    <rPh sb="7" eb="9">
      <t>イッパン</t>
    </rPh>
    <rPh sb="9" eb="11">
      <t>カテイ</t>
    </rPh>
    <rPh sb="12" eb="13">
      <t>トウ</t>
    </rPh>
    <rPh sb="14" eb="17">
      <t>ニュウガクシャ</t>
    </rPh>
    <phoneticPr fontId="6"/>
  </si>
  <si>
    <t>,</t>
    <phoneticPr fontId="6"/>
  </si>
  <si>
    <t>Ａ
の　　うち</t>
    <phoneticPr fontId="6"/>
  </si>
  <si>
    <t>Ｂ
の　　うち</t>
    <phoneticPr fontId="6"/>
  </si>
  <si>
    <t>Ｃ
の　　うち</t>
    <phoneticPr fontId="6"/>
  </si>
  <si>
    <t>Ｄ
の　　うち</t>
    <phoneticPr fontId="6"/>
  </si>
  <si>
    <t>(％)</t>
    <phoneticPr fontId="6"/>
  </si>
  <si>
    <t>平成２９年度</t>
    <rPh sb="0" eb="2">
      <t>ヘイセイ</t>
    </rPh>
    <phoneticPr fontId="6"/>
  </si>
  <si>
    <t>平成２９年度</t>
    <rPh sb="4" eb="6">
      <t>ネンド</t>
    </rPh>
    <phoneticPr fontId="6"/>
  </si>
  <si>
    <t>平成２９年３月</t>
    <rPh sb="6" eb="7">
      <t>ガツ</t>
    </rPh>
    <phoneticPr fontId="6"/>
  </si>
  <si>
    <t>　ＭＳＰゴシック中１１</t>
    <rPh sb="8" eb="9">
      <t>ナカ</t>
    </rPh>
    <phoneticPr fontId="6"/>
  </si>
  <si>
    <t>平成２９年度</t>
    <rPh sb="0" eb="2">
      <t>ヘイセイ</t>
    </rPh>
    <rPh sb="4" eb="6">
      <t>ネンド</t>
    </rPh>
    <phoneticPr fontId="6"/>
  </si>
  <si>
    <t>平成２９年３月</t>
    <rPh sb="0" eb="2">
      <t>ヘイセイ</t>
    </rPh>
    <rPh sb="4" eb="5">
      <t>ネン</t>
    </rPh>
    <rPh sb="6" eb="7">
      <t>ガツ</t>
    </rPh>
    <phoneticPr fontId="6"/>
  </si>
  <si>
    <t>総数</t>
    <phoneticPr fontId="6"/>
  </si>
  <si>
    <t>5-6　高等学校（全日制・定時制課程）【教職員数 私立】</t>
    <rPh sb="4" eb="5">
      <t>タカ</t>
    </rPh>
    <rPh sb="5" eb="6">
      <t>トウ</t>
    </rPh>
    <rPh sb="9" eb="12">
      <t>ゼンニチセイ</t>
    </rPh>
    <rPh sb="13" eb="16">
      <t>テイジセイ</t>
    </rPh>
    <rPh sb="16" eb="18">
      <t>カテイ</t>
    </rPh>
    <rPh sb="25" eb="27">
      <t>シリツ</t>
    </rPh>
    <phoneticPr fontId="6"/>
  </si>
  <si>
    <t>5-5　高等学校（全日制・定時制課程）【教職員数 公立】</t>
    <rPh sb="4" eb="5">
      <t>タカ</t>
    </rPh>
    <rPh sb="5" eb="6">
      <t>トウ</t>
    </rPh>
    <rPh sb="9" eb="12">
      <t>ゼンニチセイ</t>
    </rPh>
    <rPh sb="13" eb="16">
      <t>テイジセイ</t>
    </rPh>
    <rPh sb="16" eb="18">
      <t>カテイ</t>
    </rPh>
    <rPh sb="25" eb="27">
      <t>コウリツ</t>
    </rPh>
    <phoneticPr fontId="6"/>
  </si>
  <si>
    <t>5-4　高等学校（全日制・定時制課程）【教職員数 総数】</t>
    <rPh sb="4" eb="5">
      <t>タカ</t>
    </rPh>
    <rPh sb="5" eb="6">
      <t>トウ</t>
    </rPh>
    <rPh sb="9" eb="12">
      <t>ゼンニチセイ</t>
    </rPh>
    <rPh sb="13" eb="16">
      <t>テイジセイ</t>
    </rPh>
    <rPh sb="16" eb="18">
      <t>カテイ</t>
    </rPh>
    <rPh sb="25" eb="27">
      <t>ソウスウ</t>
    </rPh>
    <phoneticPr fontId="6"/>
  </si>
  <si>
    <t>0.0</t>
  </si>
  <si>
    <t>（注）教員数（本務者）「計」に「教育補助員」は含まない。</t>
    <rPh sb="1" eb="2">
      <t>チュウ</t>
    </rPh>
    <rPh sb="3" eb="6">
      <t>キョウインスウ</t>
    </rPh>
    <rPh sb="7" eb="9">
      <t>ホンム</t>
    </rPh>
    <rPh sb="9" eb="10">
      <t>シャ</t>
    </rPh>
    <rPh sb="12" eb="13">
      <t>ケイ</t>
    </rPh>
    <rPh sb="16" eb="18">
      <t>キョウイク</t>
    </rPh>
    <rPh sb="18" eb="21">
      <t>ホジョイン</t>
    </rPh>
    <rPh sb="23" eb="24">
      <t>フク</t>
    </rPh>
    <phoneticPr fontId="6"/>
  </si>
  <si>
    <t>（注）教育・保育職員数（本務者）「計」に「教諭等」「保育士」「教育・保育補助員」は含まない。</t>
    <rPh sb="1" eb="2">
      <t>チュウ</t>
    </rPh>
    <rPh sb="3" eb="5">
      <t>キョウイク</t>
    </rPh>
    <rPh sb="6" eb="8">
      <t>ホイク</t>
    </rPh>
    <rPh sb="8" eb="11">
      <t>ショクインスウ</t>
    </rPh>
    <rPh sb="12" eb="14">
      <t>ホンム</t>
    </rPh>
    <rPh sb="14" eb="15">
      <t>シャ</t>
    </rPh>
    <rPh sb="17" eb="18">
      <t>ケイ</t>
    </rPh>
    <rPh sb="21" eb="23">
      <t>キョウユ</t>
    </rPh>
    <rPh sb="23" eb="24">
      <t>トウ</t>
    </rPh>
    <rPh sb="26" eb="28">
      <t>ホイク</t>
    </rPh>
    <rPh sb="28" eb="29">
      <t>シ</t>
    </rPh>
    <rPh sb="31" eb="33">
      <t>キョウイク</t>
    </rPh>
    <rPh sb="34" eb="36">
      <t>ホイク</t>
    </rPh>
    <rPh sb="36" eb="39">
      <t>ホジョイン</t>
    </rPh>
    <rPh sb="41" eb="42">
      <t>フク</t>
    </rPh>
    <phoneticPr fontId="6"/>
  </si>
  <si>
    <t>設　置　者　別</t>
    <rPh sb="0" eb="1">
      <t>セツ</t>
    </rPh>
    <rPh sb="2" eb="3">
      <t>チ</t>
    </rPh>
    <rPh sb="4" eb="5">
      <t>モノ</t>
    </rPh>
    <rPh sb="6" eb="7">
      <t>ベツ</t>
    </rPh>
    <phoneticPr fontId="6"/>
  </si>
  <si>
    <t>課　　程　　別</t>
    <rPh sb="0" eb="1">
      <t>カ</t>
    </rPh>
    <rPh sb="3" eb="4">
      <t>ホド</t>
    </rPh>
    <rPh sb="6" eb="7">
      <t>ベツ</t>
    </rPh>
    <phoneticPr fontId="6"/>
  </si>
  <si>
    <t>平成３０年度</t>
    <rPh sb="0" eb="2">
      <t>ヘイセイ</t>
    </rPh>
    <phoneticPr fontId="6"/>
  </si>
  <si>
    <t>平成３０年度</t>
    <rPh sb="4" eb="6">
      <t>ネンド</t>
    </rPh>
    <phoneticPr fontId="6"/>
  </si>
  <si>
    <t>平成３０年３月</t>
    <rPh sb="6" eb="7">
      <t>ガツ</t>
    </rPh>
    <phoneticPr fontId="6"/>
  </si>
  <si>
    <t>-</t>
  </si>
  <si>
    <t>平成３０年３月</t>
    <rPh sb="0" eb="2">
      <t>ヘイセイ</t>
    </rPh>
    <rPh sb="4" eb="5">
      <t>ネン</t>
    </rPh>
    <rPh sb="6" eb="7">
      <t>ガツ</t>
    </rPh>
    <phoneticPr fontId="6"/>
  </si>
  <si>
    <r>
      <t xml:space="preserve">職員数
</t>
    </r>
    <r>
      <rPr>
        <sz val="6"/>
        <rFont val="ＭＳ 明朝"/>
        <family val="1"/>
        <charset val="128"/>
      </rPr>
      <t>(本務者)</t>
    </r>
    <rPh sb="5" eb="7">
      <t>ホンム</t>
    </rPh>
    <rPh sb="7" eb="8">
      <t>シャ</t>
    </rPh>
    <phoneticPr fontId="6"/>
  </si>
  <si>
    <t>１６　都道府県別学校数・生徒数及び教員数</t>
    <rPh sb="3" eb="7">
      <t>トドウフケン</t>
    </rPh>
    <rPh sb="7" eb="8">
      <t>ベツ</t>
    </rPh>
    <rPh sb="8" eb="11">
      <t>ガッコウスウ</t>
    </rPh>
    <rPh sb="12" eb="15">
      <t>セイトスウ</t>
    </rPh>
    <rPh sb="15" eb="16">
      <t>オヨ</t>
    </rPh>
    <rPh sb="17" eb="20">
      <t>キョウインスウ</t>
    </rPh>
    <phoneticPr fontId="6"/>
  </si>
  <si>
    <t>１６　都道府県別学校数・生徒数及び教員数（続き）</t>
    <rPh sb="3" eb="7">
      <t>トドウフケン</t>
    </rPh>
    <rPh sb="7" eb="8">
      <t>ベツ</t>
    </rPh>
    <rPh sb="8" eb="11">
      <t>ガッコウスウ</t>
    </rPh>
    <rPh sb="12" eb="15">
      <t>セイトスウ</t>
    </rPh>
    <rPh sb="15" eb="16">
      <t>オヨ</t>
    </rPh>
    <rPh sb="17" eb="20">
      <t>キョウインスウ</t>
    </rPh>
    <rPh sb="21" eb="22">
      <t>ツヅ</t>
    </rPh>
    <phoneticPr fontId="6"/>
  </si>
  <si>
    <t>１７－１　都道府県別卒業後の状況【中学校】（続き）　　</t>
    <rPh sb="5" eb="6">
      <t>ミヤコ</t>
    </rPh>
    <rPh sb="6" eb="7">
      <t>ミチ</t>
    </rPh>
    <rPh sb="7" eb="8">
      <t>フ</t>
    </rPh>
    <rPh sb="8" eb="9">
      <t>ケン</t>
    </rPh>
    <rPh sb="9" eb="10">
      <t>ベツ</t>
    </rPh>
    <rPh sb="17" eb="20">
      <t>チュウガッコウ</t>
    </rPh>
    <rPh sb="22" eb="23">
      <t>ツヅ</t>
    </rPh>
    <phoneticPr fontId="6"/>
  </si>
  <si>
    <t>１７－１　都道府県別卒業後の状況【中学校】　　</t>
    <rPh sb="5" eb="6">
      <t>ミヤコ</t>
    </rPh>
    <rPh sb="6" eb="7">
      <t>ミチ</t>
    </rPh>
    <rPh sb="7" eb="8">
      <t>フ</t>
    </rPh>
    <rPh sb="8" eb="9">
      <t>ケン</t>
    </rPh>
    <rPh sb="9" eb="10">
      <t>ベツ</t>
    </rPh>
    <rPh sb="17" eb="20">
      <t>チュウガッコウ</t>
    </rPh>
    <phoneticPr fontId="6"/>
  </si>
  <si>
    <t>１７－２　都道府県別卒業後の状況【高等学校（全日制・定時制課程）】　　</t>
    <rPh sb="5" eb="6">
      <t>ミヤコ</t>
    </rPh>
    <rPh sb="6" eb="7">
      <t>ミチ</t>
    </rPh>
    <rPh sb="7" eb="8">
      <t>フ</t>
    </rPh>
    <rPh sb="8" eb="9">
      <t>ケン</t>
    </rPh>
    <rPh sb="9" eb="10">
      <t>ベツ</t>
    </rPh>
    <rPh sb="10" eb="13">
      <t>ソツギョウゴ</t>
    </rPh>
    <rPh sb="14" eb="16">
      <t>ジョウキョウ</t>
    </rPh>
    <rPh sb="17" eb="19">
      <t>コウトウ</t>
    </rPh>
    <rPh sb="19" eb="21">
      <t>ガッコウ</t>
    </rPh>
    <rPh sb="22" eb="25">
      <t>ゼンジツセイ</t>
    </rPh>
    <rPh sb="26" eb="29">
      <t>テイジセイ</t>
    </rPh>
    <rPh sb="29" eb="31">
      <t>カテイ</t>
    </rPh>
    <phoneticPr fontId="6"/>
  </si>
  <si>
    <t>１７－２　都道府県別卒業後の状況【高等学校（全日制・定時制課程）】（続き）　　</t>
    <rPh sb="5" eb="6">
      <t>ミヤコ</t>
    </rPh>
    <rPh sb="6" eb="7">
      <t>ミチ</t>
    </rPh>
    <rPh sb="7" eb="8">
      <t>フ</t>
    </rPh>
    <rPh sb="8" eb="9">
      <t>ケン</t>
    </rPh>
    <rPh sb="9" eb="10">
      <t>ベツ</t>
    </rPh>
    <rPh sb="10" eb="13">
      <t>ソツギョウゴ</t>
    </rPh>
    <rPh sb="14" eb="16">
      <t>ジョウキョウ</t>
    </rPh>
    <rPh sb="17" eb="19">
      <t>コウトウ</t>
    </rPh>
    <rPh sb="19" eb="21">
      <t>ガッコウ</t>
    </rPh>
    <rPh sb="22" eb="25">
      <t>ゼンジツセイ</t>
    </rPh>
    <rPh sb="26" eb="29">
      <t>テイジセイ</t>
    </rPh>
    <rPh sb="29" eb="31">
      <t>カテイ</t>
    </rPh>
    <rPh sb="34" eb="35">
      <t>ツヅ</t>
    </rPh>
    <phoneticPr fontId="6"/>
  </si>
  <si>
    <t>１5　　　外　国　人　児　童　生　徒　数　・　帰　国　児　童　生　徒　数</t>
    <rPh sb="5" eb="6">
      <t>ソト</t>
    </rPh>
    <rPh sb="7" eb="8">
      <t>クニ</t>
    </rPh>
    <rPh sb="9" eb="10">
      <t>ヒト</t>
    </rPh>
    <rPh sb="11" eb="12">
      <t>ジ</t>
    </rPh>
    <rPh sb="13" eb="14">
      <t>ワラベ</t>
    </rPh>
    <rPh sb="15" eb="16">
      <t>ショウ</t>
    </rPh>
    <rPh sb="17" eb="18">
      <t>ト</t>
    </rPh>
    <rPh sb="19" eb="20">
      <t>スウ</t>
    </rPh>
    <rPh sb="23" eb="24">
      <t>キ</t>
    </rPh>
    <rPh sb="25" eb="26">
      <t>クニ</t>
    </rPh>
    <rPh sb="27" eb="28">
      <t>コ</t>
    </rPh>
    <rPh sb="29" eb="30">
      <t>ワラベ</t>
    </rPh>
    <rPh sb="31" eb="32">
      <t>セイ</t>
    </rPh>
    <rPh sb="33" eb="34">
      <t>ト</t>
    </rPh>
    <rPh sb="35" eb="36">
      <t>スウ</t>
    </rPh>
    <phoneticPr fontId="6"/>
  </si>
  <si>
    <t>小学校</t>
    <rPh sb="0" eb="3">
      <t>ショウガッコウ</t>
    </rPh>
    <phoneticPr fontId="6"/>
  </si>
  <si>
    <t>中学校</t>
    <rPh sb="0" eb="3">
      <t>チュウガッコウ</t>
    </rPh>
    <phoneticPr fontId="6"/>
  </si>
  <si>
    <t>外国人児童生徒数</t>
    <rPh sb="0" eb="3">
      <t>ガイコクジン</t>
    </rPh>
    <rPh sb="3" eb="5">
      <t>ジドウ</t>
    </rPh>
    <rPh sb="5" eb="8">
      <t>セイトスウ</t>
    </rPh>
    <phoneticPr fontId="6"/>
  </si>
  <si>
    <t>帰国児童生徒数</t>
    <rPh sb="0" eb="2">
      <t>キコク</t>
    </rPh>
    <rPh sb="2" eb="4">
      <t>ジドウ</t>
    </rPh>
    <rPh sb="4" eb="6">
      <t>セイト</t>
    </rPh>
    <rPh sb="6" eb="7">
      <t>スウ</t>
    </rPh>
    <phoneticPr fontId="6"/>
  </si>
  <si>
    <r>
      <t xml:space="preserve">高等学校
</t>
    </r>
    <r>
      <rPr>
        <sz val="5"/>
        <rFont val="ＭＳ 明朝"/>
        <family val="1"/>
        <charset val="128"/>
      </rPr>
      <t>全日制・定時制</t>
    </r>
    <rPh sb="0" eb="2">
      <t>コウトウ</t>
    </rPh>
    <rPh sb="2" eb="4">
      <t>ガッコウ</t>
    </rPh>
    <rPh sb="5" eb="8">
      <t>ゼンニチセイ</t>
    </rPh>
    <rPh sb="9" eb="12">
      <t>テイジセイ</t>
    </rPh>
    <phoneticPr fontId="6"/>
  </si>
  <si>
    <t>※不就学学齢児童生徒調査は、平成３０年５月１日現在において、当該市町村の区域内に住所を有する学齢児童及び学齢生徒（６歳～１４歳）のうち、不就学の学齢児童及び学齢生徒を調査対象とする。なお、外国人は含まない。
　就学免除者及び就学猶予者とは、市町村教育委員会から就学免除または猶予を受けている者をいう。</t>
    <rPh sb="1" eb="4">
      <t>フシュウガク</t>
    </rPh>
    <rPh sb="4" eb="6">
      <t>ガクレイ</t>
    </rPh>
    <rPh sb="6" eb="8">
      <t>ジドウ</t>
    </rPh>
    <rPh sb="8" eb="10">
      <t>セイト</t>
    </rPh>
    <rPh sb="10" eb="12">
      <t>チョウサ</t>
    </rPh>
    <rPh sb="14" eb="16">
      <t>ヘイセイ</t>
    </rPh>
    <rPh sb="18" eb="19">
      <t>ネン</t>
    </rPh>
    <rPh sb="20" eb="21">
      <t>ガツ</t>
    </rPh>
    <rPh sb="22" eb="23">
      <t>ヒ</t>
    </rPh>
    <rPh sb="23" eb="25">
      <t>ゲンザイ</t>
    </rPh>
    <rPh sb="30" eb="32">
      <t>トウガイ</t>
    </rPh>
    <rPh sb="32" eb="35">
      <t>シチョウソン</t>
    </rPh>
    <rPh sb="36" eb="39">
      <t>クイキナイ</t>
    </rPh>
    <rPh sb="40" eb="42">
      <t>ジュウショ</t>
    </rPh>
    <rPh sb="43" eb="44">
      <t>ユウ</t>
    </rPh>
    <rPh sb="46" eb="48">
      <t>ガクレイ</t>
    </rPh>
    <rPh sb="48" eb="50">
      <t>ジドウ</t>
    </rPh>
    <rPh sb="50" eb="51">
      <t>オヨ</t>
    </rPh>
    <rPh sb="52" eb="54">
      <t>ガクレイ</t>
    </rPh>
    <rPh sb="54" eb="56">
      <t>セイト</t>
    </rPh>
    <rPh sb="58" eb="59">
      <t>サイ</t>
    </rPh>
    <rPh sb="62" eb="63">
      <t>サイ</t>
    </rPh>
    <rPh sb="68" eb="71">
      <t>フシュウガク</t>
    </rPh>
    <rPh sb="72" eb="74">
      <t>ガクレイ</t>
    </rPh>
    <rPh sb="74" eb="76">
      <t>ジドウ</t>
    </rPh>
    <rPh sb="76" eb="77">
      <t>オヨ</t>
    </rPh>
    <rPh sb="78" eb="80">
      <t>ガクレイ</t>
    </rPh>
    <rPh sb="80" eb="82">
      <t>セイト</t>
    </rPh>
    <rPh sb="83" eb="85">
      <t>チョウサ</t>
    </rPh>
    <rPh sb="85" eb="87">
      <t>タイショウ</t>
    </rPh>
    <rPh sb="94" eb="97">
      <t>ガイコクジン</t>
    </rPh>
    <rPh sb="98" eb="99">
      <t>フク</t>
    </rPh>
    <rPh sb="105" eb="107">
      <t>シュウガク</t>
    </rPh>
    <rPh sb="107" eb="110">
      <t>メンジョシャ</t>
    </rPh>
    <rPh sb="110" eb="111">
      <t>オヨ</t>
    </rPh>
    <rPh sb="112" eb="114">
      <t>シュウガク</t>
    </rPh>
    <rPh sb="114" eb="116">
      <t>ユウヨ</t>
    </rPh>
    <rPh sb="116" eb="117">
      <t>シャ</t>
    </rPh>
    <rPh sb="120" eb="122">
      <t>シチョウ</t>
    </rPh>
    <rPh sb="122" eb="123">
      <t>ソン</t>
    </rPh>
    <rPh sb="123" eb="125">
      <t>キョウイク</t>
    </rPh>
    <rPh sb="125" eb="128">
      <t>イインカイ</t>
    </rPh>
    <rPh sb="130" eb="132">
      <t>シュウガク</t>
    </rPh>
    <rPh sb="132" eb="134">
      <t>メンジョ</t>
    </rPh>
    <rPh sb="137" eb="139">
      <t>ユウヨ</t>
    </rPh>
    <rPh sb="140" eb="141">
      <t>ウ</t>
    </rPh>
    <rPh sb="145" eb="146">
      <t>モノ</t>
    </rPh>
    <phoneticPr fontId="6"/>
  </si>
  <si>
    <t>常用労働者</t>
    <rPh sb="0" eb="2">
      <t>ジョウヨウ</t>
    </rPh>
    <rPh sb="2" eb="5">
      <t>ロウドウシャ</t>
    </rPh>
    <phoneticPr fontId="6"/>
  </si>
  <si>
    <t>有期雇用労働者</t>
    <rPh sb="0" eb="2">
      <t>ユウキ</t>
    </rPh>
    <rPh sb="2" eb="4">
      <t>コヨウ</t>
    </rPh>
    <rPh sb="4" eb="7">
      <t>ロウドウシャ</t>
    </rPh>
    <phoneticPr fontId="6"/>
  </si>
  <si>
    <t>臨時労働者</t>
    <rPh sb="0" eb="2">
      <t>リンジ</t>
    </rPh>
    <rPh sb="2" eb="5">
      <t>ロウドウシャ</t>
    </rPh>
    <phoneticPr fontId="6"/>
  </si>
  <si>
    <t>左記Ｅ有期雇用労働者のうち、雇用契約期間が一年以上、かつフルタイム勤務相当の者（再掲）　(d)</t>
    <rPh sb="0" eb="2">
      <t>サキ</t>
    </rPh>
    <rPh sb="3" eb="5">
      <t>ユウキ</t>
    </rPh>
    <rPh sb="5" eb="7">
      <t>コヨウ</t>
    </rPh>
    <rPh sb="7" eb="10">
      <t>ロウドウシャ</t>
    </rPh>
    <rPh sb="14" eb="16">
      <t>コヨウ</t>
    </rPh>
    <rPh sb="16" eb="18">
      <t>ケイヤク</t>
    </rPh>
    <rPh sb="18" eb="20">
      <t>キカン</t>
    </rPh>
    <rPh sb="21" eb="22">
      <t>1</t>
    </rPh>
    <rPh sb="22" eb="23">
      <t>ネン</t>
    </rPh>
    <rPh sb="23" eb="25">
      <t>イジョウ</t>
    </rPh>
    <rPh sb="33" eb="35">
      <t>キンム</t>
    </rPh>
    <rPh sb="35" eb="37">
      <t>ソウトウ</t>
    </rPh>
    <rPh sb="38" eb="39">
      <t>モノ</t>
    </rPh>
    <rPh sb="40" eb="42">
      <t>サイケイ</t>
    </rPh>
    <phoneticPr fontId="6"/>
  </si>
  <si>
    <t>自営業主等
(a)</t>
    <rPh sb="0" eb="3">
      <t>ジエイギョウ</t>
    </rPh>
    <rPh sb="3" eb="4">
      <t>ヌシ</t>
    </rPh>
    <rPh sb="4" eb="5">
      <t>トウ</t>
    </rPh>
    <phoneticPr fontId="6"/>
  </si>
  <si>
    <t>計
(c)</t>
    <rPh sb="0" eb="1">
      <t>ケイ</t>
    </rPh>
    <phoneticPr fontId="6"/>
  </si>
  <si>
    <t>男
(c)</t>
    <rPh sb="0" eb="1">
      <t>オトコ</t>
    </rPh>
    <phoneticPr fontId="6"/>
  </si>
  <si>
    <t>女
(c)</t>
    <rPh sb="0" eb="1">
      <t>オンナ</t>
    </rPh>
    <phoneticPr fontId="6"/>
  </si>
  <si>
    <t>就職者総数
（再掲）
（a,b,c,d）</t>
    <rPh sb="0" eb="3">
      <t>シュウショクシャ</t>
    </rPh>
    <rPh sb="3" eb="5">
      <t>ソウスウ</t>
    </rPh>
    <rPh sb="7" eb="9">
      <t>サイケイ</t>
    </rPh>
    <phoneticPr fontId="6"/>
  </si>
  <si>
    <t>平成30年度の｢卒業者に占める就職者の割合｣とは,卒業者のうち｢自営業主等｣及び｢無期雇用労働者｣,｢左記A,B,C,Dのうち就職している者(再掲)｣,｢左記E有期雇用労働者のうち雇用契約期間が一年以上、かつフルタイム勤務相当の者(再掲)」の占める比率をいう。</t>
    <rPh sb="0" eb="2">
      <t>ヘイセイ</t>
    </rPh>
    <rPh sb="4" eb="6">
      <t>ネンド</t>
    </rPh>
    <rPh sb="32" eb="37">
      <t>ジエイギョウヌシトウ</t>
    </rPh>
    <rPh sb="38" eb="39">
      <t>オヨ</t>
    </rPh>
    <rPh sb="41" eb="45">
      <t>ムキコヨウ</t>
    </rPh>
    <rPh sb="45" eb="48">
      <t>ロウドウシャ</t>
    </rPh>
    <rPh sb="90" eb="92">
      <t>コヨウ</t>
    </rPh>
    <rPh sb="92" eb="94">
      <t>ケイヤク</t>
    </rPh>
    <rPh sb="94" eb="96">
      <t>キカン</t>
    </rPh>
    <rPh sb="97" eb="98">
      <t>1</t>
    </rPh>
    <rPh sb="98" eb="99">
      <t>ネン</t>
    </rPh>
    <rPh sb="99" eb="101">
      <t>イジョウ</t>
    </rPh>
    <rPh sb="109" eb="111">
      <t>キンム</t>
    </rPh>
    <rPh sb="111" eb="113">
      <t>ソウトウ</t>
    </rPh>
    <rPh sb="114" eb="115">
      <t>モノ</t>
    </rPh>
    <rPh sb="116" eb="118">
      <t>サイケイ</t>
    </rPh>
    <rPh sb="121" eb="122">
      <t>シ</t>
    </rPh>
    <rPh sb="124" eb="126">
      <t>ヒリツ</t>
    </rPh>
    <phoneticPr fontId="4"/>
  </si>
  <si>
    <t>Ｅ　就　職　者　等</t>
    <rPh sb="2" eb="3">
      <t>シュウ</t>
    </rPh>
    <rPh sb="4" eb="5">
      <t>ショク</t>
    </rPh>
    <rPh sb="6" eb="7">
      <t>シャ</t>
    </rPh>
    <rPh sb="8" eb="9">
      <t>トウ</t>
    </rPh>
    <phoneticPr fontId="6"/>
  </si>
  <si>
    <t>平成29年度以前の｢Ｅ就職者等｣は,雇用契約期間が1年未満で期間の定めのある者及び雇用契約期間の長さにかかわらず短時間勤務の者を含まない｡また,｢卒業者に占める就職者の割合」とは、卒業者のうち「Ｅ就職者等」及び「左記A,B,C,Dのうち就職している者(再掲)」の占める比率をいう。</t>
    <rPh sb="6" eb="8">
      <t>イゼン</t>
    </rPh>
    <rPh sb="80" eb="83">
      <t>シュウショクシャ</t>
    </rPh>
    <rPh sb="84" eb="86">
      <t>ワリアイ</t>
    </rPh>
    <rPh sb="90" eb="93">
      <t>ソツギョウシャ</t>
    </rPh>
    <rPh sb="98" eb="101">
      <t>シュウショクシャ</t>
    </rPh>
    <rPh sb="101" eb="102">
      <t>トウ</t>
    </rPh>
    <rPh sb="103" eb="104">
      <t>オヨ</t>
    </rPh>
    <rPh sb="106" eb="108">
      <t>サキ</t>
    </rPh>
    <rPh sb="118" eb="120">
      <t>シュウショク</t>
    </rPh>
    <rPh sb="124" eb="125">
      <t>モノ</t>
    </rPh>
    <rPh sb="126" eb="128">
      <t>サイケイ</t>
    </rPh>
    <rPh sb="131" eb="132">
      <t>シ</t>
    </rPh>
    <rPh sb="134" eb="136">
      <t>ヒリツ</t>
    </rPh>
    <phoneticPr fontId="6"/>
  </si>
  <si>
    <t>Ⅳ　外国人児童生徒数・帰国児童生徒数</t>
    <rPh sb="2" eb="5">
      <t>ガイコクジン</t>
    </rPh>
    <rPh sb="5" eb="7">
      <t>ジドウ</t>
    </rPh>
    <rPh sb="7" eb="10">
      <t>セイトスウ</t>
    </rPh>
    <rPh sb="11" eb="13">
      <t>キコク</t>
    </rPh>
    <rPh sb="13" eb="15">
      <t>ジドウ</t>
    </rPh>
    <rPh sb="15" eb="18">
      <t>セイトスウ</t>
    </rPh>
    <phoneticPr fontId="6"/>
  </si>
  <si>
    <t>【15　外国人児童生徒数・帰国児童生徒数】</t>
    <rPh sb="4" eb="7">
      <t>ガイコクジン</t>
    </rPh>
    <rPh sb="7" eb="9">
      <t>ジドウ</t>
    </rPh>
    <rPh sb="9" eb="12">
      <t>セイトスウ</t>
    </rPh>
    <rPh sb="13" eb="15">
      <t>キコク</t>
    </rPh>
    <rPh sb="15" eb="17">
      <t>ジドウ</t>
    </rPh>
    <rPh sb="17" eb="19">
      <t>セイト</t>
    </rPh>
    <rPh sb="19" eb="20">
      <t>スウ</t>
    </rPh>
    <phoneticPr fontId="6"/>
  </si>
  <si>
    <t>【16　都道府県別学校数・生徒数及び教員数】</t>
    <phoneticPr fontId="6"/>
  </si>
  <si>
    <t>【17　都道府県別卒業後の状況】</t>
    <phoneticPr fontId="6"/>
  </si>
  <si>
    <t>１７－１</t>
    <phoneticPr fontId="6"/>
  </si>
  <si>
    <t>１７－２</t>
    <phoneticPr fontId="6"/>
  </si>
  <si>
    <t>１６</t>
    <phoneticPr fontId="6"/>
  </si>
  <si>
    <t>１４</t>
    <phoneticPr fontId="6"/>
  </si>
  <si>
    <t>無期雇用労働者　(b)</t>
    <rPh sb="0" eb="2">
      <t>ムキ</t>
    </rPh>
    <rPh sb="2" eb="4">
      <t>コヨウ</t>
    </rPh>
    <rPh sb="4" eb="7">
      <t>ロウドウシャ</t>
    </rPh>
    <phoneticPr fontId="6"/>
  </si>
  <si>
    <t>Ｅ　就 職 者 等</t>
    <rPh sb="2" eb="3">
      <t>シュウ</t>
    </rPh>
    <rPh sb="4" eb="5">
      <t>ショク</t>
    </rPh>
    <rPh sb="6" eb="7">
      <t>シャ</t>
    </rPh>
    <rPh sb="8" eb="9">
      <t>トウ</t>
    </rPh>
    <phoneticPr fontId="6"/>
  </si>
  <si>
    <t>左記A,B,C,Dのうち就職している者
（再掲）(c)</t>
    <rPh sb="0" eb="2">
      <t>サキ</t>
    </rPh>
    <rPh sb="12" eb="14">
      <t>シュウショク</t>
    </rPh>
    <rPh sb="18" eb="19">
      <t>モノ</t>
    </rPh>
    <rPh sb="21" eb="23">
      <t>サイケイ</t>
    </rPh>
    <phoneticPr fontId="6"/>
  </si>
  <si>
    <t>2.平成30年度の｢卒業者に占める就職者の割合｣とは,卒業者のうち｢自営業主等｣及び｢無期雇用労働者｣,｢左記A,B,C,Dのうち就職している者(再掲)｣,｢左記E有期雇用労働者の
　うち雇用契約期間が一年以上、かつフルタイム勤務相当の者(再掲)｣の占める比率をいう｡</t>
    <rPh sb="2" eb="4">
      <t>ヘイセイ</t>
    </rPh>
    <rPh sb="6" eb="8">
      <t>ネンド</t>
    </rPh>
    <rPh sb="34" eb="39">
      <t>ジエイギョウヌシトウ</t>
    </rPh>
    <rPh sb="40" eb="41">
      <t>オヨ</t>
    </rPh>
    <rPh sb="43" eb="47">
      <t>ムキコヨウ</t>
    </rPh>
    <rPh sb="47" eb="50">
      <t>ロウドウシャ</t>
    </rPh>
    <phoneticPr fontId="4"/>
  </si>
  <si>
    <t>1.平成29年度以前の｢E就職者等｣は,雇用契約期間が1年未満で期間の定めのある者及び雇用契約期間の長さにかかわらず短時間勤務の者を含まない｡また,｢卒業者に占める
　就職者の割合」とは,卒業者のうち「E就職者等」及び「左記A,B,C,Dのうち就職している者（再掲）」の占める比率をいう。</t>
    <rPh sb="8" eb="10">
      <t>イゼン</t>
    </rPh>
    <rPh sb="16" eb="17">
      <t>トウ</t>
    </rPh>
    <rPh sb="84" eb="87">
      <t>シュウショクシャ</t>
    </rPh>
    <rPh sb="88" eb="90">
      <t>ワリアイ</t>
    </rPh>
    <rPh sb="94" eb="97">
      <t>ソツギョウシャ</t>
    </rPh>
    <rPh sb="102" eb="105">
      <t>シュウショクシャ</t>
    </rPh>
    <rPh sb="105" eb="106">
      <t>トウ</t>
    </rPh>
    <rPh sb="107" eb="108">
      <t>オヨ</t>
    </rPh>
    <rPh sb="110" eb="112">
      <t>サキ</t>
    </rPh>
    <rPh sb="122" eb="124">
      <t>シュウショク</t>
    </rPh>
    <rPh sb="128" eb="129">
      <t>モノ</t>
    </rPh>
    <rPh sb="130" eb="132">
      <t>サイケイ</t>
    </rPh>
    <rPh sb="135" eb="136">
      <t>シ</t>
    </rPh>
    <rPh sb="138" eb="140">
      <t>ヒリツ</t>
    </rPh>
    <phoneticPr fontId="6"/>
  </si>
  <si>
    <t>指導
保育教諭</t>
    <rPh sb="0" eb="2">
      <t>シドウ</t>
    </rPh>
    <rPh sb="3" eb="5">
      <t>ホイク</t>
    </rPh>
    <rPh sb="5" eb="6">
      <t>キョウ</t>
    </rPh>
    <rPh sb="6" eb="7">
      <t>サトシ</t>
    </rPh>
    <phoneticPr fontId="6"/>
  </si>
  <si>
    <t>※外国人児童生徒数・帰国児童生徒数の中学校に中等教育学校（前期）を、高等学校（全日制・定時制）に中等教育学校（後期）を含む。</t>
    <rPh sb="1" eb="3">
      <t>ガイコク</t>
    </rPh>
    <rPh sb="3" eb="4">
      <t>ジン</t>
    </rPh>
    <rPh sb="4" eb="6">
      <t>ジドウ</t>
    </rPh>
    <rPh sb="6" eb="8">
      <t>セイト</t>
    </rPh>
    <rPh sb="8" eb="9">
      <t>スウ</t>
    </rPh>
    <rPh sb="10" eb="12">
      <t>キコク</t>
    </rPh>
    <rPh sb="12" eb="14">
      <t>ジドウ</t>
    </rPh>
    <rPh sb="14" eb="16">
      <t>セイト</t>
    </rPh>
    <rPh sb="16" eb="17">
      <t>スウ</t>
    </rPh>
    <rPh sb="18" eb="21">
      <t>チュウガッコウ</t>
    </rPh>
    <rPh sb="22" eb="24">
      <t>チュウトウ</t>
    </rPh>
    <rPh sb="24" eb="26">
      <t>キョウイク</t>
    </rPh>
    <rPh sb="26" eb="28">
      <t>ガッコウ</t>
    </rPh>
    <rPh sb="29" eb="31">
      <t>ゼンキ</t>
    </rPh>
    <rPh sb="34" eb="36">
      <t>コウトウ</t>
    </rPh>
    <rPh sb="36" eb="38">
      <t>ガッコウ</t>
    </rPh>
    <rPh sb="39" eb="41">
      <t>ゼンニチ</t>
    </rPh>
    <rPh sb="41" eb="42">
      <t>セイ</t>
    </rPh>
    <rPh sb="43" eb="46">
      <t>テイジセイ</t>
    </rPh>
    <rPh sb="48" eb="50">
      <t>チュウトウ</t>
    </rPh>
    <rPh sb="50" eb="52">
      <t>キョウイク</t>
    </rPh>
    <rPh sb="52" eb="54">
      <t>ガッコウ</t>
    </rPh>
    <rPh sb="55" eb="57">
      <t>コウキ</t>
    </rPh>
    <rPh sb="59" eb="60">
      <t>フク</t>
    </rPh>
    <phoneticPr fontId="6"/>
  </si>
  <si>
    <t>令和元年度</t>
    <rPh sb="0" eb="2">
      <t>レイワ</t>
    </rPh>
    <rPh sb="2" eb="4">
      <t>ガンネン</t>
    </rPh>
    <phoneticPr fontId="6"/>
  </si>
  <si>
    <t>令和元年度</t>
    <rPh sb="0" eb="2">
      <t>レイワ</t>
    </rPh>
    <rPh sb="2" eb="5">
      <t>ガンネンド</t>
    </rPh>
    <phoneticPr fontId="6"/>
  </si>
  <si>
    <t>令和元年度</t>
    <rPh sb="0" eb="2">
      <t>レイワ</t>
    </rPh>
    <rPh sb="2" eb="5">
      <t>ガンネンド</t>
    </rPh>
    <phoneticPr fontId="6"/>
  </si>
  <si>
    <t>令和元年度</t>
    <rPh sb="0" eb="5">
      <t>レイワガンネンド</t>
    </rPh>
    <phoneticPr fontId="6"/>
  </si>
  <si>
    <t>平成３０年度</t>
    <phoneticPr fontId="6"/>
  </si>
  <si>
    <t>平成３０年度</t>
    <phoneticPr fontId="6"/>
  </si>
  <si>
    <t>平成３０年度</t>
    <rPh sb="0" eb="2">
      <t>ヘイセイ</t>
    </rPh>
    <rPh sb="4" eb="6">
      <t>ネンド</t>
    </rPh>
    <phoneticPr fontId="6"/>
  </si>
  <si>
    <t>平成３１年３月</t>
    <rPh sb="0" eb="2">
      <t>ヘイセイ</t>
    </rPh>
    <rPh sb="4" eb="5">
      <t>ネン</t>
    </rPh>
    <rPh sb="6" eb="7">
      <t>ガツ</t>
    </rPh>
    <phoneticPr fontId="6"/>
  </si>
  <si>
    <t>無期雇用労働者(b)</t>
    <rPh sb="0" eb="2">
      <t>ムキ</t>
    </rPh>
    <rPh sb="2" eb="4">
      <t>コヨウ</t>
    </rPh>
    <rPh sb="4" eb="7">
      <t>ロウドウシャ</t>
    </rPh>
    <phoneticPr fontId="6"/>
  </si>
  <si>
    <t>－</t>
  </si>
  <si>
    <t>５－１１－１　高等学校（定時制）【学科別生徒数（本科）】</t>
    <rPh sb="7" eb="8">
      <t>タカ</t>
    </rPh>
    <rPh sb="8" eb="9">
      <t>トウ</t>
    </rPh>
    <rPh sb="12" eb="15">
      <t>テイジセイ</t>
    </rPh>
    <rPh sb="17" eb="19">
      <t>ガッカ</t>
    </rPh>
    <rPh sb="19" eb="20">
      <t>ベツ</t>
    </rPh>
    <rPh sb="20" eb="23">
      <t>セイトスウ</t>
    </rPh>
    <rPh sb="24" eb="26">
      <t>ホンカ</t>
    </rPh>
    <phoneticPr fontId="6"/>
  </si>
  <si>
    <t>５－１１－２　高等学校（定時制）【学科別・学年別生徒数（本科）】</t>
    <rPh sb="7" eb="8">
      <t>タカ</t>
    </rPh>
    <rPh sb="8" eb="9">
      <t>トウ</t>
    </rPh>
    <rPh sb="12" eb="15">
      <t>テイジセイ</t>
    </rPh>
    <rPh sb="17" eb="19">
      <t>ガッカ</t>
    </rPh>
    <rPh sb="19" eb="20">
      <t>ベツ</t>
    </rPh>
    <rPh sb="21" eb="23">
      <t>ガクネン</t>
    </rPh>
    <rPh sb="23" eb="24">
      <t>ベツ</t>
    </rPh>
    <rPh sb="24" eb="27">
      <t>セイトスウ</t>
    </rPh>
    <rPh sb="28" eb="30">
      <t>ホンカ</t>
    </rPh>
    <phoneticPr fontId="6"/>
  </si>
  <si>
    <t>X</t>
  </si>
  <si>
    <t>X</t>
    <phoneticPr fontId="6"/>
  </si>
  <si>
    <t>X</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</si>
</sst>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Red]&quot;¥&quot;\-#,##0"/>
    <numFmt numFmtId="41" formatCode="_ * #,##0_ ;_ * \-#,##0_ ;_ * &quot;-&quot;_ ;_ @_ "/>
    <numFmt numFmtId="43" formatCode="_ * #,##0.00_ ;_ * \-#,##0.00_ ;_ * &quot;-&quot;??_ ;_ @_ "/>
    <numFmt numFmtId="176" formatCode="#,##0_ "/>
    <numFmt numFmtId="177" formatCode="#,##0_);[Red]\(#,##0\)"/>
    <numFmt numFmtId="178" formatCode="#,##0;[Red]#,##0"/>
    <numFmt numFmtId="179" formatCode="#,##0;\-#,##0;&quot;-&quot;"/>
    <numFmt numFmtId="180" formatCode="_ &quot;SFr.&quot;* #,##0.00_ ;_ &quot;SFr.&quot;* \-#,##0.00_ ;_ &quot;SFr.&quot;* &quot;-&quot;??_ ;_ @_ "/>
    <numFmt numFmtId="181" formatCode="[$-411]g/&quot;標&quot;&quot;準&quot;"/>
    <numFmt numFmtId="182" formatCode="&quot;｣&quot;#,##0;[Red]\-&quot;｣&quot;#,##0"/>
    <numFmt numFmtId="183" formatCode="#,##0\ ;;&quot;－&quot;"/>
    <numFmt numFmtId="184" formatCode="#,##0.0_ "/>
    <numFmt numFmtId="185" formatCode="_ * #,##0.0_ ;_ * \-#,##0.0_ ;_ * &quot;-&quot;?_ ;_ @_ "/>
    <numFmt numFmtId="186" formatCode="0.0"/>
    <numFmt numFmtId="187" formatCode="0_);[Red]\(0\)"/>
    <numFmt numFmtId="188" formatCode="#,##0\ ;0;&quot;－ &quot;"/>
    <numFmt numFmtId="189" formatCode="#,##0.0_);[Red]\(#,##0.0\)"/>
    <numFmt numFmtId="190" formatCode="#,##0.0;\-#,##0.0;&quot;-&quot;"/>
    <numFmt numFmtId="191" formatCode="#,##0.0;\-#,##0.0"/>
    <numFmt numFmtId="192" formatCode="#,##0.0"/>
    <numFmt numFmtId="193" formatCode="0.0_);[Red]\(0.0\)"/>
    <numFmt numFmtId="194" formatCode="#,##0.0;0;&quot;－&quot;"/>
  </numFmts>
  <fonts count="9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6"/>
      <name val="ＭＳ 明朝"/>
      <family val="1"/>
      <charset val="128"/>
    </font>
    <font>
      <sz val="9"/>
      <name val="ＭＳ 明朝"/>
      <family val="1"/>
      <charset val="128"/>
    </font>
    <font>
      <sz val="8.5"/>
      <name val="ＭＳ 明朝"/>
      <family val="1"/>
      <charset val="128"/>
    </font>
    <font>
      <sz val="8"/>
      <name val="ＭＳ 明朝"/>
      <family val="1"/>
      <charset val="128"/>
    </font>
    <font>
      <sz val="9"/>
      <name val="ＭＳ ゴシック"/>
      <family val="3"/>
      <charset val="128"/>
    </font>
    <font>
      <sz val="11"/>
      <name val="ＭＳ Ｐゴシック"/>
      <family val="3"/>
      <charset val="128"/>
    </font>
    <font>
      <sz val="10"/>
      <color indexed="8"/>
      <name val="Arial"/>
      <family val="2"/>
    </font>
    <font>
      <sz val="10"/>
      <name val="Arial"/>
      <family val="2"/>
    </font>
    <font>
      <sz val="9"/>
      <name val="Times New Roman"/>
      <family val="1"/>
    </font>
    <font>
      <sz val="8"/>
      <name val="Arial"/>
      <family val="2"/>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u/>
      <sz val="7.7"/>
      <color indexed="12"/>
      <name val="ＭＳ Ｐゴシック"/>
      <family val="3"/>
      <charset val="128"/>
    </font>
    <font>
      <sz val="11"/>
      <name val="ＭＳ 明朝"/>
      <family val="1"/>
      <charset val="128"/>
    </font>
    <font>
      <sz val="8"/>
      <name val="ＭＳ Ｐゴシック"/>
      <family val="3"/>
      <charset val="128"/>
    </font>
    <font>
      <sz val="7.5"/>
      <name val="ＭＳ 明朝"/>
      <family val="1"/>
      <charset val="128"/>
    </font>
    <font>
      <sz val="7"/>
      <name val="ＭＳ 明朝"/>
      <family val="1"/>
      <charset val="128"/>
    </font>
    <font>
      <sz val="9"/>
      <name val="ＭＳ Ｐゴシック"/>
      <family val="3"/>
      <charset val="128"/>
    </font>
    <font>
      <sz val="6"/>
      <name val="ＭＳ 明朝"/>
      <family val="1"/>
      <charset val="128"/>
    </font>
    <font>
      <sz val="8"/>
      <name val="ＭＳ Ｐ明朝"/>
      <family val="1"/>
      <charset val="128"/>
    </font>
    <font>
      <sz val="11"/>
      <color theme="1"/>
      <name val="ＭＳ Ｐゴシック"/>
      <family val="3"/>
      <charset val="128"/>
      <scheme val="minor"/>
    </font>
    <font>
      <sz val="9"/>
      <name val="ＭＳ Ｐゴシック"/>
      <family val="3"/>
      <charset val="128"/>
      <scheme val="minor"/>
    </font>
    <font>
      <sz val="10"/>
      <name val="ＭＳ Ｐゴシック"/>
      <family val="3"/>
      <charset val="128"/>
      <scheme val="minor"/>
    </font>
    <font>
      <sz val="16"/>
      <name val="ＭＳ Ｐゴシック"/>
      <family val="3"/>
      <charset val="128"/>
      <scheme val="minor"/>
    </font>
    <font>
      <sz val="11"/>
      <name val="ＭＳ Ｐゴシック"/>
      <family val="3"/>
      <charset val="128"/>
      <scheme val="minor"/>
    </font>
    <font>
      <sz val="14"/>
      <name val="ＭＳ Ｐゴシック"/>
      <family val="3"/>
      <charset val="128"/>
      <scheme val="minor"/>
    </font>
    <font>
      <sz val="18"/>
      <name val="ＭＳ Ｐゴシック"/>
      <family val="3"/>
      <charset val="128"/>
      <scheme val="minor"/>
    </font>
    <font>
      <sz val="10"/>
      <color theme="1"/>
      <name val="ＭＳ 明朝"/>
      <family val="1"/>
      <charset val="128"/>
    </font>
    <font>
      <sz val="10"/>
      <color theme="1"/>
      <name val="ＭＳ Ｐゴシック"/>
      <family val="3"/>
      <charset val="128"/>
      <scheme val="minor"/>
    </font>
    <font>
      <b/>
      <sz val="20"/>
      <color indexed="8"/>
      <name val="ＭＳ Ｐゴシック"/>
      <family val="3"/>
      <charset val="128"/>
      <scheme val="minor"/>
    </font>
    <font>
      <sz val="12"/>
      <name val="ＭＳ Ｐゴシック"/>
      <family val="3"/>
      <charset val="128"/>
      <scheme val="minor"/>
    </font>
    <font>
      <b/>
      <sz val="14"/>
      <name val="ＭＳ Ｐゴシック"/>
      <family val="3"/>
      <charset val="128"/>
      <scheme val="minor"/>
    </font>
    <font>
      <u/>
      <sz val="8.25"/>
      <color indexed="12"/>
      <name val="ＭＳ Ｐゴシック"/>
      <family val="3"/>
      <charset val="128"/>
    </font>
    <font>
      <u/>
      <sz val="12"/>
      <color indexed="12"/>
      <name val="ＭＳ Ｐゴシック"/>
      <family val="3"/>
      <charset val="128"/>
    </font>
    <font>
      <sz val="10"/>
      <color indexed="8"/>
      <name val="ＭＳ 明朝"/>
      <family val="1"/>
      <charset val="128"/>
    </font>
    <font>
      <sz val="11"/>
      <color indexed="8"/>
      <name val="ＭＳ Ｐゴシック"/>
      <family val="3"/>
      <charset val="128"/>
    </font>
    <font>
      <sz val="10"/>
      <color indexed="9"/>
      <name val="ＭＳ 明朝"/>
      <family val="1"/>
      <charset val="128"/>
    </font>
    <font>
      <sz val="11"/>
      <color indexed="9"/>
      <name val="ＭＳ Ｐゴシック"/>
      <family val="3"/>
      <charset val="128"/>
    </font>
    <font>
      <b/>
      <sz val="18"/>
      <color theme="3"/>
      <name val="ＭＳ Ｐゴシック"/>
      <family val="3"/>
      <charset val="128"/>
      <scheme val="major"/>
    </font>
    <font>
      <b/>
      <sz val="18"/>
      <color indexed="56"/>
      <name val="ＭＳ Ｐゴシック"/>
      <family val="3"/>
      <charset val="128"/>
    </font>
    <font>
      <sz val="9"/>
      <color indexed="8"/>
      <name val="Times New Roman"/>
      <family val="1"/>
    </font>
    <font>
      <b/>
      <sz val="10"/>
      <color indexed="9"/>
      <name val="ＭＳ 明朝"/>
      <family val="1"/>
      <charset val="128"/>
    </font>
    <font>
      <b/>
      <sz val="11"/>
      <color indexed="9"/>
      <name val="ＭＳ Ｐゴシック"/>
      <family val="3"/>
      <charset val="128"/>
    </font>
    <font>
      <sz val="10"/>
      <color indexed="60"/>
      <name val="ＭＳ 明朝"/>
      <family val="1"/>
      <charset val="128"/>
    </font>
    <font>
      <sz val="11"/>
      <color indexed="60"/>
      <name val="ＭＳ Ｐゴシック"/>
      <family val="3"/>
      <charset val="128"/>
    </font>
    <font>
      <sz val="10"/>
      <color indexed="52"/>
      <name val="ＭＳ 明朝"/>
      <family val="1"/>
      <charset val="128"/>
    </font>
    <font>
      <sz val="11"/>
      <color indexed="52"/>
      <name val="ＭＳ Ｐゴシック"/>
      <family val="3"/>
      <charset val="128"/>
    </font>
    <font>
      <sz val="10"/>
      <color indexed="20"/>
      <name val="ＭＳ 明朝"/>
      <family val="1"/>
      <charset val="128"/>
    </font>
    <font>
      <sz val="11"/>
      <color indexed="20"/>
      <name val="ＭＳ Ｐゴシック"/>
      <family val="3"/>
      <charset val="128"/>
    </font>
    <font>
      <b/>
      <sz val="10"/>
      <color indexed="52"/>
      <name val="ＭＳ 明朝"/>
      <family val="1"/>
      <charset val="128"/>
    </font>
    <font>
      <b/>
      <sz val="11"/>
      <color indexed="52"/>
      <name val="ＭＳ Ｐゴシック"/>
      <family val="3"/>
      <charset val="128"/>
    </font>
    <font>
      <sz val="10"/>
      <color indexed="10"/>
      <name val="ＭＳ 明朝"/>
      <family val="1"/>
      <charset val="128"/>
    </font>
    <font>
      <sz val="11"/>
      <color indexed="10"/>
      <name val="ＭＳ Ｐゴシック"/>
      <family val="3"/>
      <charset val="128"/>
    </font>
    <font>
      <b/>
      <sz val="15"/>
      <color indexed="56"/>
      <name val="ＭＳ 明朝"/>
      <family val="1"/>
      <charset val="128"/>
    </font>
    <font>
      <b/>
      <sz val="15"/>
      <color indexed="56"/>
      <name val="ＭＳ Ｐゴシック"/>
      <family val="3"/>
      <charset val="128"/>
    </font>
    <font>
      <b/>
      <sz val="13"/>
      <color indexed="56"/>
      <name val="ＭＳ 明朝"/>
      <family val="1"/>
      <charset val="128"/>
    </font>
    <font>
      <b/>
      <sz val="13"/>
      <color indexed="56"/>
      <name val="ＭＳ Ｐゴシック"/>
      <family val="3"/>
      <charset val="128"/>
    </font>
    <font>
      <b/>
      <sz val="11"/>
      <color indexed="56"/>
      <name val="ＭＳ 明朝"/>
      <family val="1"/>
      <charset val="128"/>
    </font>
    <font>
      <b/>
      <sz val="11"/>
      <color indexed="56"/>
      <name val="ＭＳ Ｐゴシック"/>
      <family val="3"/>
      <charset val="128"/>
    </font>
    <font>
      <b/>
      <sz val="10"/>
      <color indexed="8"/>
      <name val="ＭＳ 明朝"/>
      <family val="1"/>
      <charset val="128"/>
    </font>
    <font>
      <b/>
      <sz val="11"/>
      <color indexed="8"/>
      <name val="ＭＳ Ｐゴシック"/>
      <family val="3"/>
      <charset val="128"/>
    </font>
    <font>
      <b/>
      <sz val="10"/>
      <color indexed="63"/>
      <name val="ＭＳ 明朝"/>
      <family val="1"/>
      <charset val="128"/>
    </font>
    <font>
      <b/>
      <sz val="11"/>
      <color indexed="63"/>
      <name val="ＭＳ Ｐゴシック"/>
      <family val="3"/>
      <charset val="128"/>
    </font>
    <font>
      <i/>
      <sz val="10"/>
      <color indexed="23"/>
      <name val="ＭＳ 明朝"/>
      <family val="1"/>
      <charset val="128"/>
    </font>
    <font>
      <i/>
      <sz val="11"/>
      <color indexed="23"/>
      <name val="ＭＳ Ｐゴシック"/>
      <family val="3"/>
      <charset val="128"/>
    </font>
    <font>
      <sz val="10"/>
      <color indexed="62"/>
      <name val="ＭＳ 明朝"/>
      <family val="1"/>
      <charset val="128"/>
    </font>
    <font>
      <sz val="11"/>
      <color indexed="62"/>
      <name val="ＭＳ Ｐゴシック"/>
      <family val="3"/>
      <charset val="128"/>
    </font>
    <font>
      <sz val="12"/>
      <name val="ＭＳ 明朝"/>
      <family val="1"/>
      <charset val="128"/>
    </font>
    <font>
      <sz val="10"/>
      <color indexed="17"/>
      <name val="ＭＳ 明朝"/>
      <family val="1"/>
      <charset val="128"/>
    </font>
    <font>
      <sz val="11"/>
      <color indexed="17"/>
      <name val="ＭＳ Ｐゴシック"/>
      <family val="3"/>
      <charset val="128"/>
    </font>
    <font>
      <sz val="12"/>
      <color theme="1"/>
      <name val="ＭＳ Ｐゴシック"/>
      <family val="3"/>
      <charset val="128"/>
      <scheme val="minor"/>
    </font>
    <font>
      <b/>
      <sz val="14"/>
      <color theme="1"/>
      <name val="ＭＳ Ｐゴシック"/>
      <family val="3"/>
      <charset val="128"/>
      <scheme val="minor"/>
    </font>
    <font>
      <u/>
      <sz val="11"/>
      <color indexed="12"/>
      <name val="ＭＳ Ｐゴシック"/>
      <family val="3"/>
      <charset val="128"/>
    </font>
    <font>
      <u/>
      <sz val="11"/>
      <color rgb="FFFF0000"/>
      <name val="ＭＳ Ｐゴシック"/>
      <family val="3"/>
      <charset val="128"/>
    </font>
    <font>
      <u/>
      <sz val="11"/>
      <color theme="1"/>
      <name val="ＭＳ Ｐゴシック"/>
      <family val="3"/>
      <charset val="128"/>
      <scheme val="minor"/>
    </font>
    <font>
      <sz val="14"/>
      <name val="ＭＳ 明朝"/>
      <family val="1"/>
      <charset val="128"/>
    </font>
    <font>
      <sz val="11"/>
      <color indexed="8"/>
      <name val="ＭＳ 明朝"/>
      <family val="1"/>
      <charset val="128"/>
    </font>
    <font>
      <sz val="11"/>
      <color theme="1"/>
      <name val="ＭＳ 明朝"/>
      <family val="1"/>
      <charset val="128"/>
    </font>
    <font>
      <sz val="10"/>
      <name val="明朝"/>
      <family val="1"/>
      <charset val="128"/>
    </font>
    <font>
      <sz val="8.5"/>
      <name val="ＭＳ Ｐゴシック"/>
      <family val="3"/>
      <charset val="128"/>
    </font>
    <font>
      <b/>
      <sz val="9"/>
      <name val="ＭＳ 明朝"/>
      <family val="1"/>
      <charset val="128"/>
    </font>
    <font>
      <sz val="13"/>
      <name val="ＭＳ Ｐゴシック"/>
      <family val="3"/>
      <charset val="128"/>
      <scheme val="minor"/>
    </font>
    <font>
      <sz val="5"/>
      <name val="ＭＳ 明朝"/>
      <family val="1"/>
      <charset val="128"/>
    </font>
    <font>
      <sz val="9"/>
      <color theme="1"/>
      <name val="ＭＳ 明朝"/>
      <family val="1"/>
      <charset val="128"/>
    </font>
    <font>
      <sz val="11"/>
      <name val="ＭＳ ゴシック"/>
      <family val="3"/>
      <charset val="128"/>
    </font>
    <font>
      <sz val="11"/>
      <color theme="1"/>
      <name val="ＭＳ Ｐゴシック"/>
      <family val="3"/>
      <charset val="128"/>
    </font>
  </fonts>
  <fills count="33">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indexed="56"/>
      </patternFill>
    </fill>
    <fill>
      <patternFill patternType="solid">
        <fgColor indexed="54"/>
      </patternFill>
    </fill>
    <fill>
      <patternFill patternType="solid">
        <fgColor indexed="9"/>
      </patternFill>
    </fill>
    <fill>
      <patternFill patternType="solid">
        <fgColor indexed="65"/>
      </patternFill>
    </fill>
    <fill>
      <patternFill patternType="solid">
        <fgColor theme="8" tint="0.79998168889431442"/>
        <bgColor indexed="64"/>
      </patternFill>
    </fill>
  </fills>
  <borders count="3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right/>
      <top style="thin">
        <color indexed="56"/>
      </top>
      <bottom style="double">
        <color indexed="56"/>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193">
    <xf numFmtId="0" fontId="0" fillId="0" borderId="0"/>
    <xf numFmtId="179" fontId="14" fillId="0" borderId="0" applyFill="0" applyBorder="0" applyAlignment="0"/>
    <xf numFmtId="41" fontId="15" fillId="0" borderId="0" applyFont="0" applyFill="0" applyBorder="0" applyAlignment="0" applyProtection="0"/>
    <xf numFmtId="43" fontId="15" fillId="0" borderId="0" applyFont="0" applyFill="0" applyBorder="0" applyAlignment="0" applyProtection="0"/>
    <xf numFmtId="181" fontId="13" fillId="0" borderId="0" applyFont="0" applyFill="0" applyBorder="0" applyAlignment="0" applyProtection="0"/>
    <xf numFmtId="182" fontId="13" fillId="0" borderId="0" applyFont="0" applyFill="0" applyBorder="0" applyAlignment="0" applyProtection="0"/>
    <xf numFmtId="0" fontId="16" fillId="0" borderId="0">
      <alignment horizontal="left"/>
    </xf>
    <xf numFmtId="38" fontId="17" fillId="2" borderId="0" applyNumberFormat="0" applyBorder="0" applyAlignment="0" applyProtection="0"/>
    <xf numFmtId="0" fontId="18" fillId="0" borderId="1" applyNumberFormat="0" applyAlignment="0" applyProtection="0">
      <alignment horizontal="left" vertical="center"/>
    </xf>
    <xf numFmtId="0" fontId="18" fillId="0" borderId="2">
      <alignment horizontal="left" vertical="center"/>
    </xf>
    <xf numFmtId="10" fontId="17" fillId="3" borderId="3" applyNumberFormat="0" applyBorder="0" applyAlignment="0" applyProtection="0"/>
    <xf numFmtId="180" fontId="7" fillId="0" borderId="0"/>
    <xf numFmtId="0" fontId="15" fillId="0" borderId="0"/>
    <xf numFmtId="10" fontId="15" fillId="0" borderId="0" applyFont="0" applyFill="0" applyBorder="0" applyAlignment="0" applyProtection="0"/>
    <xf numFmtId="4" fontId="16" fillId="0" borderId="0">
      <alignment horizontal="right"/>
    </xf>
    <xf numFmtId="4" fontId="19" fillId="0" borderId="0">
      <alignment horizontal="right"/>
    </xf>
    <xf numFmtId="0" fontId="20" fillId="0" borderId="0">
      <alignment horizontal="left"/>
    </xf>
    <xf numFmtId="0" fontId="21" fillId="0" borderId="0"/>
    <xf numFmtId="0" fontId="22" fillId="0" borderId="0">
      <alignment horizontal="center"/>
    </xf>
    <xf numFmtId="0" fontId="23" fillId="0" borderId="0">
      <alignment vertical="center"/>
    </xf>
    <xf numFmtId="0" fontId="24" fillId="0" borderId="0" applyNumberFormat="0" applyFill="0" applyBorder="0" applyAlignment="0" applyProtection="0">
      <alignment vertical="top"/>
      <protection locked="0"/>
    </xf>
    <xf numFmtId="38" fontId="5" fillId="0" borderId="0" applyFont="0" applyFill="0" applyBorder="0" applyAlignment="0" applyProtection="0"/>
    <xf numFmtId="38" fontId="13" fillId="0" borderId="0" applyFont="0" applyFill="0" applyBorder="0" applyAlignment="0" applyProtection="0"/>
    <xf numFmtId="38" fontId="13" fillId="0" borderId="0" applyFont="0" applyFill="0" applyBorder="0" applyAlignment="0" applyProtection="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32"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9" fillId="0" borderId="0">
      <alignment vertical="center"/>
    </xf>
    <xf numFmtId="0" fontId="5" fillId="0" borderId="0"/>
    <xf numFmtId="0" fontId="44" fillId="0" borderId="0" applyNumberFormat="0" applyFill="0" applyBorder="0" applyAlignment="0" applyProtection="0">
      <alignment vertical="top"/>
      <protection locked="0"/>
    </xf>
    <xf numFmtId="0" fontId="46" fillId="5" borderId="0" applyNumberFormat="0" applyBorder="0" applyAlignment="0" applyProtection="0">
      <alignment vertical="center"/>
    </xf>
    <xf numFmtId="0" fontId="47" fillId="5" borderId="0" applyNumberFormat="0" applyBorder="0" applyAlignment="0" applyProtection="0">
      <alignment vertical="center"/>
    </xf>
    <xf numFmtId="0" fontId="46" fillId="6" borderId="0" applyNumberFormat="0" applyBorder="0" applyAlignment="0" applyProtection="0">
      <alignment vertical="center"/>
    </xf>
    <xf numFmtId="0" fontId="47" fillId="6" borderId="0" applyNumberFormat="0" applyBorder="0" applyAlignment="0" applyProtection="0">
      <alignment vertical="center"/>
    </xf>
    <xf numFmtId="0" fontId="46" fillId="7" borderId="0" applyNumberFormat="0" applyBorder="0" applyAlignment="0" applyProtection="0">
      <alignment vertical="center"/>
    </xf>
    <xf numFmtId="0" fontId="47" fillId="7" borderId="0" applyNumberFormat="0" applyBorder="0" applyAlignment="0" applyProtection="0">
      <alignment vertical="center"/>
    </xf>
    <xf numFmtId="0" fontId="46" fillId="8" borderId="0" applyNumberFormat="0" applyBorder="0" applyAlignment="0" applyProtection="0">
      <alignment vertical="center"/>
    </xf>
    <xf numFmtId="0" fontId="47" fillId="8" borderId="0" applyNumberFormat="0" applyBorder="0" applyAlignment="0" applyProtection="0">
      <alignment vertical="center"/>
    </xf>
    <xf numFmtId="0" fontId="46" fillId="9" borderId="0" applyNumberFormat="0" applyBorder="0" applyAlignment="0" applyProtection="0">
      <alignment vertical="center"/>
    </xf>
    <xf numFmtId="0" fontId="47" fillId="9" borderId="0" applyNumberFormat="0" applyBorder="0" applyAlignment="0" applyProtection="0">
      <alignment vertical="center"/>
    </xf>
    <xf numFmtId="0" fontId="46" fillId="10" borderId="0" applyNumberFormat="0" applyBorder="0" applyAlignment="0" applyProtection="0">
      <alignment vertical="center"/>
    </xf>
    <xf numFmtId="0" fontId="47" fillId="10" borderId="0" applyNumberFormat="0" applyBorder="0" applyAlignment="0" applyProtection="0">
      <alignment vertical="center"/>
    </xf>
    <xf numFmtId="0" fontId="46" fillId="11"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7" fillId="13" borderId="0" applyNumberFormat="0" applyBorder="0" applyAlignment="0" applyProtection="0">
      <alignment vertical="center"/>
    </xf>
    <xf numFmtId="0" fontId="46" fillId="8" borderId="0" applyNumberFormat="0" applyBorder="0" applyAlignment="0" applyProtection="0">
      <alignment vertical="center"/>
    </xf>
    <xf numFmtId="0" fontId="47" fillId="8" borderId="0" applyNumberFormat="0" applyBorder="0" applyAlignment="0" applyProtection="0">
      <alignment vertical="center"/>
    </xf>
    <xf numFmtId="0" fontId="46" fillId="11" borderId="0" applyNumberFormat="0" applyBorder="0" applyAlignment="0" applyProtection="0">
      <alignment vertical="center"/>
    </xf>
    <xf numFmtId="0" fontId="47" fillId="11" borderId="0" applyNumberFormat="0" applyBorder="0" applyAlignment="0" applyProtection="0">
      <alignment vertical="center"/>
    </xf>
    <xf numFmtId="0" fontId="46" fillId="14"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9" fillId="15" borderId="0" applyNumberFormat="0" applyBorder="0" applyAlignment="0" applyProtection="0">
      <alignment vertical="center"/>
    </xf>
    <xf numFmtId="0" fontId="48" fillId="12"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9" fillId="13" borderId="0" applyNumberFormat="0" applyBorder="0" applyAlignment="0" applyProtection="0">
      <alignment vertical="center"/>
    </xf>
    <xf numFmtId="0" fontId="48" fillId="16"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9" fillId="21" borderId="0" applyNumberFormat="0" applyBorder="0" applyAlignment="0" applyProtection="0">
      <alignment vertical="center"/>
    </xf>
    <xf numFmtId="0" fontId="48" fillId="16"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9" fillId="17" borderId="0" applyNumberFormat="0" applyBorder="0" applyAlignment="0" applyProtection="0">
      <alignment vertical="center"/>
    </xf>
    <xf numFmtId="0" fontId="48" fillId="22" borderId="0" applyNumberFormat="0" applyBorder="0" applyAlignment="0" applyProtection="0">
      <alignment vertical="center"/>
    </xf>
    <xf numFmtId="0" fontId="49" fillId="22" borderId="0" applyNumberFormat="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Fill="0" applyBorder="0">
      <alignment vertical="center"/>
    </xf>
    <xf numFmtId="0" fontId="52" fillId="0" borderId="0" applyFill="0" applyBorder="0" applyAlignment="0">
      <alignment vertical="center"/>
    </xf>
    <xf numFmtId="0" fontId="53" fillId="23" borderId="18" applyNumberFormat="0" applyAlignment="0" applyProtection="0">
      <alignment vertical="center"/>
    </xf>
    <xf numFmtId="0" fontId="54" fillId="23" borderId="18" applyNumberFormat="0" applyAlignment="0" applyProtection="0">
      <alignment vertical="center"/>
    </xf>
    <xf numFmtId="0" fontId="55" fillId="24" borderId="0" applyNumberFormat="0" applyBorder="0" applyAlignment="0" applyProtection="0">
      <alignment vertical="center"/>
    </xf>
    <xf numFmtId="0" fontId="56" fillId="24" borderId="0" applyNumberFormat="0" applyBorder="0" applyAlignment="0" applyProtection="0">
      <alignment vertical="center"/>
    </xf>
    <xf numFmtId="9" fontId="5" fillId="0" borderId="0" applyFont="0" applyFill="0" applyBorder="0" applyAlignment="0" applyProtection="0"/>
    <xf numFmtId="9" fontId="5" fillId="0" borderId="0" applyFont="0" applyFill="0" applyBorder="0" applyAlignment="0" applyProtection="0"/>
    <xf numFmtId="9" fontId="39" fillId="0" borderId="0" applyFont="0" applyFill="0" applyBorder="0" applyAlignment="0" applyProtection="0">
      <alignment vertical="center"/>
    </xf>
    <xf numFmtId="0" fontId="47" fillId="4" borderId="17" applyNumberFormat="0" applyFont="0" applyAlignment="0" applyProtection="0">
      <alignment vertical="center"/>
    </xf>
    <xf numFmtId="0" fontId="5" fillId="25" borderId="19" applyNumberFormat="0" applyFont="0" applyAlignment="0" applyProtection="0">
      <alignment vertical="center"/>
    </xf>
    <xf numFmtId="0" fontId="57" fillId="0" borderId="20" applyNumberFormat="0" applyFill="0" applyAlignment="0" applyProtection="0">
      <alignment vertical="center"/>
    </xf>
    <xf numFmtId="0" fontId="58" fillId="0" borderId="20" applyNumberFormat="0" applyFill="0" applyAlignment="0" applyProtection="0">
      <alignment vertical="center"/>
    </xf>
    <xf numFmtId="0" fontId="59" fillId="6" borderId="0" applyNumberFormat="0" applyBorder="0" applyAlignment="0" applyProtection="0">
      <alignment vertical="center"/>
    </xf>
    <xf numFmtId="0" fontId="60" fillId="6" borderId="0" applyNumberFormat="0" applyBorder="0" applyAlignment="0" applyProtection="0">
      <alignment vertical="center"/>
    </xf>
    <xf numFmtId="0" fontId="61" fillId="26" borderId="21" applyNumberFormat="0" applyAlignment="0" applyProtection="0">
      <alignment vertical="center"/>
    </xf>
    <xf numFmtId="0" fontId="62" fillId="26" borderId="21" applyNumberFormat="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22" applyNumberFormat="0" applyFill="0" applyAlignment="0" applyProtection="0">
      <alignment vertical="center"/>
    </xf>
    <xf numFmtId="0" fontId="66" fillId="0" borderId="22" applyNumberFormat="0" applyFill="0" applyAlignment="0" applyProtection="0">
      <alignment vertical="center"/>
    </xf>
    <xf numFmtId="0" fontId="67" fillId="0" borderId="23" applyNumberFormat="0" applyFill="0" applyAlignment="0" applyProtection="0">
      <alignment vertical="center"/>
    </xf>
    <xf numFmtId="0" fontId="68" fillId="0" borderId="23" applyNumberFormat="0" applyFill="0" applyAlignment="0" applyProtection="0">
      <alignment vertical="center"/>
    </xf>
    <xf numFmtId="0" fontId="69" fillId="0" borderId="24" applyNumberFormat="0" applyFill="0" applyAlignment="0" applyProtection="0">
      <alignment vertical="center"/>
    </xf>
    <xf numFmtId="0" fontId="70" fillId="0" borderId="24" applyNumberFormat="0" applyFill="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25" applyNumberFormat="0" applyFill="0" applyAlignment="0" applyProtection="0">
      <alignment vertical="center"/>
    </xf>
    <xf numFmtId="0" fontId="72" fillId="0" borderId="25" applyNumberFormat="0" applyFill="0" applyAlignment="0" applyProtection="0">
      <alignment vertical="center"/>
    </xf>
    <xf numFmtId="0" fontId="73" fillId="26" borderId="26" applyNumberFormat="0" applyAlignment="0" applyProtection="0">
      <alignment vertical="center"/>
    </xf>
    <xf numFmtId="0" fontId="74" fillId="26" borderId="26" applyNumberFormat="0" applyAlignment="0" applyProtection="0">
      <alignment vertical="center"/>
    </xf>
    <xf numFmtId="0" fontId="75"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46" fillId="0" borderId="0" applyFill="0" applyBorder="0">
      <alignment horizontal="center" vertical="center"/>
    </xf>
    <xf numFmtId="0" fontId="77" fillId="10" borderId="21" applyNumberFormat="0" applyAlignment="0" applyProtection="0">
      <alignment vertical="center"/>
    </xf>
    <xf numFmtId="0" fontId="78" fillId="10" borderId="21" applyNumberFormat="0" applyAlignment="0" applyProtection="0">
      <alignment vertical="center"/>
    </xf>
    <xf numFmtId="0" fontId="46" fillId="0" borderId="0">
      <alignment vertical="center"/>
    </xf>
    <xf numFmtId="0" fontId="39" fillId="0" borderId="0">
      <alignment vertical="center"/>
    </xf>
    <xf numFmtId="0" fontId="79" fillId="0" borderId="0"/>
    <xf numFmtId="0" fontId="80" fillId="7" borderId="0" applyNumberFormat="0" applyBorder="0" applyAlignment="0" applyProtection="0">
      <alignment vertical="center"/>
    </xf>
    <xf numFmtId="0" fontId="81" fillId="7" borderId="0" applyNumberFormat="0" applyBorder="0" applyAlignment="0" applyProtection="0">
      <alignment vertical="center"/>
    </xf>
    <xf numFmtId="0" fontId="90" fillId="0" borderId="0"/>
    <xf numFmtId="0" fontId="90" fillId="0" borderId="0"/>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7" fillId="25" borderId="0" applyNumberFormat="0" applyBorder="0" applyAlignment="0" applyProtection="0">
      <alignment vertical="center"/>
    </xf>
    <xf numFmtId="0" fontId="47" fillId="10" borderId="0" applyNumberFormat="0" applyBorder="0" applyAlignment="0" applyProtection="0">
      <alignment vertical="center"/>
    </xf>
    <xf numFmtId="0" fontId="47" fillId="25" borderId="0" applyNumberFormat="0" applyBorder="0" applyAlignment="0" applyProtection="0">
      <alignment vertical="center"/>
    </xf>
    <xf numFmtId="0" fontId="47" fillId="9" borderId="0" applyNumberFormat="0" applyBorder="0" applyAlignment="0" applyProtection="0">
      <alignment vertical="center"/>
    </xf>
    <xf numFmtId="0" fontId="47" fillId="24" borderId="0" applyNumberFormat="0" applyBorder="0" applyAlignment="0" applyProtection="0">
      <alignment vertical="center"/>
    </xf>
    <xf numFmtId="0" fontId="47" fillId="6" borderId="0" applyNumberFormat="0" applyBorder="0" applyAlignment="0" applyProtection="0">
      <alignment vertical="center"/>
    </xf>
    <xf numFmtId="0" fontId="47" fillId="9" borderId="0" applyNumberFormat="0" applyBorder="0" applyAlignment="0" applyProtection="0">
      <alignment vertical="center"/>
    </xf>
    <xf numFmtId="0" fontId="47" fillId="25" borderId="0" applyNumberFormat="0" applyBorder="0" applyAlignment="0" applyProtection="0">
      <alignment vertical="center"/>
    </xf>
    <xf numFmtId="0" fontId="49" fillId="9" borderId="0" applyNumberFormat="0" applyBorder="0" applyAlignment="0" applyProtection="0">
      <alignment vertical="center"/>
    </xf>
    <xf numFmtId="0" fontId="49" fillId="22" borderId="0" applyNumberFormat="0" applyBorder="0" applyAlignment="0" applyProtection="0">
      <alignment vertical="center"/>
    </xf>
    <xf numFmtId="0" fontId="49" fillId="14" borderId="0" applyNumberFormat="0" applyBorder="0" applyAlignment="0" applyProtection="0">
      <alignment vertical="center"/>
    </xf>
    <xf numFmtId="0" fontId="49" fillId="6" borderId="0" applyNumberFormat="0" applyBorder="0" applyAlignment="0" applyProtection="0">
      <alignment vertical="center"/>
    </xf>
    <xf numFmtId="0" fontId="49" fillId="9" borderId="0" applyNumberFormat="0" applyBorder="0" applyAlignment="0" applyProtection="0">
      <alignment vertical="center"/>
    </xf>
    <xf numFmtId="0" fontId="49" fillId="12" borderId="0" applyNumberFormat="0" applyBorder="0" applyAlignment="0" applyProtection="0">
      <alignment vertical="center"/>
    </xf>
    <xf numFmtId="0" fontId="49" fillId="28" borderId="0" applyNumberFormat="0" applyBorder="0" applyAlignment="0" applyProtection="0">
      <alignment vertical="center"/>
    </xf>
    <xf numFmtId="0" fontId="49" fillId="22" borderId="0" applyNumberFormat="0" applyBorder="0" applyAlignment="0" applyProtection="0">
      <alignment vertical="center"/>
    </xf>
    <xf numFmtId="0" fontId="49" fillId="14" borderId="0" applyNumberFormat="0" applyBorder="0" applyAlignment="0" applyProtection="0">
      <alignment vertical="center"/>
    </xf>
    <xf numFmtId="0" fontId="49" fillId="29" borderId="0" applyNumberFormat="0" applyBorder="0" applyAlignment="0" applyProtection="0">
      <alignment vertical="center"/>
    </xf>
    <xf numFmtId="0" fontId="49" fillId="20" borderId="0" applyNumberFormat="0" applyBorder="0" applyAlignment="0" applyProtection="0">
      <alignment vertical="center"/>
    </xf>
    <xf numFmtId="0" fontId="5" fillId="25" borderId="19" applyNumberFormat="0" applyFont="0" applyAlignment="0" applyProtection="0">
      <alignment vertical="center"/>
    </xf>
    <xf numFmtId="0" fontId="64" fillId="0" borderId="27" applyNumberFormat="0" applyFill="0" applyAlignment="0" applyProtection="0">
      <alignment vertical="center"/>
    </xf>
    <xf numFmtId="0" fontId="60" fillId="8" borderId="0" applyNumberFormat="0" applyBorder="0" applyAlignment="0" applyProtection="0">
      <alignment vertical="center"/>
    </xf>
    <xf numFmtId="0" fontId="72" fillId="0" borderId="28" applyNumberFormat="0" applyFill="0" applyAlignment="0" applyProtection="0">
      <alignment vertical="center"/>
    </xf>
    <xf numFmtId="0" fontId="74" fillId="30" borderId="26" applyNumberFormat="0" applyAlignment="0" applyProtection="0">
      <alignment vertical="center"/>
    </xf>
    <xf numFmtId="6" fontId="5" fillId="0" borderId="0" applyFont="0" applyFill="0" applyBorder="0" applyAlignment="0" applyProtection="0">
      <alignment vertical="center"/>
    </xf>
    <xf numFmtId="0" fontId="78" fillId="24" borderId="21" applyNumberFormat="0" applyAlignment="0" applyProtection="0">
      <alignment vertical="center"/>
    </xf>
    <xf numFmtId="0" fontId="81" fillId="9"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5" fillId="0" borderId="0">
      <alignment vertical="center"/>
    </xf>
    <xf numFmtId="0" fontId="2" fillId="0" borderId="0">
      <alignment vertical="center"/>
    </xf>
    <xf numFmtId="0" fontId="5" fillId="0" borderId="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6" fontId="5"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cellStyleXfs>
  <cellXfs count="1195">
    <xf numFmtId="0" fontId="0" fillId="0" borderId="0" xfId="0"/>
    <xf numFmtId="176" fontId="10" fillId="0" borderId="0" xfId="0" applyNumberFormat="1" applyFont="1" applyFill="1" applyBorder="1"/>
    <xf numFmtId="176" fontId="7" fillId="0" borderId="0" xfId="0" applyNumberFormat="1" applyFont="1" applyFill="1"/>
    <xf numFmtId="0" fontId="7" fillId="0" borderId="0" xfId="0" applyFont="1" applyFill="1"/>
    <xf numFmtId="0" fontId="9" fillId="0" borderId="0" xfId="0" applyFont="1" applyFill="1" applyAlignment="1">
      <alignment vertical="center"/>
    </xf>
    <xf numFmtId="0" fontId="8" fillId="0" borderId="4" xfId="0" applyFont="1" applyFill="1" applyBorder="1" applyAlignment="1">
      <alignment horizontal="center" vertical="center"/>
    </xf>
    <xf numFmtId="0" fontId="7" fillId="0" borderId="0" xfId="0" applyFont="1" applyFill="1" applyBorder="1"/>
    <xf numFmtId="0" fontId="9" fillId="0" borderId="0" xfId="0" applyFont="1" applyFill="1"/>
    <xf numFmtId="176" fontId="10" fillId="0" borderId="0" xfId="0" applyNumberFormat="1" applyFont="1" applyFill="1"/>
    <xf numFmtId="0" fontId="10" fillId="0" borderId="0" xfId="0" applyFont="1" applyFill="1"/>
    <xf numFmtId="176" fontId="7" fillId="0" borderId="0" xfId="0" applyNumberFormat="1" applyFont="1" applyFill="1" applyBorder="1"/>
    <xf numFmtId="177" fontId="7" fillId="0" borderId="0" xfId="0" applyNumberFormat="1" applyFont="1" applyFill="1" applyAlignment="1">
      <alignment vertical="center"/>
    </xf>
    <xf numFmtId="176" fontId="10" fillId="0" borderId="8" xfId="0" applyNumberFormat="1" applyFont="1" applyFill="1" applyBorder="1"/>
    <xf numFmtId="0" fontId="9" fillId="0" borderId="0" xfId="0" applyFont="1" applyFill="1" applyBorder="1" applyAlignment="1">
      <alignment horizontal="right" vertical="top"/>
    </xf>
    <xf numFmtId="0" fontId="9" fillId="0" borderId="0" xfId="0" applyFont="1" applyFill="1" applyAlignment="1">
      <alignment horizontal="center" vertical="center"/>
    </xf>
    <xf numFmtId="0" fontId="9" fillId="0" borderId="4" xfId="0" applyFont="1" applyFill="1" applyBorder="1" applyAlignment="1">
      <alignment vertical="center"/>
    </xf>
    <xf numFmtId="0" fontId="9" fillId="0" borderId="4" xfId="0" applyFont="1" applyFill="1" applyBorder="1" applyAlignment="1">
      <alignment horizontal="center" vertical="center"/>
    </xf>
    <xf numFmtId="0" fontId="11" fillId="0" borderId="9" xfId="0" applyFont="1" applyFill="1" applyBorder="1" applyAlignment="1">
      <alignment horizontal="distributed" vertical="center" shrinkToFit="1"/>
    </xf>
    <xf numFmtId="0" fontId="11" fillId="0" borderId="10" xfId="0" applyFont="1" applyFill="1" applyBorder="1" applyAlignment="1">
      <alignment horizontal="distributed" vertical="center" shrinkToFit="1"/>
    </xf>
    <xf numFmtId="0" fontId="11" fillId="0" borderId="11" xfId="0" applyFont="1" applyFill="1" applyBorder="1" applyAlignment="1">
      <alignment horizontal="centerContinuous" vertical="center" shrinkToFit="1"/>
    </xf>
    <xf numFmtId="0" fontId="11" fillId="0" borderId="4" xfId="0" applyFont="1" applyFill="1" applyBorder="1" applyAlignment="1">
      <alignment vertical="center"/>
    </xf>
    <xf numFmtId="0" fontId="11" fillId="0" borderId="0" xfId="0" applyFont="1" applyFill="1" applyAlignment="1">
      <alignment horizontal="center" vertical="center"/>
    </xf>
    <xf numFmtId="0" fontId="11" fillId="0" borderId="14" xfId="0" applyFont="1" applyFill="1" applyBorder="1" applyAlignment="1">
      <alignment horizontal="centerContinuous" vertical="center" shrinkToFit="1"/>
    </xf>
    <xf numFmtId="0" fontId="11" fillId="0" borderId="0" xfId="0" applyFont="1" applyFill="1" applyAlignment="1">
      <alignment vertical="center"/>
    </xf>
    <xf numFmtId="0" fontId="11" fillId="0" borderId="3"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0" xfId="0" applyFont="1" applyFill="1" applyBorder="1" applyAlignment="1">
      <alignment vertical="center"/>
    </xf>
    <xf numFmtId="177" fontId="11" fillId="0" borderId="3" xfId="0" applyNumberFormat="1" applyFont="1" applyFill="1" applyBorder="1" applyAlignment="1">
      <alignment horizontal="center" vertical="center"/>
    </xf>
    <xf numFmtId="176" fontId="9" fillId="0" borderId="0" xfId="0" applyNumberFormat="1" applyFont="1" applyFill="1" applyBorder="1" applyAlignment="1">
      <alignment vertical="center"/>
    </xf>
    <xf numFmtId="0" fontId="11" fillId="0" borderId="9" xfId="0" applyFont="1" applyFill="1" applyBorder="1" applyAlignment="1">
      <alignment horizontal="distributed" vertical="center"/>
    </xf>
    <xf numFmtId="0" fontId="11" fillId="0" borderId="10" xfId="0" applyFont="1" applyFill="1" applyBorder="1" applyAlignment="1">
      <alignment horizontal="distributed" vertical="center"/>
    </xf>
    <xf numFmtId="0" fontId="9" fillId="0" borderId="0" xfId="0" applyFont="1" applyFill="1" applyBorder="1" applyAlignment="1">
      <alignment vertical="center"/>
    </xf>
    <xf numFmtId="183" fontId="9" fillId="0" borderId="8" xfId="0" applyNumberFormat="1" applyFont="1" applyFill="1" applyBorder="1" applyAlignment="1">
      <alignment vertical="center"/>
    </xf>
    <xf numFmtId="0" fontId="7" fillId="0" borderId="0" xfId="0" applyFont="1" applyFill="1" applyAlignment="1">
      <alignment vertical="center"/>
    </xf>
    <xf numFmtId="0" fontId="10" fillId="0" borderId="4" xfId="0" applyFont="1" applyFill="1" applyBorder="1" applyAlignment="1">
      <alignment vertical="center"/>
    </xf>
    <xf numFmtId="0" fontId="7" fillId="0" borderId="4" xfId="0" applyFont="1" applyFill="1" applyBorder="1" applyAlignment="1">
      <alignment vertical="center"/>
    </xf>
    <xf numFmtId="0" fontId="11" fillId="0" borderId="4" xfId="0" applyFont="1" applyFill="1" applyBorder="1" applyAlignment="1">
      <alignment horizontal="right" vertical="center"/>
    </xf>
    <xf numFmtId="0" fontId="9" fillId="0" borderId="0" xfId="0" applyFont="1" applyFill="1" applyBorder="1" applyAlignment="1">
      <alignment horizontal="right" vertical="center"/>
    </xf>
    <xf numFmtId="0" fontId="11" fillId="0" borderId="0" xfId="0" applyFont="1" applyFill="1" applyBorder="1" applyAlignment="1">
      <alignment horizontal="right" vertical="center"/>
    </xf>
    <xf numFmtId="41" fontId="9" fillId="0" borderId="4" xfId="0" applyNumberFormat="1" applyFont="1" applyFill="1" applyBorder="1" applyAlignment="1">
      <alignment vertical="center"/>
    </xf>
    <xf numFmtId="176" fontId="9" fillId="0" borderId="8" xfId="0" applyNumberFormat="1" applyFont="1" applyFill="1" applyBorder="1" applyAlignment="1">
      <alignment horizontal="center" vertical="center"/>
    </xf>
    <xf numFmtId="0" fontId="11" fillId="0" borderId="0"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8" xfId="0" applyFont="1" applyFill="1" applyBorder="1" applyAlignment="1">
      <alignment horizontal="right" vertical="center" shrinkToFit="1"/>
    </xf>
    <xf numFmtId="0" fontId="11" fillId="0" borderId="16" xfId="0" applyFont="1" applyFill="1" applyBorder="1" applyAlignment="1">
      <alignment horizontal="center" vertical="center" shrinkToFit="1"/>
    </xf>
    <xf numFmtId="177" fontId="11" fillId="0" borderId="8" xfId="0" applyNumberFormat="1" applyFont="1" applyFill="1" applyBorder="1" applyAlignment="1">
      <alignment horizontal="center" vertical="center"/>
    </xf>
    <xf numFmtId="0" fontId="11" fillId="0" borderId="15" xfId="0" applyFont="1" applyFill="1" applyBorder="1" applyAlignment="1">
      <alignment horizontal="right" vertical="center"/>
    </xf>
    <xf numFmtId="0" fontId="11" fillId="0" borderId="8" xfId="0" applyFont="1" applyFill="1" applyBorder="1" applyAlignment="1">
      <alignment horizontal="right" vertical="center"/>
    </xf>
    <xf numFmtId="0" fontId="11" fillId="0" borderId="15" xfId="0" applyFont="1" applyFill="1" applyBorder="1" applyAlignment="1">
      <alignment horizontal="right" vertical="center" shrinkToFit="1"/>
    </xf>
    <xf numFmtId="0" fontId="7" fillId="0" borderId="11" xfId="0" applyFont="1" applyFill="1" applyBorder="1"/>
    <xf numFmtId="41" fontId="7" fillId="0" borderId="0" xfId="0" applyNumberFormat="1" applyFont="1" applyFill="1" applyAlignment="1">
      <alignment vertical="center"/>
    </xf>
    <xf numFmtId="41" fontId="11" fillId="0" borderId="4" xfId="0" applyNumberFormat="1" applyFont="1" applyFill="1" applyBorder="1" applyAlignment="1">
      <alignment vertical="center"/>
    </xf>
    <xf numFmtId="41" fontId="10" fillId="0" borderId="4" xfId="0" applyNumberFormat="1" applyFont="1" applyFill="1" applyBorder="1" applyAlignment="1">
      <alignment vertical="center"/>
    </xf>
    <xf numFmtId="41" fontId="9" fillId="0" borderId="0" xfId="0" applyNumberFormat="1" applyFont="1" applyFill="1"/>
    <xf numFmtId="41" fontId="11" fillId="0" borderId="3" xfId="0" applyNumberFormat="1" applyFont="1" applyFill="1" applyBorder="1" applyAlignment="1">
      <alignment horizontal="center" vertical="center" shrinkToFit="1"/>
    </xf>
    <xf numFmtId="41" fontId="11" fillId="0" borderId="8" xfId="0" applyNumberFormat="1" applyFont="1" applyFill="1" applyBorder="1" applyAlignment="1">
      <alignment horizontal="right" vertical="center" shrinkToFit="1"/>
    </xf>
    <xf numFmtId="41" fontId="11" fillId="0" borderId="8" xfId="0" applyNumberFormat="1" applyFont="1" applyFill="1" applyBorder="1" applyAlignment="1">
      <alignment horizontal="center" vertical="center" shrinkToFit="1"/>
    </xf>
    <xf numFmtId="41" fontId="7" fillId="0" borderId="0" xfId="0" applyNumberFormat="1" applyFont="1" applyFill="1" applyBorder="1"/>
    <xf numFmtId="41" fontId="7" fillId="0" borderId="0" xfId="0" applyNumberFormat="1" applyFont="1" applyFill="1"/>
    <xf numFmtId="41" fontId="7" fillId="0" borderId="11" xfId="0" applyNumberFormat="1" applyFont="1" applyFill="1" applyBorder="1"/>
    <xf numFmtId="41" fontId="11" fillId="0" borderId="4" xfId="0" applyNumberFormat="1" applyFont="1" applyFill="1" applyBorder="1" applyAlignment="1">
      <alignment horizontal="right" vertical="center"/>
    </xf>
    <xf numFmtId="41" fontId="11" fillId="0" borderId="0" xfId="0" applyNumberFormat="1" applyFont="1" applyFill="1" applyAlignment="1">
      <alignment horizontal="center" vertical="center"/>
    </xf>
    <xf numFmtId="41" fontId="11" fillId="0" borderId="0" xfId="0" applyNumberFormat="1" applyFont="1" applyFill="1" applyAlignment="1">
      <alignment vertical="center"/>
    </xf>
    <xf numFmtId="41" fontId="11" fillId="0" borderId="15" xfId="0" applyNumberFormat="1" applyFont="1" applyFill="1" applyBorder="1" applyAlignment="1">
      <alignment horizontal="right" vertical="center"/>
    </xf>
    <xf numFmtId="41" fontId="11" fillId="0" borderId="8" xfId="0" applyNumberFormat="1" applyFont="1" applyFill="1" applyBorder="1" applyAlignment="1">
      <alignment horizontal="right" vertical="center"/>
    </xf>
    <xf numFmtId="41" fontId="11" fillId="0" borderId="0" xfId="0" applyNumberFormat="1" applyFont="1" applyFill="1" applyBorder="1" applyAlignment="1">
      <alignment horizontal="center" vertical="center" shrinkToFit="1"/>
    </xf>
    <xf numFmtId="41" fontId="9" fillId="0" borderId="4" xfId="0" applyNumberFormat="1" applyFont="1" applyFill="1" applyBorder="1" applyAlignment="1">
      <alignment horizontal="right" vertical="center"/>
    </xf>
    <xf numFmtId="41" fontId="10" fillId="0" borderId="0" xfId="0" applyNumberFormat="1" applyFont="1" applyFill="1"/>
    <xf numFmtId="41" fontId="10" fillId="0" borderId="0" xfId="0" applyNumberFormat="1" applyFont="1" applyFill="1" applyAlignment="1">
      <alignment horizontal="right"/>
    </xf>
    <xf numFmtId="41" fontId="10" fillId="0" borderId="0" xfId="0" applyNumberFormat="1" applyFont="1" applyFill="1" applyBorder="1"/>
    <xf numFmtId="41" fontId="7" fillId="0" borderId="0" xfId="0" applyNumberFormat="1" applyFont="1" applyFill="1" applyAlignment="1">
      <alignment horizontal="right"/>
    </xf>
    <xf numFmtId="41" fontId="9" fillId="0" borderId="0" xfId="0" applyNumberFormat="1" applyFont="1" applyFill="1" applyAlignment="1">
      <alignment horizontal="center" vertical="center"/>
    </xf>
    <xf numFmtId="41" fontId="7" fillId="0" borderId="4" xfId="0" applyNumberFormat="1" applyFont="1" applyFill="1" applyBorder="1" applyAlignment="1">
      <alignment vertical="center"/>
    </xf>
    <xf numFmtId="41" fontId="11" fillId="0" borderId="11" xfId="0" applyNumberFormat="1" applyFont="1" applyFill="1" applyBorder="1" applyAlignment="1">
      <alignment horizontal="right" vertical="center"/>
    </xf>
    <xf numFmtId="41" fontId="11" fillId="0" borderId="0" xfId="0" applyNumberFormat="1" applyFont="1" applyFill="1" applyBorder="1" applyAlignment="1">
      <alignment horizontal="right" vertical="center"/>
    </xf>
    <xf numFmtId="41" fontId="9" fillId="0" borderId="4" xfId="0" applyNumberFormat="1" applyFont="1" applyFill="1" applyBorder="1" applyAlignment="1">
      <alignment horizontal="center" vertical="center"/>
    </xf>
    <xf numFmtId="41" fontId="10" fillId="0" borderId="9" xfId="0" applyNumberFormat="1" applyFont="1" applyFill="1" applyBorder="1"/>
    <xf numFmtId="41" fontId="7" fillId="0" borderId="9" xfId="0" applyNumberFormat="1" applyFont="1" applyFill="1" applyBorder="1"/>
    <xf numFmtId="179" fontId="9" fillId="0" borderId="11" xfId="0" applyNumberFormat="1" applyFont="1" applyFill="1" applyBorder="1" applyAlignment="1">
      <alignment vertical="center"/>
    </xf>
    <xf numFmtId="179" fontId="9" fillId="0" borderId="0" xfId="0" applyNumberFormat="1" applyFont="1" applyFill="1" applyBorder="1"/>
    <xf numFmtId="179" fontId="9" fillId="0" borderId="9" xfId="0" applyNumberFormat="1" applyFont="1" applyFill="1" applyBorder="1"/>
    <xf numFmtId="179" fontId="9" fillId="0" borderId="14" xfId="0" applyNumberFormat="1" applyFont="1" applyFill="1" applyBorder="1" applyAlignment="1">
      <alignment vertical="center"/>
    </xf>
    <xf numFmtId="179" fontId="9" fillId="0" borderId="4" xfId="0" applyNumberFormat="1" applyFont="1" applyFill="1" applyBorder="1" applyAlignment="1">
      <alignment vertical="center"/>
    </xf>
    <xf numFmtId="179" fontId="9" fillId="0" borderId="10" xfId="0" applyNumberFormat="1" applyFont="1" applyFill="1" applyBorder="1" applyAlignment="1">
      <alignment vertical="center"/>
    </xf>
    <xf numFmtId="179" fontId="9" fillId="0" borderId="4" xfId="0" applyNumberFormat="1" applyFont="1" applyFill="1" applyBorder="1"/>
    <xf numFmtId="179" fontId="9" fillId="0" borderId="10" xfId="0" applyNumberFormat="1" applyFont="1" applyFill="1" applyBorder="1"/>
    <xf numFmtId="179" fontId="9" fillId="0" borderId="9" xfId="0" applyNumberFormat="1" applyFont="1" applyFill="1" applyBorder="1" applyAlignment="1">
      <alignment vertical="center"/>
    </xf>
    <xf numFmtId="179" fontId="9" fillId="0" borderId="0" xfId="21" applyNumberFormat="1" applyFont="1" applyFill="1" applyBorder="1" applyAlignment="1">
      <alignment horizontal="right" vertical="center"/>
    </xf>
    <xf numFmtId="179" fontId="9" fillId="0" borderId="0" xfId="21" applyNumberFormat="1" applyFont="1" applyFill="1" applyBorder="1" applyAlignment="1">
      <alignment vertical="center"/>
    </xf>
    <xf numFmtId="179" fontId="9" fillId="0" borderId="4" xfId="21" applyNumberFormat="1" applyFont="1" applyFill="1" applyBorder="1" applyAlignment="1">
      <alignment horizontal="right" vertical="center"/>
    </xf>
    <xf numFmtId="179" fontId="9" fillId="0" borderId="4" xfId="0" applyNumberFormat="1" applyFont="1" applyFill="1" applyBorder="1" applyAlignment="1">
      <alignment horizontal="right" vertical="center"/>
    </xf>
    <xf numFmtId="179" fontId="9" fillId="0" borderId="11" xfId="21" applyNumberFormat="1" applyFont="1" applyFill="1" applyBorder="1" applyAlignment="1">
      <alignment vertical="center"/>
    </xf>
    <xf numFmtId="179" fontId="9" fillId="0" borderId="0" xfId="0" applyNumberFormat="1" applyFont="1" applyFill="1" applyBorder="1" applyAlignment="1">
      <alignment vertical="center" shrinkToFit="1"/>
    </xf>
    <xf numFmtId="179" fontId="9" fillId="0" borderId="9" xfId="0" applyNumberFormat="1" applyFont="1" applyFill="1" applyBorder="1" applyAlignment="1">
      <alignment vertical="center" shrinkToFit="1"/>
    </xf>
    <xf numFmtId="179" fontId="7" fillId="0" borderId="0" xfId="0" applyNumberFormat="1" applyFont="1" applyFill="1" applyBorder="1"/>
    <xf numFmtId="179" fontId="7" fillId="0" borderId="9" xfId="0" applyNumberFormat="1" applyFont="1" applyFill="1" applyBorder="1"/>
    <xf numFmtId="179" fontId="7" fillId="0" borderId="0" xfId="0" applyNumberFormat="1" applyFont="1" applyFill="1" applyBorder="1" applyAlignment="1">
      <alignment vertical="center"/>
    </xf>
    <xf numFmtId="179" fontId="7" fillId="0" borderId="4" xfId="0" applyNumberFormat="1" applyFont="1" applyFill="1" applyBorder="1"/>
    <xf numFmtId="179" fontId="7" fillId="0" borderId="10" xfId="0" applyNumberFormat="1" applyFont="1" applyFill="1" applyBorder="1"/>
    <xf numFmtId="0" fontId="8" fillId="0" borderId="0" xfId="0" applyFont="1" applyFill="1" applyBorder="1" applyAlignment="1">
      <alignment horizontal="center" vertical="center"/>
    </xf>
    <xf numFmtId="0" fontId="11" fillId="0" borderId="4" xfId="0" applyFont="1" applyFill="1" applyBorder="1" applyAlignment="1">
      <alignment vertical="top"/>
    </xf>
    <xf numFmtId="0" fontId="11" fillId="0" borderId="4" xfId="0" applyFont="1" applyFill="1" applyBorder="1" applyAlignment="1">
      <alignment horizontal="center" vertical="top"/>
    </xf>
    <xf numFmtId="0" fontId="11" fillId="0" borderId="0" xfId="0" applyFont="1" applyFill="1" applyBorder="1" applyAlignment="1">
      <alignment horizontal="center" vertical="top"/>
    </xf>
    <xf numFmtId="0" fontId="11" fillId="0" borderId="0" xfId="0" applyFont="1" applyFill="1" applyBorder="1" applyAlignment="1">
      <alignment vertical="top"/>
    </xf>
    <xf numFmtId="0" fontId="11" fillId="0" borderId="0" xfId="0" applyFont="1" applyFill="1" applyBorder="1" applyAlignment="1"/>
    <xf numFmtId="0" fontId="11" fillId="0" borderId="0" xfId="0" applyFont="1" applyFill="1" applyBorder="1" applyAlignment="1">
      <alignment horizontal="center"/>
    </xf>
    <xf numFmtId="0" fontId="11" fillId="0" borderId="0" xfId="0" applyFont="1" applyFill="1" applyBorder="1" applyAlignment="1">
      <alignment horizontal="right" vertical="top"/>
    </xf>
    <xf numFmtId="0" fontId="11" fillId="0" borderId="11" xfId="0" applyFont="1" applyFill="1" applyBorder="1" applyAlignment="1">
      <alignment horizontal="right" vertical="center"/>
    </xf>
    <xf numFmtId="0" fontId="28" fillId="0" borderId="0" xfId="0" applyFont="1" applyFill="1" applyBorder="1" applyAlignment="1">
      <alignment horizontal="center" vertical="center" textRotation="255"/>
    </xf>
    <xf numFmtId="176"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textRotation="255" wrapText="1" shrinkToFit="1"/>
    </xf>
    <xf numFmtId="0" fontId="27" fillId="0" borderId="0" xfId="0" applyFont="1" applyFill="1" applyBorder="1" applyAlignment="1">
      <alignment horizontal="center" vertical="center"/>
    </xf>
    <xf numFmtId="179" fontId="9" fillId="0" borderId="0" xfId="22" applyNumberFormat="1" applyFont="1" applyFill="1" applyBorder="1" applyAlignment="1">
      <alignment vertical="center" shrinkToFit="1"/>
    </xf>
    <xf numFmtId="179" fontId="9" fillId="0" borderId="0" xfId="22" applyNumberFormat="1" applyFont="1" applyFill="1" applyBorder="1" applyAlignment="1">
      <alignment vertical="center"/>
    </xf>
    <xf numFmtId="0" fontId="11" fillId="0" borderId="11" xfId="0" applyFont="1" applyFill="1" applyBorder="1" applyAlignment="1">
      <alignment vertical="center" shrinkToFit="1"/>
    </xf>
    <xf numFmtId="0" fontId="11" fillId="0" borderId="14" xfId="0" applyFont="1" applyFill="1" applyBorder="1" applyAlignment="1">
      <alignment vertical="center" shrinkToFit="1"/>
    </xf>
    <xf numFmtId="0" fontId="9" fillId="0" borderId="15" xfId="0" applyFont="1" applyFill="1" applyBorder="1" applyAlignment="1">
      <alignment horizontal="right" vertical="center"/>
    </xf>
    <xf numFmtId="0" fontId="9" fillId="0" borderId="8" xfId="0" applyFont="1" applyFill="1" applyBorder="1" applyAlignment="1">
      <alignment horizontal="center" vertical="center" textRotation="255"/>
    </xf>
    <xf numFmtId="0" fontId="9" fillId="0" borderId="8" xfId="0" applyFont="1" applyFill="1" applyBorder="1" applyAlignment="1">
      <alignment horizontal="right" vertical="center"/>
    </xf>
    <xf numFmtId="0" fontId="9" fillId="0" borderId="8" xfId="0" applyFont="1" applyFill="1" applyBorder="1" applyAlignment="1">
      <alignment horizontal="center" vertical="center" textRotation="255" wrapText="1" shrinkToFit="1"/>
    </xf>
    <xf numFmtId="0" fontId="11" fillId="0" borderId="4" xfId="0" applyFont="1" applyFill="1" applyBorder="1" applyAlignment="1">
      <alignment horizontal="left" vertical="center"/>
    </xf>
    <xf numFmtId="0" fontId="11" fillId="0" borderId="0" xfId="0" applyFont="1" applyFill="1" applyBorder="1" applyAlignment="1">
      <alignment horizontal="left" vertical="center"/>
    </xf>
    <xf numFmtId="0" fontId="11" fillId="0" borderId="12" xfId="0" applyFont="1" applyFill="1" applyBorder="1" applyAlignment="1">
      <alignment horizontal="center" vertical="center" textRotation="255"/>
    </xf>
    <xf numFmtId="0" fontId="11" fillId="0" borderId="3" xfId="0" applyFont="1" applyFill="1" applyBorder="1" applyAlignment="1">
      <alignment horizontal="center" vertical="center" textRotation="255"/>
    </xf>
    <xf numFmtId="0" fontId="11" fillId="0" borderId="8" xfId="0" applyFont="1" applyFill="1" applyBorder="1" applyAlignment="1">
      <alignment horizontal="center" vertical="center" textRotation="255"/>
    </xf>
    <xf numFmtId="0" fontId="11" fillId="0" borderId="0" xfId="0" applyFont="1" applyFill="1" applyBorder="1" applyAlignment="1">
      <alignment horizontal="center" vertical="center" textRotation="255"/>
    </xf>
    <xf numFmtId="0" fontId="11" fillId="0" borderId="16" xfId="0" applyFont="1" applyFill="1" applyBorder="1" applyAlignment="1">
      <alignment horizontal="center" vertical="center" textRotation="255"/>
    </xf>
    <xf numFmtId="179" fontId="11" fillId="0" borderId="3" xfId="0" applyNumberFormat="1" applyFont="1" applyFill="1" applyBorder="1" applyAlignment="1">
      <alignment horizontal="center" vertical="center"/>
    </xf>
    <xf numFmtId="179" fontId="11" fillId="0" borderId="12" xfId="0" applyNumberFormat="1" applyFont="1" applyFill="1" applyBorder="1" applyAlignment="1">
      <alignment horizontal="center" vertical="center" textRotation="255"/>
    </xf>
    <xf numFmtId="179" fontId="11" fillId="0" borderId="3" xfId="0" applyNumberFormat="1" applyFont="1" applyFill="1" applyBorder="1" applyAlignment="1">
      <alignment horizontal="center" vertical="center" textRotation="255"/>
    </xf>
    <xf numFmtId="0" fontId="7" fillId="0" borderId="0" xfId="0" applyFont="1" applyFill="1" applyBorder="1" applyAlignment="1"/>
    <xf numFmtId="0" fontId="11" fillId="0" borderId="0" xfId="0" applyFont="1" applyFill="1" applyBorder="1" applyAlignment="1">
      <alignment horizontal="center" vertical="center" textRotation="255" shrinkToFit="1"/>
    </xf>
    <xf numFmtId="179" fontId="9" fillId="0" borderId="0" xfId="0" applyNumberFormat="1" applyFont="1" applyFill="1" applyAlignment="1">
      <alignment vertical="center"/>
    </xf>
    <xf numFmtId="179" fontId="9" fillId="0" borderId="10" xfId="0" applyNumberFormat="1" applyFont="1" applyFill="1" applyBorder="1" applyAlignment="1">
      <alignment horizontal="right" vertical="center"/>
    </xf>
    <xf numFmtId="179" fontId="7" fillId="0" borderId="4" xfId="0" applyNumberFormat="1" applyFont="1" applyFill="1" applyBorder="1" applyAlignment="1">
      <alignment vertical="center"/>
    </xf>
    <xf numFmtId="0" fontId="11" fillId="0" borderId="15" xfId="0" applyFont="1" applyFill="1" applyBorder="1" applyAlignment="1">
      <alignment horizontal="center" vertical="center" shrinkToFit="1"/>
    </xf>
    <xf numFmtId="0" fontId="9" fillId="0" borderId="4" xfId="0" applyFont="1" applyFill="1" applyBorder="1" applyAlignment="1">
      <alignment horizontal="left" vertical="center"/>
    </xf>
    <xf numFmtId="0" fontId="9" fillId="0" borderId="4" xfId="0" applyFont="1" applyFill="1" applyBorder="1"/>
    <xf numFmtId="0" fontId="8" fillId="0" borderId="4" xfId="0" applyFont="1" applyFill="1" applyBorder="1" applyAlignment="1"/>
    <xf numFmtId="0" fontId="7" fillId="0" borderId="4" xfId="0" applyFont="1" applyFill="1" applyBorder="1"/>
    <xf numFmtId="0" fontId="11" fillId="0" borderId="8" xfId="0" applyFont="1" applyFill="1" applyBorder="1" applyAlignment="1">
      <alignment horizontal="left" vertical="center"/>
    </xf>
    <xf numFmtId="0" fontId="11" fillId="0" borderId="0" xfId="0" applyFont="1" applyFill="1" applyBorder="1" applyAlignment="1">
      <alignment horizontal="center" vertical="center" textRotation="255" wrapText="1"/>
    </xf>
    <xf numFmtId="178" fontId="10" fillId="0" borderId="0" xfId="0" applyNumberFormat="1" applyFont="1" applyFill="1"/>
    <xf numFmtId="178" fontId="10" fillId="0" borderId="0" xfId="0" applyNumberFormat="1" applyFont="1" applyFill="1" applyBorder="1"/>
    <xf numFmtId="0" fontId="28" fillId="0" borderId="12" xfId="0" applyFont="1" applyFill="1" applyBorder="1" applyAlignment="1">
      <alignment horizontal="center" vertical="center" wrapText="1" shrinkToFit="1"/>
    </xf>
    <xf numFmtId="0" fontId="9" fillId="0" borderId="5" xfId="0" applyFont="1" applyFill="1" applyBorder="1" applyAlignment="1">
      <alignment vertical="center"/>
    </xf>
    <xf numFmtId="0" fontId="9" fillId="0" borderId="6" xfId="0" applyFont="1" applyFill="1" applyBorder="1" applyAlignment="1">
      <alignment vertical="center"/>
    </xf>
    <xf numFmtId="0" fontId="9" fillId="0" borderId="7" xfId="0" applyFont="1" applyFill="1" applyBorder="1" applyAlignment="1">
      <alignment vertical="center"/>
    </xf>
    <xf numFmtId="0" fontId="9" fillId="0" borderId="3" xfId="0" applyFont="1" applyFill="1" applyBorder="1" applyAlignment="1">
      <alignment horizontal="center" vertical="center"/>
    </xf>
    <xf numFmtId="0" fontId="11" fillId="0" borderId="11" xfId="0" applyFont="1" applyFill="1" applyBorder="1" applyAlignment="1">
      <alignment horizontal="right" vertical="center" wrapText="1"/>
    </xf>
    <xf numFmtId="0" fontId="9"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11" fillId="0" borderId="0" xfId="0" applyFont="1" applyFill="1" applyBorder="1" applyAlignment="1">
      <alignment horizontal="centerContinuous" vertical="center"/>
    </xf>
    <xf numFmtId="0" fontId="30" fillId="0" borderId="7" xfId="0" applyFont="1" applyFill="1" applyBorder="1" applyAlignment="1">
      <alignment horizontal="center" vertical="center" wrapText="1"/>
    </xf>
    <xf numFmtId="0" fontId="8" fillId="0" borderId="0" xfId="0" applyFont="1" applyFill="1" applyBorder="1" applyAlignment="1">
      <alignment vertical="center"/>
    </xf>
    <xf numFmtId="0" fontId="7" fillId="0" borderId="0" xfId="0" applyFont="1" applyFill="1" applyBorder="1" applyAlignment="1">
      <alignment vertical="center"/>
    </xf>
    <xf numFmtId="0" fontId="26" fillId="0" borderId="0" xfId="0" applyFont="1" applyFill="1" applyBorder="1" applyAlignment="1">
      <alignment vertical="center" shrinkToFit="1"/>
    </xf>
    <xf numFmtId="0" fontId="9" fillId="0" borderId="9" xfId="0" applyFont="1" applyFill="1" applyBorder="1" applyAlignment="1">
      <alignment vertical="center"/>
    </xf>
    <xf numFmtId="179" fontId="9" fillId="0" borderId="11" xfId="22" applyNumberFormat="1" applyFont="1" applyFill="1" applyBorder="1" applyAlignment="1">
      <alignment vertical="center"/>
    </xf>
    <xf numFmtId="179" fontId="9" fillId="0" borderId="0" xfId="22" applyNumberFormat="1" applyFont="1" applyFill="1" applyBorder="1" applyAlignment="1">
      <alignment horizontal="right" vertical="center"/>
    </xf>
    <xf numFmtId="185" fontId="9" fillId="0" borderId="4" xfId="0" applyNumberFormat="1" applyFont="1" applyFill="1" applyBorder="1" applyAlignment="1">
      <alignment horizontal="center" vertical="center" shrinkToFit="1"/>
    </xf>
    <xf numFmtId="185" fontId="9" fillId="0" borderId="10" xfId="0" applyNumberFormat="1" applyFont="1" applyFill="1" applyBorder="1" applyAlignment="1">
      <alignment horizontal="center" vertical="center" shrinkToFit="1"/>
    </xf>
    <xf numFmtId="0" fontId="7" fillId="0" borderId="0" xfId="0" applyFont="1" applyFill="1" applyAlignment="1">
      <alignment horizontal="right" vertical="center"/>
    </xf>
    <xf numFmtId="0" fontId="9" fillId="0" borderId="0" xfId="0" applyFont="1" applyFill="1" applyBorder="1" applyAlignment="1">
      <alignment horizontal="center" vertical="top"/>
    </xf>
    <xf numFmtId="179" fontId="9" fillId="0" borderId="9" xfId="22" applyNumberFormat="1" applyFont="1" applyFill="1" applyBorder="1" applyAlignment="1">
      <alignment horizontal="right" vertical="center"/>
    </xf>
    <xf numFmtId="0" fontId="9" fillId="0" borderId="4" xfId="0" applyFont="1" applyFill="1" applyBorder="1" applyAlignment="1">
      <alignment horizontal="center" vertical="top"/>
    </xf>
    <xf numFmtId="0" fontId="11" fillId="0" borderId="15" xfId="0" applyFont="1" applyFill="1" applyBorder="1" applyAlignment="1">
      <alignment horizontal="right" vertical="center" wrapText="1"/>
    </xf>
    <xf numFmtId="186" fontId="9" fillId="0" borderId="0" xfId="0" applyNumberFormat="1" applyFont="1" applyFill="1" applyBorder="1" applyAlignment="1">
      <alignment horizontal="right" vertical="center"/>
    </xf>
    <xf numFmtId="0" fontId="7" fillId="0" borderId="11" xfId="0" applyFont="1" applyFill="1" applyBorder="1" applyAlignment="1">
      <alignment vertical="center"/>
    </xf>
    <xf numFmtId="179" fontId="7" fillId="0" borderId="11" xfId="0" applyNumberFormat="1" applyFont="1" applyFill="1" applyBorder="1" applyAlignment="1">
      <alignment vertical="center"/>
    </xf>
    <xf numFmtId="0" fontId="7" fillId="0" borderId="8" xfId="0" applyFont="1" applyFill="1" applyBorder="1" applyAlignment="1">
      <alignment vertical="center"/>
    </xf>
    <xf numFmtId="0" fontId="7" fillId="0" borderId="8" xfId="0" applyFont="1" applyFill="1" applyBorder="1" applyAlignment="1">
      <alignment horizontal="right" vertical="center"/>
    </xf>
    <xf numFmtId="183" fontId="11" fillId="0" borderId="15" xfId="0" applyNumberFormat="1" applyFont="1" applyFill="1" applyBorder="1" applyAlignment="1">
      <alignment horizontal="right" vertical="center"/>
    </xf>
    <xf numFmtId="184" fontId="9" fillId="0" borderId="8" xfId="0" applyNumberFormat="1" applyFont="1" applyFill="1" applyBorder="1" applyAlignment="1">
      <alignment horizontal="right" vertical="center"/>
    </xf>
    <xf numFmtId="184" fontId="9" fillId="0" borderId="16" xfId="0" applyNumberFormat="1" applyFont="1" applyFill="1" applyBorder="1" applyAlignment="1">
      <alignment horizontal="right" vertical="center"/>
    </xf>
    <xf numFmtId="179" fontId="9" fillId="0" borderId="4" xfId="0" applyNumberFormat="1" applyFont="1" applyFill="1" applyBorder="1" applyAlignment="1">
      <alignment horizontal="right" vertical="center" shrinkToFit="1"/>
    </xf>
    <xf numFmtId="0" fontId="7" fillId="0" borderId="0"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0" xfId="0" applyFont="1" applyFill="1" applyAlignment="1">
      <alignment horizontal="center" vertical="center"/>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8" xfId="0" applyFont="1" applyFill="1" applyBorder="1" applyAlignment="1">
      <alignment horizontal="center" vertical="center"/>
    </xf>
    <xf numFmtId="41" fontId="11" fillId="0" borderId="15" xfId="0" applyNumberFormat="1" applyFont="1" applyFill="1" applyBorder="1" applyAlignment="1">
      <alignment horizontal="center" vertical="center"/>
    </xf>
    <xf numFmtId="41" fontId="11" fillId="0" borderId="16" xfId="0" applyNumberFormat="1" applyFont="1" applyFill="1" applyBorder="1" applyAlignment="1">
      <alignment horizontal="center" vertical="center"/>
    </xf>
    <xf numFmtId="41" fontId="11" fillId="0" borderId="12" xfId="0" applyNumberFormat="1" applyFont="1" applyFill="1" applyBorder="1" applyAlignment="1">
      <alignment horizontal="center" vertical="center"/>
    </xf>
    <xf numFmtId="41" fontId="11" fillId="0" borderId="8" xfId="0" applyNumberFormat="1" applyFont="1" applyFill="1" applyBorder="1" applyAlignment="1">
      <alignment horizontal="center" vertical="center"/>
    </xf>
    <xf numFmtId="0" fontId="11" fillId="0" borderId="13" xfId="0" applyFont="1" applyFill="1" applyBorder="1" applyAlignment="1">
      <alignment horizontal="center" vertical="center"/>
    </xf>
    <xf numFmtId="0" fontId="11" fillId="0" borderId="0" xfId="0" applyFont="1" applyFill="1" applyBorder="1" applyAlignment="1">
      <alignment horizontal="center" vertical="center"/>
    </xf>
    <xf numFmtId="41" fontId="11" fillId="0" borderId="3" xfId="0" applyNumberFormat="1" applyFont="1" applyFill="1" applyBorder="1" applyAlignment="1">
      <alignment horizontal="center" vertical="center"/>
    </xf>
    <xf numFmtId="179" fontId="9" fillId="0" borderId="0" xfId="0" applyNumberFormat="1" applyFont="1" applyFill="1" applyBorder="1" applyAlignment="1">
      <alignment horizontal="right" vertical="center"/>
    </xf>
    <xf numFmtId="179" fontId="9" fillId="0" borderId="0" xfId="0" applyNumberFormat="1" applyFont="1" applyFill="1" applyBorder="1" applyAlignment="1">
      <alignment vertical="center"/>
    </xf>
    <xf numFmtId="0" fontId="11" fillId="0" borderId="3"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9" xfId="0" applyFont="1" applyFill="1" applyBorder="1" applyAlignment="1">
      <alignment horizontal="center" vertical="center" wrapText="1"/>
    </xf>
    <xf numFmtId="179" fontId="9" fillId="0" borderId="9" xfId="0" applyNumberFormat="1" applyFont="1" applyFill="1" applyBorder="1" applyAlignment="1">
      <alignment horizontal="right" vertical="center"/>
    </xf>
    <xf numFmtId="0" fontId="11" fillId="0" borderId="4" xfId="0" applyFont="1" applyFill="1" applyBorder="1" applyAlignment="1">
      <alignment horizontal="center" vertical="center"/>
    </xf>
    <xf numFmtId="0" fontId="28" fillId="0" borderId="7" xfId="0" applyFont="1" applyFill="1" applyBorder="1" applyAlignment="1">
      <alignment horizontal="center" vertical="center"/>
    </xf>
    <xf numFmtId="0" fontId="11" fillId="0" borderId="0" xfId="0" applyFont="1" applyFill="1" applyBorder="1" applyAlignment="1">
      <alignment horizontal="center" vertical="center" wrapText="1"/>
    </xf>
    <xf numFmtId="0" fontId="9" fillId="0" borderId="4" xfId="0" applyFont="1" applyFill="1" applyBorder="1" applyAlignment="1">
      <alignment horizontal="right" vertical="center"/>
    </xf>
    <xf numFmtId="0" fontId="11" fillId="0" borderId="11"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41" fontId="11" fillId="0" borderId="0" xfId="0" applyNumberFormat="1" applyFont="1" applyFill="1" applyBorder="1" applyAlignment="1">
      <alignment vertical="center"/>
    </xf>
    <xf numFmtId="41" fontId="10" fillId="0" borderId="0" xfId="0" applyNumberFormat="1" applyFont="1" applyFill="1" applyBorder="1" applyAlignment="1">
      <alignment vertical="center"/>
    </xf>
    <xf numFmtId="41" fontId="34" fillId="0" borderId="0" xfId="0" applyNumberFormat="1" applyFont="1" applyFill="1" applyAlignment="1">
      <alignment vertical="center"/>
    </xf>
    <xf numFmtId="0" fontId="34" fillId="0" borderId="0" xfId="0" applyFont="1" applyFill="1" applyAlignment="1">
      <alignment vertical="center"/>
    </xf>
    <xf numFmtId="0" fontId="34" fillId="0" borderId="0" xfId="0" applyFont="1" applyFill="1" applyBorder="1" applyAlignment="1">
      <alignment vertical="center"/>
    </xf>
    <xf numFmtId="0" fontId="35" fillId="0" borderId="0" xfId="0" applyFont="1" applyFill="1" applyAlignment="1">
      <alignment vertical="center"/>
    </xf>
    <xf numFmtId="0" fontId="33" fillId="0" borderId="0" xfId="0" applyFont="1" applyFill="1" applyAlignment="1">
      <alignment vertical="center"/>
    </xf>
    <xf numFmtId="0" fontId="34" fillId="0" borderId="0" xfId="0" applyFont="1" applyFill="1"/>
    <xf numFmtId="41" fontId="11" fillId="0" borderId="15" xfId="0" applyNumberFormat="1" applyFont="1" applyFill="1" applyBorder="1" applyAlignment="1">
      <alignment horizontal="right" vertical="center" shrinkToFit="1"/>
    </xf>
    <xf numFmtId="179" fontId="9" fillId="0" borderId="0" xfId="31" applyNumberFormat="1" applyFont="1" applyFill="1" applyBorder="1" applyAlignment="1">
      <alignment vertical="center"/>
    </xf>
    <xf numFmtId="179" fontId="9" fillId="0" borderId="0" xfId="30" applyNumberFormat="1" applyFont="1" applyFill="1" applyBorder="1" applyAlignment="1">
      <alignment vertical="center"/>
    </xf>
    <xf numFmtId="41" fontId="9" fillId="0" borderId="0" xfId="0" applyNumberFormat="1" applyFont="1" applyFill="1" applyBorder="1"/>
    <xf numFmtId="41" fontId="34" fillId="0" borderId="0" xfId="0" applyNumberFormat="1" applyFont="1" applyFill="1" applyBorder="1"/>
    <xf numFmtId="0" fontId="12" fillId="0" borderId="0" xfId="0" applyFont="1" applyFill="1" applyAlignment="1">
      <alignment vertical="center" shrinkToFit="1"/>
    </xf>
    <xf numFmtId="179" fontId="9" fillId="0" borderId="4" xfId="30" applyNumberFormat="1" applyFont="1" applyFill="1" applyBorder="1" applyAlignment="1">
      <alignment vertical="center"/>
    </xf>
    <xf numFmtId="0" fontId="40" fillId="0" borderId="0" xfId="38" applyFont="1">
      <alignment vertical="center"/>
    </xf>
    <xf numFmtId="0" fontId="43" fillId="0" borderId="11" xfId="39" applyFont="1" applyBorder="1" applyAlignment="1">
      <alignment horizontal="left" vertical="center"/>
    </xf>
    <xf numFmtId="0" fontId="34" fillId="0" borderId="9" xfId="39" applyFont="1" applyBorder="1" applyAlignment="1">
      <alignment horizontal="center" vertical="center"/>
    </xf>
    <xf numFmtId="0" fontId="40" fillId="0" borderId="11" xfId="38" applyFont="1" applyBorder="1">
      <alignment vertical="center"/>
    </xf>
    <xf numFmtId="0" fontId="40" fillId="0" borderId="14" xfId="38" applyFont="1" applyBorder="1">
      <alignment vertical="center"/>
    </xf>
    <xf numFmtId="0" fontId="42" fillId="0" borderId="11" xfId="39" applyFont="1" applyBorder="1" applyAlignment="1">
      <alignment horizontal="left" vertical="center"/>
    </xf>
    <xf numFmtId="0" fontId="82" fillId="0" borderId="11" xfId="38" applyFont="1" applyBorder="1">
      <alignment vertical="center"/>
    </xf>
    <xf numFmtId="49" fontId="40" fillId="0" borderId="0" xfId="38" applyNumberFormat="1" applyFont="1">
      <alignment vertical="center"/>
    </xf>
    <xf numFmtId="49" fontId="45" fillId="0" borderId="0" xfId="40" applyNumberFormat="1" applyFont="1" applyBorder="1" applyAlignment="1" applyProtection="1">
      <alignment horizontal="center" vertical="center"/>
    </xf>
    <xf numFmtId="0" fontId="40" fillId="0" borderId="0" xfId="38" applyFont="1" applyBorder="1">
      <alignment vertical="center"/>
    </xf>
    <xf numFmtId="49" fontId="40" fillId="0" borderId="0" xfId="38" applyNumberFormat="1" applyFont="1" applyBorder="1">
      <alignment vertical="center"/>
    </xf>
    <xf numFmtId="0" fontId="40" fillId="0" borderId="9" xfId="38" applyFont="1" applyBorder="1" applyAlignment="1">
      <alignment horizontal="left" vertical="center"/>
    </xf>
    <xf numFmtId="0" fontId="40" fillId="0" borderId="9" xfId="38" applyFont="1" applyBorder="1">
      <alignment vertical="center"/>
    </xf>
    <xf numFmtId="49" fontId="40" fillId="0" borderId="4" xfId="38" applyNumberFormat="1" applyFont="1" applyBorder="1">
      <alignment vertical="center"/>
    </xf>
    <xf numFmtId="0" fontId="40" fillId="0" borderId="10" xfId="38" applyFont="1" applyBorder="1">
      <alignment vertical="center"/>
    </xf>
    <xf numFmtId="0" fontId="83" fillId="0" borderId="9" xfId="38" applyFont="1" applyBorder="1" applyAlignment="1">
      <alignment horizontal="left" vertical="center"/>
    </xf>
    <xf numFmtId="0" fontId="34" fillId="0" borderId="12" xfId="39" applyFont="1" applyBorder="1" applyAlignment="1">
      <alignment horizontal="center" vertical="center" wrapText="1"/>
    </xf>
    <xf numFmtId="0" fontId="34" fillId="0" borderId="2" xfId="39" applyFont="1" applyBorder="1" applyAlignment="1">
      <alignment horizontal="center" vertical="center" wrapText="1"/>
    </xf>
    <xf numFmtId="0" fontId="34" fillId="0" borderId="11" xfId="39" applyFont="1" applyBorder="1" applyAlignment="1">
      <alignment horizontal="center" vertical="center"/>
    </xf>
    <xf numFmtId="0" fontId="43" fillId="0" borderId="11" xfId="38" applyFont="1" applyBorder="1">
      <alignment vertical="center"/>
    </xf>
    <xf numFmtId="0" fontId="83" fillId="0" borderId="11" xfId="38" applyFont="1" applyBorder="1">
      <alignment vertical="center"/>
    </xf>
    <xf numFmtId="0" fontId="42" fillId="0" borderId="11" xfId="38" applyFont="1" applyBorder="1">
      <alignment vertical="center"/>
    </xf>
    <xf numFmtId="49" fontId="36" fillId="0" borderId="0" xfId="39" applyNumberFormat="1" applyFont="1" applyBorder="1" applyAlignment="1">
      <alignment horizontal="center" vertical="center"/>
    </xf>
    <xf numFmtId="49" fontId="84" fillId="0" borderId="0" xfId="40" applyNumberFormat="1" applyFont="1" applyBorder="1" applyAlignment="1" applyProtection="1">
      <alignment horizontal="center" vertical="center"/>
    </xf>
    <xf numFmtId="49" fontId="42" fillId="0" borderId="11" xfId="39" applyNumberFormat="1" applyFont="1" applyBorder="1" applyAlignment="1">
      <alignment horizontal="center" vertical="center"/>
    </xf>
    <xf numFmtId="49" fontId="40" fillId="0" borderId="14" xfId="38" applyNumberFormat="1" applyFont="1" applyBorder="1">
      <alignment vertical="center"/>
    </xf>
    <xf numFmtId="49" fontId="36" fillId="0" borderId="11" xfId="39" applyNumberFormat="1" applyFont="1" applyBorder="1" applyAlignment="1">
      <alignment horizontal="center" vertical="center"/>
    </xf>
    <xf numFmtId="49" fontId="84" fillId="0" borderId="11" xfId="40" applyNumberFormat="1" applyFont="1" applyBorder="1" applyAlignment="1" applyProtection="1">
      <alignment horizontal="center" vertical="center"/>
    </xf>
    <xf numFmtId="49" fontId="85" fillId="0" borderId="11" xfId="40" applyNumberFormat="1" applyFont="1" applyBorder="1" applyAlignment="1" applyProtection="1">
      <alignment horizontal="center" vertical="center"/>
    </xf>
    <xf numFmtId="49" fontId="86" fillId="0" borderId="11" xfId="38" applyNumberFormat="1" applyFont="1" applyBorder="1" applyAlignment="1">
      <alignment horizontal="center" vertical="center"/>
    </xf>
    <xf numFmtId="0" fontId="25" fillId="0" borderId="9" xfId="39" applyFont="1" applyBorder="1" applyAlignment="1">
      <alignment horizontal="center" vertical="top"/>
    </xf>
    <xf numFmtId="0" fontId="39" fillId="0" borderId="9" xfId="38" applyFont="1" applyBorder="1" applyAlignment="1">
      <alignment horizontal="left" vertical="top"/>
    </xf>
    <xf numFmtId="0" fontId="25" fillId="0" borderId="11" xfId="38" applyFont="1" applyBorder="1" applyAlignment="1">
      <alignment vertical="top"/>
    </xf>
    <xf numFmtId="0" fontId="25" fillId="0" borderId="11" xfId="39" applyFont="1" applyBorder="1" applyAlignment="1">
      <alignment horizontal="left" vertical="top"/>
    </xf>
    <xf numFmtId="0" fontId="11" fillId="0" borderId="13" xfId="0" applyFont="1" applyFill="1" applyBorder="1" applyAlignment="1">
      <alignment horizontal="center" vertical="center"/>
    </xf>
    <xf numFmtId="0" fontId="11" fillId="0" borderId="8" xfId="0" applyFont="1" applyFill="1" applyBorder="1" applyAlignment="1">
      <alignment horizontal="center" vertical="center"/>
    </xf>
    <xf numFmtId="41" fontId="11" fillId="0" borderId="8" xfId="0" applyNumberFormat="1" applyFont="1" applyFill="1" applyBorder="1" applyAlignment="1">
      <alignment horizontal="center" vertical="center"/>
    </xf>
    <xf numFmtId="179" fontId="9" fillId="0" borderId="0" xfId="0" applyNumberFormat="1" applyFont="1" applyFill="1" applyBorder="1" applyAlignment="1">
      <alignment horizontal="right" vertical="center"/>
    </xf>
    <xf numFmtId="179" fontId="9" fillId="0" borderId="0" xfId="0" applyNumberFormat="1" applyFont="1" applyFill="1" applyBorder="1" applyAlignment="1">
      <alignment vertical="center"/>
    </xf>
    <xf numFmtId="41" fontId="11" fillId="0" borderId="3" xfId="0" applyNumberFormat="1" applyFont="1" applyFill="1" applyBorder="1" applyAlignment="1">
      <alignment horizontal="center" vertical="center"/>
    </xf>
    <xf numFmtId="0" fontId="11" fillId="0" borderId="3" xfId="0" applyFont="1" applyFill="1" applyBorder="1" applyAlignment="1">
      <alignment horizontal="center" vertical="center"/>
    </xf>
    <xf numFmtId="179" fontId="9" fillId="0" borderId="9" xfId="0" applyNumberFormat="1" applyFont="1" applyFill="1" applyBorder="1" applyAlignment="1">
      <alignment horizontal="right" vertical="center"/>
    </xf>
    <xf numFmtId="179" fontId="11" fillId="0" borderId="13" xfId="0" applyNumberFormat="1" applyFont="1" applyFill="1" applyBorder="1" applyAlignment="1">
      <alignment horizontal="center" vertical="center"/>
    </xf>
    <xf numFmtId="179" fontId="9" fillId="0" borderId="4" xfId="31" applyNumberFormat="1" applyFont="1" applyFill="1" applyBorder="1" applyAlignment="1">
      <alignment vertical="center"/>
    </xf>
    <xf numFmtId="179" fontId="9" fillId="0" borderId="0" xfId="32" applyNumberFormat="1" applyFont="1" applyFill="1" applyBorder="1" applyAlignment="1">
      <alignment vertical="center"/>
    </xf>
    <xf numFmtId="0" fontId="25" fillId="0" borderId="0" xfId="0" applyFont="1" applyFill="1" applyBorder="1" applyAlignment="1">
      <alignment horizontal="right" vertical="top"/>
    </xf>
    <xf numFmtId="179" fontId="9" fillId="0" borderId="0" xfId="0" applyNumberFormat="1" applyFont="1" applyFill="1" applyBorder="1" applyAlignment="1">
      <alignment horizontal="right" vertical="center" shrinkToFit="1"/>
    </xf>
    <xf numFmtId="179" fontId="9" fillId="0" borderId="11" xfId="0" applyNumberFormat="1" applyFont="1" applyFill="1" applyBorder="1" applyAlignment="1">
      <alignment vertical="center" shrinkToFit="1"/>
    </xf>
    <xf numFmtId="179" fontId="9" fillId="0" borderId="14" xfId="0" applyNumberFormat="1" applyFont="1" applyFill="1" applyBorder="1" applyAlignment="1">
      <alignment vertical="center" shrinkToFit="1"/>
    </xf>
    <xf numFmtId="179" fontId="9" fillId="0" borderId="4" xfId="0" applyNumberFormat="1" applyFont="1" applyFill="1" applyBorder="1" applyAlignment="1">
      <alignment vertical="center" shrinkToFit="1"/>
    </xf>
    <xf numFmtId="179" fontId="12" fillId="0" borderId="0" xfId="0" applyNumberFormat="1" applyFont="1" applyFill="1" applyBorder="1" applyAlignment="1">
      <alignment vertical="center" shrinkToFit="1"/>
    </xf>
    <xf numFmtId="184" fontId="32" fillId="0" borderId="0" xfId="29" applyNumberFormat="1" applyFill="1">
      <alignment vertical="center"/>
    </xf>
    <xf numFmtId="0" fontId="11" fillId="0" borderId="0" xfId="0" applyFont="1" applyFill="1" applyBorder="1" applyAlignment="1">
      <alignment vertical="center" shrinkToFit="1"/>
    </xf>
    <xf numFmtId="0" fontId="31" fillId="0" borderId="8" xfId="0" applyFont="1" applyFill="1" applyBorder="1" applyAlignment="1">
      <alignment horizontal="distributed" vertical="center" textRotation="255"/>
    </xf>
    <xf numFmtId="0" fontId="31" fillId="0" borderId="16" xfId="0" applyFont="1" applyFill="1" applyBorder="1" applyAlignment="1">
      <alignment horizontal="distributed" vertical="center" textRotation="255"/>
    </xf>
    <xf numFmtId="179" fontId="9" fillId="0" borderId="11" xfId="0" applyNumberFormat="1" applyFont="1" applyFill="1" applyBorder="1" applyAlignment="1">
      <alignment horizontal="right" vertical="center" shrinkToFit="1"/>
    </xf>
    <xf numFmtId="0" fontId="0" fillId="0" borderId="0" xfId="0" applyFill="1" applyBorder="1" applyAlignment="1">
      <alignment horizontal="center" vertical="center"/>
    </xf>
    <xf numFmtId="0" fontId="0" fillId="0" borderId="0" xfId="0" applyFill="1" applyBorder="1" applyAlignment="1">
      <alignment horizontal="center" vertical="top"/>
    </xf>
    <xf numFmtId="0" fontId="0" fillId="0" borderId="4" xfId="0" applyFill="1" applyBorder="1" applyAlignment="1">
      <alignment horizontal="center" vertical="top"/>
    </xf>
    <xf numFmtId="179" fontId="9" fillId="0" borderId="14" xfId="0" applyNumberFormat="1" applyFont="1" applyFill="1" applyBorder="1" applyAlignment="1">
      <alignment horizontal="right" vertical="center" shrinkToFit="1"/>
    </xf>
    <xf numFmtId="179" fontId="9" fillId="0" borderId="10" xfId="0" applyNumberFormat="1" applyFont="1" applyFill="1" applyBorder="1" applyAlignment="1">
      <alignment vertical="center" shrinkToFit="1"/>
    </xf>
    <xf numFmtId="179" fontId="9" fillId="0" borderId="9" xfId="0" applyNumberFormat="1" applyFont="1" applyFill="1" applyBorder="1" applyAlignment="1">
      <alignment horizontal="right" vertical="center" shrinkToFit="1"/>
    </xf>
    <xf numFmtId="0" fontId="0" fillId="0" borderId="4" xfId="0" applyFill="1" applyBorder="1" applyAlignment="1">
      <alignment horizontal="center" vertical="center"/>
    </xf>
    <xf numFmtId="186" fontId="32" fillId="0" borderId="0" xfId="29" applyNumberFormat="1" applyFill="1">
      <alignment vertical="center"/>
    </xf>
    <xf numFmtId="185" fontId="32" fillId="0" borderId="0" xfId="29" applyNumberFormat="1" applyFill="1">
      <alignment vertical="center"/>
    </xf>
    <xf numFmtId="185" fontId="9" fillId="0" borderId="0" xfId="0" applyNumberFormat="1" applyFont="1" applyFill="1" applyBorder="1" applyAlignment="1">
      <alignment horizontal="center" vertical="center" shrinkToFit="1"/>
    </xf>
    <xf numFmtId="185" fontId="9" fillId="0" borderId="9" xfId="0" applyNumberFormat="1" applyFont="1" applyFill="1" applyBorder="1" applyAlignment="1">
      <alignment horizontal="center" vertical="center" shrinkToFit="1"/>
    </xf>
    <xf numFmtId="0" fontId="38" fillId="0" borderId="0" xfId="0" applyFont="1" applyFill="1" applyAlignment="1">
      <alignment vertical="center"/>
    </xf>
    <xf numFmtId="0" fontId="11" fillId="0" borderId="4" xfId="0" applyFont="1" applyFill="1" applyBorder="1" applyAlignment="1">
      <alignment horizontal="left" vertical="center"/>
    </xf>
    <xf numFmtId="0" fontId="11" fillId="0" borderId="8" xfId="0" applyFont="1" applyFill="1" applyBorder="1" applyAlignment="1">
      <alignment horizontal="left" vertical="center" shrinkToFit="1"/>
    </xf>
    <xf numFmtId="0" fontId="11" fillId="0" borderId="11" xfId="0" applyFont="1" applyFill="1" applyBorder="1" applyAlignment="1">
      <alignment horizontal="distributed" vertical="center" shrinkToFit="1"/>
    </xf>
    <xf numFmtId="0" fontId="11" fillId="0" borderId="14" xfId="0" applyFont="1" applyFill="1" applyBorder="1" applyAlignment="1">
      <alignment horizontal="distributed" vertical="center" shrinkToFit="1"/>
    </xf>
    <xf numFmtId="0" fontId="0" fillId="0" borderId="4" xfId="0" applyFill="1" applyBorder="1" applyAlignment="1">
      <alignment horizontal="right" vertical="center"/>
    </xf>
    <xf numFmtId="179" fontId="36" fillId="0" borderId="0" xfId="0" applyNumberFormat="1" applyFont="1" applyFill="1"/>
    <xf numFmtId="179" fontId="0" fillId="0" borderId="0" xfId="0" applyNumberFormat="1" applyFill="1"/>
    <xf numFmtId="179" fontId="0" fillId="0" borderId="0" xfId="0" applyNumberFormat="1" applyFill="1" applyBorder="1"/>
    <xf numFmtId="0" fontId="36" fillId="0" borderId="0" xfId="0" applyFont="1" applyFill="1"/>
    <xf numFmtId="0" fontId="0" fillId="0" borderId="0" xfId="0" applyFill="1"/>
    <xf numFmtId="0" fontId="0" fillId="0" borderId="11" xfId="0" applyFill="1" applyBorder="1"/>
    <xf numFmtId="179" fontId="9" fillId="0" borderId="11" xfId="0" applyNumberFormat="1" applyFont="1" applyFill="1" applyBorder="1"/>
    <xf numFmtId="179" fontId="9" fillId="0" borderId="14" xfId="0" applyNumberFormat="1" applyFont="1" applyFill="1" applyBorder="1"/>
    <xf numFmtId="179" fontId="9" fillId="0" borderId="10" xfId="0" applyNumberFormat="1" applyFont="1" applyFill="1" applyBorder="1" applyAlignment="1">
      <alignment horizontal="right" vertical="center" shrinkToFit="1"/>
    </xf>
    <xf numFmtId="0" fontId="0" fillId="0" borderId="8" xfId="0" applyFill="1" applyBorder="1"/>
    <xf numFmtId="0" fontId="0" fillId="0" borderId="0" xfId="0" applyFill="1" applyBorder="1"/>
    <xf numFmtId="179" fontId="29" fillId="0" borderId="0" xfId="0" applyNumberFormat="1" applyFont="1" applyFill="1" applyBorder="1"/>
    <xf numFmtId="179" fontId="9" fillId="0" borderId="11" xfId="0" applyNumberFormat="1" applyFont="1" applyFill="1" applyBorder="1" applyAlignment="1">
      <alignment horizontal="right" vertical="center" shrinkToFit="1"/>
    </xf>
    <xf numFmtId="179" fontId="9" fillId="0" borderId="0" xfId="0" applyNumberFormat="1" applyFont="1" applyFill="1" applyBorder="1" applyAlignment="1">
      <alignment horizontal="right" vertical="center" shrinkToFit="1"/>
    </xf>
    <xf numFmtId="179" fontId="9" fillId="0" borderId="11" xfId="0" applyNumberFormat="1" applyFont="1" applyFill="1" applyBorder="1" applyAlignment="1">
      <alignment vertical="center" shrinkToFit="1"/>
    </xf>
    <xf numFmtId="179" fontId="9" fillId="0" borderId="0" xfId="0" applyNumberFormat="1" applyFont="1" applyFill="1" applyBorder="1" applyAlignment="1">
      <alignment vertical="center" shrinkToFit="1"/>
    </xf>
    <xf numFmtId="179" fontId="9" fillId="0" borderId="9" xfId="0" applyNumberFormat="1" applyFont="1" applyFill="1" applyBorder="1" applyAlignment="1">
      <alignment vertical="center"/>
    </xf>
    <xf numFmtId="41" fontId="0" fillId="0" borderId="4" xfId="0" applyNumberFormat="1" applyFill="1" applyBorder="1" applyAlignment="1">
      <alignment horizontal="right" vertical="center"/>
    </xf>
    <xf numFmtId="179" fontId="9" fillId="0" borderId="9" xfId="0" applyNumberFormat="1" applyFont="1" applyFill="1" applyBorder="1" applyAlignment="1">
      <alignment vertical="center" shrinkToFit="1"/>
    </xf>
    <xf numFmtId="0" fontId="11" fillId="0" borderId="0" xfId="0" applyFont="1" applyFill="1" applyAlignment="1">
      <alignment horizontal="right" vertical="center"/>
    </xf>
    <xf numFmtId="41" fontId="36" fillId="0" borderId="0" xfId="0" applyNumberFormat="1" applyFont="1" applyFill="1" applyAlignment="1">
      <alignment vertical="center"/>
    </xf>
    <xf numFmtId="41" fontId="11" fillId="0" borderId="0" xfId="0" applyNumberFormat="1" applyFont="1" applyFill="1" applyAlignment="1">
      <alignment horizontal="right" vertical="center"/>
    </xf>
    <xf numFmtId="41" fontId="0" fillId="0" borderId="0" xfId="0" applyNumberFormat="1" applyFill="1"/>
    <xf numFmtId="0" fontId="36" fillId="0" borderId="0" xfId="0" applyFont="1" applyFill="1" applyAlignment="1">
      <alignment vertical="center"/>
    </xf>
    <xf numFmtId="0" fontId="9" fillId="0" borderId="0" xfId="0" applyFont="1" applyFill="1" applyAlignment="1">
      <alignment horizontal="right" vertical="center"/>
    </xf>
    <xf numFmtId="0" fontId="0" fillId="0" borderId="4" xfId="0" applyFill="1" applyBorder="1" applyAlignment="1">
      <alignment vertical="center"/>
    </xf>
    <xf numFmtId="179" fontId="9" fillId="0" borderId="0" xfId="21" applyNumberFormat="1" applyFont="1" applyFill="1" applyBorder="1" applyAlignment="1">
      <alignment vertical="center" shrinkToFit="1"/>
    </xf>
    <xf numFmtId="179" fontId="9" fillId="0" borderId="4" xfId="21" applyNumberFormat="1" applyFont="1" applyFill="1" applyBorder="1" applyAlignment="1">
      <alignment vertical="center" shrinkToFit="1"/>
    </xf>
    <xf numFmtId="0" fontId="0" fillId="0" borderId="0" xfId="0" applyFill="1" applyAlignment="1">
      <alignment vertical="center"/>
    </xf>
    <xf numFmtId="0" fontId="10" fillId="0" borderId="0" xfId="0" applyFont="1" applyFill="1" applyBorder="1"/>
    <xf numFmtId="0" fontId="9" fillId="0" borderId="0" xfId="0" applyNumberFormat="1" applyFont="1" applyFill="1" applyBorder="1" applyAlignment="1">
      <alignment horizontal="right" vertical="center"/>
    </xf>
    <xf numFmtId="0" fontId="11" fillId="0" borderId="13" xfId="0" applyFont="1" applyFill="1" applyBorder="1" applyAlignment="1">
      <alignment horizontal="center" vertical="center"/>
    </xf>
    <xf numFmtId="0" fontId="11" fillId="0" borderId="8" xfId="0" applyFont="1" applyFill="1" applyBorder="1" applyAlignment="1">
      <alignment horizontal="center" vertical="center"/>
    </xf>
    <xf numFmtId="179" fontId="9" fillId="0" borderId="0" xfId="0" applyNumberFormat="1" applyFont="1" applyFill="1" applyBorder="1" applyAlignment="1">
      <alignment horizontal="right" vertical="center"/>
    </xf>
    <xf numFmtId="0" fontId="11" fillId="0" borderId="3" xfId="0" applyFont="1" applyFill="1" applyBorder="1" applyAlignment="1">
      <alignment horizontal="center" vertical="center"/>
    </xf>
    <xf numFmtId="179" fontId="9" fillId="0" borderId="9" xfId="0" applyNumberFormat="1" applyFont="1" applyFill="1" applyBorder="1" applyAlignment="1">
      <alignment horizontal="right" vertical="center"/>
    </xf>
    <xf numFmtId="185" fontId="9" fillId="0" borderId="0" xfId="0" applyNumberFormat="1" applyFont="1" applyFill="1" applyBorder="1" applyAlignment="1">
      <alignment horizontal="center" vertical="center"/>
    </xf>
    <xf numFmtId="185" fontId="9" fillId="0" borderId="9" xfId="0" applyNumberFormat="1" applyFont="1" applyFill="1" applyBorder="1" applyAlignment="1">
      <alignment horizontal="center" vertical="center"/>
    </xf>
    <xf numFmtId="179" fontId="9" fillId="0" borderId="11" xfId="0" applyNumberFormat="1" applyFont="1" applyFill="1" applyBorder="1" applyAlignment="1">
      <alignment horizontal="right"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2" xfId="0" applyFont="1" applyFill="1" applyBorder="1" applyAlignment="1">
      <alignment horizontal="center" vertical="center"/>
    </xf>
    <xf numFmtId="41" fontId="11" fillId="0" borderId="12" xfId="0" applyNumberFormat="1" applyFont="1" applyFill="1" applyBorder="1" applyAlignment="1">
      <alignment horizontal="center" vertical="center"/>
    </xf>
    <xf numFmtId="41" fontId="11" fillId="0" borderId="13" xfId="0" applyNumberFormat="1" applyFont="1" applyFill="1" applyBorder="1" applyAlignment="1">
      <alignment horizontal="center" vertical="center"/>
    </xf>
    <xf numFmtId="41" fontId="11" fillId="0" borderId="8" xfId="0" applyNumberFormat="1" applyFont="1" applyFill="1" applyBorder="1" applyAlignment="1">
      <alignment horizontal="center" vertical="center"/>
    </xf>
    <xf numFmtId="41" fontId="11" fillId="0" borderId="11" xfId="0" applyNumberFormat="1" applyFont="1" applyFill="1" applyBorder="1" applyAlignment="1">
      <alignment horizontal="center" vertical="center" wrapText="1"/>
    </xf>
    <xf numFmtId="41" fontId="11" fillId="0" borderId="9" xfId="0" applyNumberFormat="1" applyFont="1" applyFill="1" applyBorder="1" applyAlignment="1">
      <alignment horizontal="center" vertical="center" wrapText="1"/>
    </xf>
    <xf numFmtId="177" fontId="11" fillId="0" borderId="12" xfId="0" applyNumberFormat="1" applyFont="1" applyFill="1" applyBorder="1" applyAlignment="1">
      <alignment horizontal="center" vertical="center"/>
    </xf>
    <xf numFmtId="177" fontId="11" fillId="0" borderId="13" xfId="0" applyNumberFormat="1" applyFont="1" applyFill="1" applyBorder="1" applyAlignment="1">
      <alignment horizontal="center" vertical="center"/>
    </xf>
    <xf numFmtId="0" fontId="11" fillId="0" borderId="12" xfId="0" applyFont="1" applyFill="1" applyBorder="1" applyAlignment="1">
      <alignment horizontal="center" vertical="center" wrapText="1"/>
    </xf>
    <xf numFmtId="0" fontId="11" fillId="0" borderId="0" xfId="0" applyFont="1" applyFill="1" applyBorder="1" applyAlignment="1">
      <alignment horizontal="center" vertical="center"/>
    </xf>
    <xf numFmtId="41" fontId="11" fillId="0" borderId="0" xfId="0" applyNumberFormat="1" applyFont="1" applyFill="1" applyBorder="1" applyAlignment="1">
      <alignment horizontal="center" vertical="center"/>
    </xf>
    <xf numFmtId="41" fontId="11" fillId="0" borderId="3" xfId="0" applyNumberFormat="1" applyFont="1" applyFill="1" applyBorder="1" applyAlignment="1">
      <alignment horizontal="center" vertical="center"/>
    </xf>
    <xf numFmtId="41" fontId="9" fillId="0" borderId="11" xfId="0" applyNumberFormat="1" applyFont="1" applyFill="1" applyBorder="1" applyAlignment="1">
      <alignment horizontal="center" vertical="center"/>
    </xf>
    <xf numFmtId="41" fontId="9" fillId="0" borderId="9" xfId="0" applyNumberFormat="1" applyFont="1" applyFill="1" applyBorder="1" applyAlignment="1">
      <alignment horizontal="center" vertical="center"/>
    </xf>
    <xf numFmtId="0" fontId="11" fillId="0" borderId="3"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28" fillId="0" borderId="7"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35" fillId="0" borderId="0" xfId="0" applyFont="1" applyFill="1" applyAlignment="1"/>
    <xf numFmtId="0" fontId="35" fillId="0" borderId="0" xfId="0" applyFont="1" applyFill="1" applyBorder="1" applyAlignment="1">
      <alignment vertical="center"/>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8" xfId="0" applyFont="1" applyFill="1" applyBorder="1" applyAlignment="1">
      <alignment horizontal="center" vertical="center"/>
    </xf>
    <xf numFmtId="41" fontId="11" fillId="0" borderId="15" xfId="0" applyNumberFormat="1" applyFont="1" applyFill="1" applyBorder="1" applyAlignment="1">
      <alignment horizontal="center" vertical="center"/>
    </xf>
    <xf numFmtId="41" fontId="11" fillId="0" borderId="16" xfId="0" applyNumberFormat="1" applyFont="1" applyFill="1" applyBorder="1" applyAlignment="1">
      <alignment horizontal="center" vertical="center"/>
    </xf>
    <xf numFmtId="41" fontId="11" fillId="0" borderId="12" xfId="0" applyNumberFormat="1" applyFont="1" applyFill="1" applyBorder="1" applyAlignment="1">
      <alignment horizontal="center" vertical="center"/>
    </xf>
    <xf numFmtId="41" fontId="11" fillId="0" borderId="8" xfId="0" applyNumberFormat="1" applyFont="1" applyFill="1" applyBorder="1" applyAlignment="1">
      <alignment horizontal="center" vertical="center"/>
    </xf>
    <xf numFmtId="0" fontId="11" fillId="0" borderId="0" xfId="0" applyFont="1" applyFill="1" applyBorder="1" applyAlignment="1">
      <alignment horizontal="center" vertical="center"/>
    </xf>
    <xf numFmtId="41" fontId="11" fillId="0" borderId="3" xfId="0" applyNumberFormat="1" applyFont="1" applyFill="1" applyBorder="1" applyAlignment="1">
      <alignment horizontal="center" vertical="center"/>
    </xf>
    <xf numFmtId="0" fontId="11" fillId="0" borderId="3" xfId="0" applyFont="1" applyFill="1" applyBorder="1" applyAlignment="1">
      <alignment horizontal="center" vertical="center"/>
    </xf>
    <xf numFmtId="0" fontId="11" fillId="0" borderId="11"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41" fontId="36" fillId="0" borderId="0" xfId="0" applyNumberFormat="1" applyFont="1" applyFill="1" applyBorder="1"/>
    <xf numFmtId="41" fontId="36" fillId="0" borderId="0" xfId="0" applyNumberFormat="1" applyFont="1" applyFill="1"/>
    <xf numFmtId="0" fontId="9" fillId="0" borderId="16" xfId="0" applyFont="1" applyFill="1" applyBorder="1"/>
    <xf numFmtId="41" fontId="11" fillId="0" borderId="9" xfId="0" applyNumberFormat="1" applyFont="1" applyFill="1" applyBorder="1" applyAlignment="1">
      <alignment horizontal="center" vertical="center" shrinkToFit="1"/>
    </xf>
    <xf numFmtId="179" fontId="36" fillId="0" borderId="0" xfId="0" applyNumberFormat="1" applyFont="1" applyFill="1" applyBorder="1"/>
    <xf numFmtId="0" fontId="79" fillId="0" borderId="0" xfId="0" applyFont="1" applyFill="1" applyBorder="1" applyAlignment="1">
      <alignment vertical="center"/>
    </xf>
    <xf numFmtId="0" fontId="42" fillId="0" borderId="0" xfId="0" applyFont="1" applyFill="1" applyBorder="1" applyAlignment="1">
      <alignment vertical="center"/>
    </xf>
    <xf numFmtId="0" fontId="42" fillId="0" borderId="4" xfId="0" applyFont="1" applyFill="1" applyBorder="1" applyAlignment="1">
      <alignment vertical="center"/>
    </xf>
    <xf numFmtId="0" fontId="11" fillId="0" borderId="9" xfId="0" applyFont="1" applyFill="1" applyBorder="1" applyAlignment="1">
      <alignment horizontal="center" vertical="center" textRotation="255" shrinkToFit="1"/>
    </xf>
    <xf numFmtId="0" fontId="28" fillId="0" borderId="9" xfId="0" applyFont="1" applyFill="1" applyBorder="1" applyAlignment="1">
      <alignment horizontal="center" vertical="center"/>
    </xf>
    <xf numFmtId="0" fontId="79" fillId="0" borderId="4" xfId="0" applyNumberFormat="1" applyFont="1" applyFill="1" applyBorder="1" applyAlignment="1">
      <alignment vertical="center"/>
    </xf>
    <xf numFmtId="0" fontId="11" fillId="0" borderId="8" xfId="0" applyFont="1" applyFill="1" applyBorder="1" applyAlignment="1">
      <alignment horizontal="right" vertical="center" wrapText="1"/>
    </xf>
    <xf numFmtId="0" fontId="28" fillId="0" borderId="8" xfId="0" applyFont="1" applyFill="1" applyBorder="1" applyAlignment="1">
      <alignment horizontal="center" vertical="center"/>
    </xf>
    <xf numFmtId="0" fontId="28" fillId="0" borderId="16" xfId="0" applyFont="1" applyFill="1" applyBorder="1" applyAlignment="1">
      <alignment horizontal="center" vertical="center"/>
    </xf>
    <xf numFmtId="185" fontId="32" fillId="0" borderId="0" xfId="29" applyNumberFormat="1" applyFont="1" applyFill="1">
      <alignment vertical="center"/>
    </xf>
    <xf numFmtId="0" fontId="36" fillId="0" borderId="0" xfId="0" applyFont="1" applyFill="1" applyBorder="1" applyAlignment="1">
      <alignment vertical="center"/>
    </xf>
    <xf numFmtId="186" fontId="32" fillId="0" borderId="0" xfId="29" applyNumberFormat="1" applyFont="1" applyFill="1">
      <alignment vertical="center"/>
    </xf>
    <xf numFmtId="179" fontId="9" fillId="27" borderId="8" xfId="0" applyNumberFormat="1" applyFont="1" applyFill="1" applyBorder="1" applyAlignment="1">
      <alignment vertical="center"/>
    </xf>
    <xf numFmtId="179" fontId="9" fillId="27" borderId="16" xfId="0" applyNumberFormat="1" applyFont="1" applyFill="1" applyBorder="1" applyAlignment="1">
      <alignment vertical="center"/>
    </xf>
    <xf numFmtId="179" fontId="36" fillId="27" borderId="4" xfId="0" applyNumberFormat="1" applyFont="1" applyFill="1" applyBorder="1" applyAlignment="1">
      <alignment vertical="center"/>
    </xf>
    <xf numFmtId="179" fontId="36" fillId="27" borderId="10" xfId="0" applyNumberFormat="1" applyFont="1" applyFill="1" applyBorder="1" applyAlignment="1">
      <alignment vertical="center"/>
    </xf>
    <xf numFmtId="179" fontId="36" fillId="27" borderId="15" xfId="0" applyNumberFormat="1" applyFont="1" applyFill="1" applyBorder="1" applyAlignment="1"/>
    <xf numFmtId="179" fontId="34" fillId="27" borderId="8" xfId="0" applyNumberFormat="1" applyFont="1" applyFill="1" applyBorder="1" applyAlignment="1">
      <alignment vertical="center"/>
    </xf>
    <xf numFmtId="179" fontId="34" fillId="27" borderId="16" xfId="0" applyNumberFormat="1" applyFont="1" applyFill="1" applyBorder="1" applyAlignment="1">
      <alignment vertical="center"/>
    </xf>
    <xf numFmtId="179" fontId="36" fillId="27" borderId="14" xfId="0" applyNumberFormat="1" applyFont="1" applyFill="1" applyBorder="1" applyAlignment="1"/>
    <xf numFmtId="179" fontId="36" fillId="27" borderId="4" xfId="0" applyNumberFormat="1" applyFont="1" applyFill="1" applyBorder="1" applyAlignment="1">
      <alignment vertical="top"/>
    </xf>
    <xf numFmtId="179" fontId="36" fillId="27" borderId="10" xfId="0" applyNumberFormat="1" applyFont="1" applyFill="1" applyBorder="1" applyAlignment="1">
      <alignment vertical="top"/>
    </xf>
    <xf numFmtId="0" fontId="36" fillId="27" borderId="4" xfId="0" applyNumberFormat="1" applyFont="1" applyFill="1" applyBorder="1" applyAlignment="1">
      <alignment horizontal="right" vertical="center"/>
    </xf>
    <xf numFmtId="179" fontId="9" fillId="27" borderId="8" xfId="0" applyNumberFormat="1" applyFont="1" applyFill="1" applyBorder="1" applyAlignment="1">
      <alignment horizontal="right" vertical="center"/>
    </xf>
    <xf numFmtId="179" fontId="36" fillId="27" borderId="4" xfId="0" applyNumberFormat="1" applyFont="1" applyFill="1" applyBorder="1" applyAlignment="1">
      <alignment horizontal="right" vertical="center"/>
    </xf>
    <xf numFmtId="179" fontId="9" fillId="27" borderId="15" xfId="0" applyNumberFormat="1" applyFont="1" applyFill="1" applyBorder="1" applyAlignment="1">
      <alignment vertical="center"/>
    </xf>
    <xf numFmtId="179" fontId="36" fillId="27" borderId="14" xfId="0" applyNumberFormat="1" applyFont="1" applyFill="1" applyBorder="1" applyAlignment="1">
      <alignment vertical="center"/>
    </xf>
    <xf numFmtId="179" fontId="9" fillId="27" borderId="0" xfId="0" applyNumberFormat="1" applyFont="1" applyFill="1" applyBorder="1" applyAlignment="1">
      <alignment vertical="center"/>
    </xf>
    <xf numFmtId="179" fontId="9" fillId="27" borderId="16" xfId="0" applyNumberFormat="1" applyFont="1" applyFill="1" applyBorder="1" applyAlignment="1">
      <alignment horizontal="right" vertical="center"/>
    </xf>
    <xf numFmtId="179" fontId="36" fillId="27" borderId="10" xfId="0" applyNumberFormat="1" applyFont="1" applyFill="1" applyBorder="1" applyAlignment="1">
      <alignment horizontal="right" vertical="center"/>
    </xf>
    <xf numFmtId="179" fontId="9" fillId="27" borderId="11" xfId="0" applyNumberFormat="1" applyFont="1" applyFill="1" applyBorder="1" applyAlignment="1">
      <alignment vertical="center" shrinkToFit="1"/>
    </xf>
    <xf numFmtId="179" fontId="9" fillId="27" borderId="0" xfId="0" applyNumberFormat="1" applyFont="1" applyFill="1" applyBorder="1" applyAlignment="1">
      <alignment vertical="center" shrinkToFit="1"/>
    </xf>
    <xf numFmtId="179" fontId="9" fillId="27" borderId="0" xfId="0" applyNumberFormat="1" applyFont="1" applyFill="1" applyBorder="1" applyAlignment="1">
      <alignment horizontal="right" vertical="center"/>
    </xf>
    <xf numFmtId="179" fontId="9" fillId="27" borderId="9" xfId="0" applyNumberFormat="1" applyFont="1" applyFill="1" applyBorder="1" applyAlignment="1">
      <alignment horizontal="right" vertical="center"/>
    </xf>
    <xf numFmtId="179" fontId="9" fillId="27" borderId="9" xfId="0" applyNumberFormat="1" applyFont="1" applyFill="1" applyBorder="1" applyAlignment="1">
      <alignment vertical="center" shrinkToFit="1"/>
    </xf>
    <xf numFmtId="0" fontId="11" fillId="27" borderId="11" xfId="0" applyFont="1" applyFill="1" applyBorder="1" applyAlignment="1">
      <alignment horizontal="distributed" vertical="center" shrinkToFit="1"/>
    </xf>
    <xf numFmtId="0" fontId="11" fillId="27" borderId="9" xfId="0" applyFont="1" applyFill="1" applyBorder="1" applyAlignment="1">
      <alignment horizontal="distributed" vertical="center" shrinkToFit="1"/>
    </xf>
    <xf numFmtId="0" fontId="11" fillId="27" borderId="11" xfId="0" applyFont="1" applyFill="1" applyBorder="1" applyAlignment="1">
      <alignment horizontal="centerContinuous" vertical="center" shrinkToFit="1"/>
    </xf>
    <xf numFmtId="179" fontId="9" fillId="27" borderId="15" xfId="0" applyNumberFormat="1" applyFont="1" applyFill="1" applyBorder="1" applyAlignment="1">
      <alignment horizontal="right" vertical="center"/>
    </xf>
    <xf numFmtId="179" fontId="36" fillId="27" borderId="14" xfId="0" applyNumberFormat="1" applyFont="1" applyFill="1" applyBorder="1" applyAlignment="1">
      <alignment horizontal="right" vertical="center"/>
    </xf>
    <xf numFmtId="179" fontId="9" fillId="27" borderId="0" xfId="0" applyNumberFormat="1" applyFont="1" applyFill="1" applyBorder="1"/>
    <xf numFmtId="0" fontId="34" fillId="27" borderId="7" xfId="0" applyFont="1" applyFill="1" applyBorder="1" applyAlignment="1">
      <alignment horizontal="center" vertical="center"/>
    </xf>
    <xf numFmtId="185" fontId="9" fillId="27" borderId="8" xfId="0" applyNumberFormat="1" applyFont="1" applyFill="1" applyBorder="1" applyAlignment="1">
      <alignment horizontal="center" vertical="center" shrinkToFit="1"/>
    </xf>
    <xf numFmtId="185" fontId="9" fillId="27" borderId="16" xfId="0" applyNumberFormat="1" applyFont="1" applyFill="1" applyBorder="1" applyAlignment="1">
      <alignment horizontal="center" vertical="center" shrinkToFit="1"/>
    </xf>
    <xf numFmtId="185" fontId="36" fillId="27" borderId="4" xfId="0" applyNumberFormat="1" applyFont="1" applyFill="1" applyBorder="1" applyAlignment="1">
      <alignment horizontal="center" vertical="center" shrinkToFit="1"/>
    </xf>
    <xf numFmtId="186" fontId="9" fillId="27" borderId="8" xfId="0" applyNumberFormat="1" applyFont="1" applyFill="1" applyBorder="1" applyAlignment="1">
      <alignment horizontal="right" vertical="center"/>
    </xf>
    <xf numFmtId="186" fontId="36" fillId="27" borderId="4" xfId="0" applyNumberFormat="1" applyFont="1" applyFill="1" applyBorder="1" applyAlignment="1">
      <alignment horizontal="right" vertical="center"/>
    </xf>
    <xf numFmtId="0" fontId="11" fillId="27" borderId="15" xfId="0" applyFont="1" applyFill="1" applyBorder="1" applyAlignment="1">
      <alignment horizontal="center" vertical="center"/>
    </xf>
    <xf numFmtId="0" fontId="36" fillId="27" borderId="14"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shrinkToFit="1"/>
    </xf>
    <xf numFmtId="49" fontId="44" fillId="0" borderId="11" xfId="40" applyNumberFormat="1" applyBorder="1" applyAlignment="1" applyProtection="1">
      <alignment horizontal="center" vertical="center"/>
    </xf>
    <xf numFmtId="49" fontId="44" fillId="0" borderId="0" xfId="40" applyNumberFormat="1" applyBorder="1" applyAlignment="1" applyProtection="1">
      <alignment horizontal="center" vertical="center"/>
    </xf>
    <xf numFmtId="179" fontId="36" fillId="27" borderId="11" xfId="0" applyNumberFormat="1" applyFont="1" applyFill="1" applyBorder="1" applyAlignment="1"/>
    <xf numFmtId="179" fontId="34" fillId="27" borderId="0" xfId="0" applyNumberFormat="1" applyFont="1" applyFill="1" applyBorder="1" applyAlignment="1">
      <alignment vertical="center"/>
    </xf>
    <xf numFmtId="179" fontId="34" fillId="27" borderId="9" xfId="0" applyNumberFormat="1" applyFont="1" applyFill="1" applyBorder="1" applyAlignment="1">
      <alignment vertical="center"/>
    </xf>
    <xf numFmtId="179" fontId="9" fillId="27" borderId="9" xfId="0" applyNumberFormat="1" applyFont="1" applyFill="1" applyBorder="1" applyAlignment="1">
      <alignment vertical="center"/>
    </xf>
    <xf numFmtId="0" fontId="11" fillId="0" borderId="11" xfId="0" applyFont="1" applyFill="1" applyBorder="1" applyAlignment="1">
      <alignment horizontal="right" vertical="center" shrinkToFit="1"/>
    </xf>
    <xf numFmtId="0" fontId="11" fillId="0" borderId="0" xfId="0" applyFont="1" applyFill="1" applyBorder="1" applyAlignment="1">
      <alignment horizontal="right" vertical="center" shrinkToFit="1"/>
    </xf>
    <xf numFmtId="0" fontId="9" fillId="0" borderId="8" xfId="0" applyFont="1" applyFill="1" applyBorder="1"/>
    <xf numFmtId="0" fontId="7" fillId="27" borderId="0" xfId="0" applyFont="1" applyFill="1" applyBorder="1"/>
    <xf numFmtId="0" fontId="7" fillId="27" borderId="9" xfId="0" applyFont="1" applyFill="1" applyBorder="1"/>
    <xf numFmtId="0" fontId="11" fillId="0" borderId="9" xfId="0" applyFont="1" applyFill="1" applyBorder="1" applyAlignment="1">
      <alignment horizontal="center" vertical="center" textRotation="255" wrapText="1" shrinkToFit="1"/>
    </xf>
    <xf numFmtId="0" fontId="9" fillId="0" borderId="16" xfId="0" applyFont="1" applyFill="1" applyBorder="1" applyAlignment="1">
      <alignment horizontal="center" vertical="center" textRotation="255" wrapText="1" shrinkToFit="1"/>
    </xf>
    <xf numFmtId="0" fontId="11" fillId="0" borderId="9" xfId="0" applyFont="1" applyFill="1" applyBorder="1" applyAlignment="1">
      <alignment horizontal="center" vertical="center" textRotation="255" wrapText="1"/>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4"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87" fillId="0" borderId="0" xfId="0" applyFont="1" applyFill="1" applyAlignment="1"/>
    <xf numFmtId="0" fontId="10" fillId="0" borderId="0" xfId="0" applyFont="1" applyFill="1" applyAlignment="1">
      <alignment vertical="center"/>
    </xf>
    <xf numFmtId="0" fontId="0" fillId="0" borderId="0" xfId="0" applyFill="1" applyAlignment="1">
      <alignment horizontal="right" vertical="top"/>
    </xf>
    <xf numFmtId="0" fontId="0" fillId="0" borderId="0" xfId="0" applyFill="1" applyAlignment="1">
      <alignment horizontal="center" vertical="center"/>
    </xf>
    <xf numFmtId="0" fontId="9" fillId="0" borderId="16" xfId="0" applyFont="1" applyFill="1" applyBorder="1" applyAlignment="1">
      <alignment horizontal="right" vertical="center"/>
    </xf>
    <xf numFmtId="177" fontId="25" fillId="0" borderId="11" xfId="21" applyNumberFormat="1" applyFont="1" applyFill="1" applyBorder="1" applyAlignment="1">
      <alignment vertical="center"/>
    </xf>
    <xf numFmtId="177" fontId="25" fillId="0" borderId="0" xfId="21" applyNumberFormat="1" applyFont="1" applyFill="1" applyBorder="1" applyAlignment="1">
      <alignment vertical="center"/>
    </xf>
    <xf numFmtId="177" fontId="25" fillId="0" borderId="9" xfId="21" applyNumberFormat="1" applyFont="1" applyFill="1" applyBorder="1" applyAlignment="1">
      <alignment vertical="center"/>
    </xf>
    <xf numFmtId="177" fontId="25" fillId="0" borderId="0" xfId="21" applyNumberFormat="1" applyFont="1" applyFill="1" applyBorder="1" applyAlignment="1">
      <alignment horizontal="right" vertical="center"/>
    </xf>
    <xf numFmtId="177" fontId="25" fillId="0" borderId="11" xfId="0" applyNumberFormat="1" applyFont="1" applyFill="1" applyBorder="1" applyAlignment="1">
      <alignment vertical="center"/>
    </xf>
    <xf numFmtId="177" fontId="25" fillId="0" borderId="0" xfId="0" applyNumberFormat="1" applyFont="1" applyFill="1" applyBorder="1" applyAlignment="1">
      <alignment vertical="center"/>
    </xf>
    <xf numFmtId="177" fontId="25" fillId="0" borderId="9" xfId="0" applyNumberFormat="1" applyFont="1" applyFill="1" applyBorder="1" applyAlignment="1">
      <alignment vertical="center"/>
    </xf>
    <xf numFmtId="177" fontId="25" fillId="0" borderId="11" xfId="0" applyNumberFormat="1" applyFont="1" applyFill="1" applyBorder="1" applyAlignment="1">
      <alignment horizontal="right" vertical="center"/>
    </xf>
    <xf numFmtId="177" fontId="25" fillId="0" borderId="0" xfId="0" applyNumberFormat="1" applyFont="1" applyFill="1" applyBorder="1" applyAlignment="1">
      <alignment horizontal="right" vertical="center"/>
    </xf>
    <xf numFmtId="177" fontId="25" fillId="0" borderId="9" xfId="0" applyNumberFormat="1" applyFont="1" applyFill="1" applyBorder="1" applyAlignment="1">
      <alignment horizontal="right" vertical="center"/>
    </xf>
    <xf numFmtId="177" fontId="25" fillId="0" borderId="14" xfId="21" applyNumberFormat="1" applyFont="1" applyFill="1" applyBorder="1" applyAlignment="1">
      <alignment vertical="center"/>
    </xf>
    <xf numFmtId="177" fontId="25" fillId="0" borderId="4" xfId="21" applyNumberFormat="1" applyFont="1" applyFill="1" applyBorder="1" applyAlignment="1">
      <alignment vertical="center"/>
    </xf>
    <xf numFmtId="177" fontId="25" fillId="0" borderId="10" xfId="21" applyNumberFormat="1" applyFont="1" applyFill="1" applyBorder="1" applyAlignment="1">
      <alignment vertical="center"/>
    </xf>
    <xf numFmtId="177" fontId="25" fillId="27" borderId="15" xfId="21" applyNumberFormat="1" applyFont="1" applyFill="1" applyBorder="1" applyAlignment="1">
      <alignment vertical="center"/>
    </xf>
    <xf numFmtId="177" fontId="25" fillId="27" borderId="8" xfId="21" applyNumberFormat="1" applyFont="1" applyFill="1" applyBorder="1" applyAlignment="1">
      <alignment vertical="center"/>
    </xf>
    <xf numFmtId="177" fontId="25" fillId="27" borderId="16" xfId="21" applyNumberFormat="1" applyFont="1" applyFill="1" applyBorder="1" applyAlignment="1">
      <alignment vertical="center"/>
    </xf>
    <xf numFmtId="0" fontId="9" fillId="27" borderId="5" xfId="0" applyFont="1" applyFill="1" applyBorder="1" applyAlignment="1">
      <alignment horizontal="center" vertical="center"/>
    </xf>
    <xf numFmtId="0" fontId="42" fillId="27" borderId="14" xfId="0" applyFont="1" applyFill="1" applyBorder="1" applyAlignment="1">
      <alignment horizontal="center" vertical="center"/>
    </xf>
    <xf numFmtId="0" fontId="42" fillId="27" borderId="7" xfId="0" applyFont="1" applyFill="1" applyBorder="1" applyAlignment="1">
      <alignment horizontal="center" vertical="center"/>
    </xf>
    <xf numFmtId="0" fontId="42" fillId="0" borderId="0" xfId="0" applyFont="1" applyFill="1" applyAlignment="1">
      <alignment vertical="center"/>
    </xf>
    <xf numFmtId="0" fontId="9" fillId="0" borderId="11" xfId="0" applyFont="1" applyFill="1" applyBorder="1" applyAlignment="1">
      <alignment horizontal="distributed" vertical="center" indent="1"/>
    </xf>
    <xf numFmtId="177" fontId="88" fillId="0" borderId="11" xfId="0" applyNumberFormat="1" applyFont="1" applyFill="1" applyBorder="1" applyAlignment="1">
      <alignment vertical="center"/>
    </xf>
    <xf numFmtId="176" fontId="25" fillId="0" borderId="11" xfId="0" applyNumberFormat="1" applyFont="1" applyFill="1" applyBorder="1" applyAlignment="1" applyProtection="1">
      <protection locked="0"/>
    </xf>
    <xf numFmtId="176" fontId="25" fillId="0" borderId="0" xfId="0" applyNumberFormat="1" applyFont="1" applyFill="1" applyBorder="1" applyAlignment="1" applyProtection="1">
      <protection locked="0"/>
    </xf>
    <xf numFmtId="176" fontId="25" fillId="0" borderId="9" xfId="0" applyNumberFormat="1" applyFont="1" applyFill="1" applyBorder="1" applyAlignment="1" applyProtection="1">
      <protection locked="0"/>
    </xf>
    <xf numFmtId="187" fontId="25" fillId="0" borderId="15" xfId="0" applyNumberFormat="1" applyFont="1" applyFill="1" applyBorder="1" applyAlignment="1" applyProtection="1">
      <protection locked="0"/>
    </xf>
    <xf numFmtId="177" fontId="25" fillId="0" borderId="0" xfId="0" applyNumberFormat="1" applyFont="1" applyFill="1" applyBorder="1" applyAlignment="1" applyProtection="1">
      <protection locked="0"/>
    </xf>
    <xf numFmtId="177" fontId="25" fillId="0" borderId="9" xfId="0" applyNumberFormat="1" applyFont="1" applyFill="1" applyBorder="1" applyAlignment="1" applyProtection="1">
      <protection locked="0"/>
    </xf>
    <xf numFmtId="0" fontId="9" fillId="0" borderId="6" xfId="0" applyFont="1" applyFill="1" applyBorder="1" applyAlignment="1">
      <alignment horizontal="distributed" vertical="center" indent="1"/>
    </xf>
    <xf numFmtId="176" fontId="89" fillId="0" borderId="15" xfId="0" applyNumberFormat="1" applyFont="1" applyFill="1" applyBorder="1" applyAlignment="1" applyProtection="1">
      <protection locked="0"/>
    </xf>
    <xf numFmtId="176" fontId="89" fillId="0" borderId="8" xfId="0" applyNumberFormat="1" applyFont="1" applyFill="1" applyBorder="1" applyAlignment="1" applyProtection="1">
      <protection locked="0"/>
    </xf>
    <xf numFmtId="176" fontId="89" fillId="0" borderId="9" xfId="0" applyNumberFormat="1" applyFont="1" applyFill="1" applyBorder="1" applyAlignment="1" applyProtection="1">
      <protection locked="0"/>
    </xf>
    <xf numFmtId="177" fontId="89" fillId="0" borderId="15" xfId="21" applyNumberFormat="1" applyFont="1" applyFill="1" applyBorder="1" applyAlignment="1">
      <alignment vertical="center"/>
    </xf>
    <xf numFmtId="177" fontId="89" fillId="0" borderId="8" xfId="21" applyNumberFormat="1" applyFont="1" applyFill="1" applyBorder="1" applyAlignment="1">
      <alignment vertical="center"/>
    </xf>
    <xf numFmtId="177" fontId="89" fillId="0" borderId="16" xfId="21" applyNumberFormat="1" applyFont="1" applyFill="1" applyBorder="1" applyAlignment="1">
      <alignment vertical="center"/>
    </xf>
    <xf numFmtId="177" fontId="89" fillId="0" borderId="11" xfId="0" applyNumberFormat="1" applyFont="1" applyFill="1" applyBorder="1" applyAlignment="1">
      <alignment vertical="center"/>
    </xf>
    <xf numFmtId="177" fontId="89" fillId="0" borderId="0" xfId="0" applyNumberFormat="1" applyFont="1" applyFill="1" applyBorder="1" applyAlignment="1">
      <alignment vertical="center"/>
    </xf>
    <xf numFmtId="177" fontId="89" fillId="0" borderId="16" xfId="0" applyNumberFormat="1" applyFont="1" applyFill="1" applyBorder="1" applyAlignment="1">
      <alignment vertical="center"/>
    </xf>
    <xf numFmtId="177" fontId="89" fillId="0" borderId="9" xfId="0" applyNumberFormat="1" applyFont="1" applyFill="1" applyBorder="1" applyAlignment="1">
      <alignment vertical="center"/>
    </xf>
    <xf numFmtId="177" fontId="89" fillId="0" borderId="11" xfId="132" applyNumberFormat="1" applyFont="1" applyFill="1" applyBorder="1" applyAlignment="1">
      <alignment vertical="center"/>
    </xf>
    <xf numFmtId="177" fontId="89" fillId="0" borderId="0" xfId="132" applyNumberFormat="1" applyFont="1" applyFill="1" applyBorder="1" applyAlignment="1">
      <alignment vertical="center"/>
    </xf>
    <xf numFmtId="177" fontId="89" fillId="0" borderId="9" xfId="132" applyNumberFormat="1" applyFont="1" applyFill="1" applyBorder="1" applyAlignment="1">
      <alignment vertical="center"/>
    </xf>
    <xf numFmtId="177" fontId="89" fillId="0" borderId="8" xfId="132" applyNumberFormat="1" applyFont="1" applyFill="1" applyBorder="1" applyAlignment="1">
      <alignment vertical="center"/>
    </xf>
    <xf numFmtId="187" fontId="25" fillId="0" borderId="11" xfId="0" applyNumberFormat="1" applyFont="1" applyFill="1" applyBorder="1" applyAlignment="1" applyProtection="1">
      <protection locked="0"/>
    </xf>
    <xf numFmtId="176" fontId="89" fillId="0" borderId="11" xfId="0" applyNumberFormat="1" applyFont="1" applyFill="1" applyBorder="1" applyAlignment="1" applyProtection="1">
      <protection locked="0"/>
    </xf>
    <xf numFmtId="176" fontId="89" fillId="0" borderId="0" xfId="0" applyNumberFormat="1" applyFont="1" applyFill="1" applyBorder="1" applyAlignment="1" applyProtection="1">
      <protection locked="0"/>
    </xf>
    <xf numFmtId="188" fontId="89" fillId="0" borderId="11" xfId="0" applyNumberFormat="1" applyFont="1" applyFill="1" applyBorder="1" applyAlignment="1">
      <alignment horizontal="right" vertical="center"/>
    </xf>
    <xf numFmtId="176" fontId="89" fillId="0" borderId="9" xfId="0" applyNumberFormat="1" applyFont="1" applyFill="1" applyBorder="1" applyAlignment="1">
      <alignment vertical="center"/>
    </xf>
    <xf numFmtId="176" fontId="89" fillId="0" borderId="11" xfId="0" applyNumberFormat="1" applyFont="1" applyFill="1" applyBorder="1" applyAlignment="1">
      <alignment vertical="center"/>
    </xf>
    <xf numFmtId="0" fontId="9" fillId="0" borderId="14" xfId="0" applyFont="1" applyFill="1" applyBorder="1" applyAlignment="1">
      <alignment horizontal="distributed" vertical="center" indent="1"/>
    </xf>
    <xf numFmtId="177" fontId="88" fillId="0" borderId="14" xfId="0" applyNumberFormat="1" applyFont="1" applyFill="1" applyBorder="1" applyAlignment="1">
      <alignment vertical="center"/>
    </xf>
    <xf numFmtId="177" fontId="25" fillId="0" borderId="4" xfId="0" applyNumberFormat="1" applyFont="1" applyFill="1" applyBorder="1" applyAlignment="1">
      <alignment vertical="center"/>
    </xf>
    <xf numFmtId="177" fontId="25" fillId="0" borderId="10" xfId="0" applyNumberFormat="1" applyFont="1" applyFill="1" applyBorder="1" applyAlignment="1">
      <alignment vertical="center"/>
    </xf>
    <xf numFmtId="176" fontId="25" fillId="0" borderId="14" xfId="0" applyNumberFormat="1" applyFont="1" applyFill="1" applyBorder="1" applyAlignment="1" applyProtection="1">
      <protection locked="0"/>
    </xf>
    <xf numFmtId="176" fontId="25" fillId="0" borderId="4" xfId="0" applyNumberFormat="1" applyFont="1" applyFill="1" applyBorder="1" applyAlignment="1" applyProtection="1">
      <protection locked="0"/>
    </xf>
    <xf numFmtId="176" fontId="25" fillId="0" borderId="10" xfId="0" applyNumberFormat="1" applyFont="1" applyFill="1" applyBorder="1" applyAlignment="1" applyProtection="1">
      <protection locked="0"/>
    </xf>
    <xf numFmtId="187" fontId="25" fillId="0" borderId="14" xfId="0" applyNumberFormat="1" applyFont="1" applyFill="1" applyBorder="1" applyAlignment="1" applyProtection="1">
      <protection locked="0"/>
    </xf>
    <xf numFmtId="177" fontId="25" fillId="0" borderId="4" xfId="0" applyNumberFormat="1" applyFont="1" applyFill="1" applyBorder="1" applyAlignment="1" applyProtection="1">
      <protection locked="0"/>
    </xf>
    <xf numFmtId="177" fontId="25" fillId="0" borderId="10" xfId="0" applyNumberFormat="1" applyFont="1" applyFill="1" applyBorder="1" applyAlignment="1" applyProtection="1">
      <protection locked="0"/>
    </xf>
    <xf numFmtId="0" fontId="9" fillId="0" borderId="7" xfId="0" applyFont="1" applyFill="1" applyBorder="1" applyAlignment="1">
      <alignment horizontal="distributed" vertical="center" indent="1"/>
    </xf>
    <xf numFmtId="176" fontId="89" fillId="0" borderId="14" xfId="0" applyNumberFormat="1" applyFont="1" applyFill="1" applyBorder="1" applyAlignment="1" applyProtection="1">
      <protection locked="0"/>
    </xf>
    <xf numFmtId="176" fontId="89" fillId="0" borderId="4" xfId="0" applyNumberFormat="1" applyFont="1" applyFill="1" applyBorder="1" applyAlignment="1" applyProtection="1">
      <protection locked="0"/>
    </xf>
    <xf numFmtId="176" fontId="89" fillId="0" borderId="10" xfId="0" applyNumberFormat="1" applyFont="1" applyFill="1" applyBorder="1" applyAlignment="1" applyProtection="1">
      <protection locked="0"/>
    </xf>
    <xf numFmtId="177" fontId="89" fillId="0" borderId="14" xfId="0" applyNumberFormat="1" applyFont="1" applyFill="1" applyBorder="1" applyAlignment="1">
      <alignment vertical="center"/>
    </xf>
    <xf numFmtId="177" fontId="89" fillId="0" borderId="4" xfId="0" applyNumberFormat="1" applyFont="1" applyFill="1" applyBorder="1" applyAlignment="1">
      <alignment vertical="center"/>
    </xf>
    <xf numFmtId="177" fontId="89" fillId="0" borderId="10" xfId="0" applyNumberFormat="1" applyFont="1" applyFill="1" applyBorder="1" applyAlignment="1">
      <alignment vertical="center"/>
    </xf>
    <xf numFmtId="176" fontId="89" fillId="0" borderId="14" xfId="0" applyNumberFormat="1" applyFont="1" applyFill="1" applyBorder="1" applyAlignment="1">
      <alignment vertical="center"/>
    </xf>
    <xf numFmtId="177" fontId="89" fillId="0" borderId="14" xfId="132" applyNumberFormat="1" applyFont="1" applyFill="1" applyBorder="1" applyAlignment="1">
      <alignment vertical="center"/>
    </xf>
    <xf numFmtId="177" fontId="89" fillId="0" borderId="4" xfId="132" applyNumberFormat="1" applyFont="1" applyFill="1" applyBorder="1" applyAlignment="1">
      <alignment vertical="center"/>
    </xf>
    <xf numFmtId="177" fontId="89" fillId="0" borderId="10" xfId="132" applyNumberFormat="1" applyFont="1" applyFill="1" applyBorder="1" applyAlignment="1">
      <alignment vertical="center"/>
    </xf>
    <xf numFmtId="0" fontId="0" fillId="0" borderId="8" xfId="0" applyFill="1" applyBorder="1" applyAlignment="1">
      <alignment vertical="center" shrinkToFit="1"/>
    </xf>
    <xf numFmtId="0" fontId="9" fillId="0" borderId="8" xfId="0" applyFont="1" applyFill="1" applyBorder="1" applyAlignment="1">
      <alignment vertical="center"/>
    </xf>
    <xf numFmtId="188" fontId="11" fillId="0" borderId="0" xfId="0" applyNumberFormat="1" applyFont="1" applyFill="1" applyAlignment="1">
      <alignment vertical="center"/>
    </xf>
    <xf numFmtId="188" fontId="10" fillId="0" borderId="4" xfId="0" applyNumberFormat="1" applyFont="1" applyFill="1" applyBorder="1" applyAlignment="1">
      <alignment vertical="center"/>
    </xf>
    <xf numFmtId="188" fontId="7" fillId="0" borderId="4" xfId="0" applyNumberFormat="1" applyFont="1" applyFill="1" applyBorder="1" applyAlignment="1">
      <alignment vertical="center"/>
    </xf>
    <xf numFmtId="188" fontId="9" fillId="0" borderId="4" xfId="0" applyNumberFormat="1" applyFont="1" applyFill="1" applyBorder="1" applyAlignment="1">
      <alignment horizontal="center" vertical="center"/>
    </xf>
    <xf numFmtId="188" fontId="7" fillId="0" borderId="0" xfId="0" applyNumberFormat="1" applyFont="1" applyFill="1" applyAlignment="1">
      <alignment vertical="center"/>
    </xf>
    <xf numFmtId="0" fontId="25" fillId="0" borderId="0" xfId="0" applyFont="1" applyFill="1" applyAlignment="1">
      <alignment vertical="center"/>
    </xf>
    <xf numFmtId="188" fontId="11" fillId="0" borderId="3" xfId="0" applyNumberFormat="1" applyFont="1" applyFill="1" applyBorder="1" applyAlignment="1">
      <alignment horizontal="center" vertical="center"/>
    </xf>
    <xf numFmtId="188" fontId="9" fillId="0" borderId="8" xfId="0" applyNumberFormat="1" applyFont="1" applyFill="1" applyBorder="1" applyAlignment="1">
      <alignment horizontal="center" vertical="center"/>
    </xf>
    <xf numFmtId="188" fontId="11" fillId="0" borderId="8" xfId="0" applyNumberFormat="1" applyFont="1" applyFill="1" applyBorder="1" applyAlignment="1">
      <alignment horizontal="center" vertical="center"/>
    </xf>
    <xf numFmtId="188" fontId="11" fillId="0" borderId="16" xfId="0" applyNumberFormat="1" applyFont="1" applyFill="1" applyBorder="1" applyAlignment="1">
      <alignment horizontal="center" vertical="center"/>
    </xf>
    <xf numFmtId="188" fontId="11" fillId="0" borderId="15" xfId="0" applyNumberFormat="1" applyFont="1" applyFill="1" applyBorder="1" applyAlignment="1">
      <alignment horizontal="center" vertical="center"/>
    </xf>
    <xf numFmtId="188" fontId="25" fillId="0" borderId="11" xfId="21" applyNumberFormat="1" applyFont="1" applyFill="1" applyBorder="1" applyAlignment="1">
      <alignment vertical="center"/>
    </xf>
    <xf numFmtId="188" fontId="25" fillId="0" borderId="0" xfId="21" applyNumberFormat="1" applyFont="1" applyFill="1" applyBorder="1" applyAlignment="1">
      <alignment vertical="center"/>
    </xf>
    <xf numFmtId="188" fontId="25" fillId="0" borderId="9" xfId="21" applyNumberFormat="1" applyFont="1" applyFill="1" applyBorder="1" applyAlignment="1">
      <alignment vertical="center"/>
    </xf>
    <xf numFmtId="189" fontId="25" fillId="0" borderId="0" xfId="0" applyNumberFormat="1" applyFont="1" applyFill="1" applyBorder="1" applyAlignment="1">
      <alignment vertical="center"/>
    </xf>
    <xf numFmtId="189" fontId="25" fillId="0" borderId="9" xfId="0" applyNumberFormat="1" applyFont="1" applyFill="1" applyBorder="1" applyAlignment="1">
      <alignment vertical="center"/>
    </xf>
    <xf numFmtId="188" fontId="25" fillId="0" borderId="11" xfId="0" applyNumberFormat="1" applyFont="1" applyFill="1" applyBorder="1" applyAlignment="1">
      <alignment vertical="center"/>
    </xf>
    <xf numFmtId="188" fontId="25" fillId="0" borderId="0" xfId="0" applyNumberFormat="1" applyFont="1" applyFill="1" applyBorder="1" applyAlignment="1">
      <alignment vertical="center"/>
    </xf>
    <xf numFmtId="188" fontId="25" fillId="0" borderId="9" xfId="0" applyNumberFormat="1" applyFont="1" applyFill="1" applyBorder="1" applyAlignment="1">
      <alignment vertical="center"/>
    </xf>
    <xf numFmtId="189" fontId="25" fillId="0" borderId="0" xfId="21" applyNumberFormat="1" applyFont="1" applyFill="1" applyBorder="1" applyAlignment="1">
      <alignment vertical="center"/>
    </xf>
    <xf numFmtId="188" fontId="25" fillId="0" borderId="14"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10" xfId="0" applyNumberFormat="1" applyFont="1" applyFill="1" applyBorder="1" applyAlignment="1">
      <alignment vertical="center"/>
    </xf>
    <xf numFmtId="188" fontId="25" fillId="27" borderId="15" xfId="0" applyNumberFormat="1" applyFont="1" applyFill="1" applyBorder="1" applyAlignment="1">
      <alignment vertical="center"/>
    </xf>
    <xf numFmtId="188" fontId="25" fillId="27" borderId="8" xfId="0" applyNumberFormat="1" applyFont="1" applyFill="1" applyBorder="1" applyAlignment="1">
      <alignment vertical="center"/>
    </xf>
    <xf numFmtId="188" fontId="25" fillId="27" borderId="16" xfId="0" applyNumberFormat="1" applyFont="1" applyFill="1" applyBorder="1" applyAlignment="1">
      <alignment vertical="center"/>
    </xf>
    <xf numFmtId="189" fontId="25" fillId="27" borderId="8" xfId="21" applyNumberFormat="1" applyFont="1" applyFill="1" applyBorder="1" applyAlignment="1">
      <alignment vertical="center"/>
    </xf>
    <xf numFmtId="0" fontId="42" fillId="0" borderId="6" xfId="0" applyFont="1" applyFill="1" applyBorder="1" applyAlignment="1">
      <alignment horizontal="center" vertical="center"/>
    </xf>
    <xf numFmtId="188" fontId="25" fillId="0" borderId="0" xfId="0" applyNumberFormat="1" applyFont="1" applyFill="1" applyBorder="1" applyAlignment="1">
      <alignment horizontal="right" vertical="center"/>
    </xf>
    <xf numFmtId="189" fontId="25" fillId="0" borderId="0" xfId="133" applyNumberFormat="1" applyFont="1" applyFill="1" applyBorder="1" applyAlignment="1">
      <alignment vertical="center"/>
    </xf>
    <xf numFmtId="188" fontId="25" fillId="0" borderId="4" xfId="0" applyNumberFormat="1" applyFont="1" applyFill="1" applyBorder="1" applyAlignment="1">
      <alignment horizontal="right" vertical="center"/>
    </xf>
    <xf numFmtId="189" fontId="25" fillId="0" borderId="4" xfId="133" applyNumberFormat="1" applyFont="1" applyFill="1" applyBorder="1" applyAlignment="1">
      <alignment vertical="center"/>
    </xf>
    <xf numFmtId="0" fontId="7" fillId="0" borderId="0" xfId="0" applyFont="1" applyFill="1" applyAlignment="1">
      <alignment horizontal="left" vertical="center"/>
    </xf>
    <xf numFmtId="0" fontId="91" fillId="0" borderId="4" xfId="0" applyFont="1" applyFill="1" applyBorder="1" applyAlignment="1">
      <alignment horizontal="center" vertical="center"/>
    </xf>
    <xf numFmtId="3" fontId="7" fillId="0" borderId="11" xfId="0" applyNumberFormat="1" applyFont="1" applyFill="1" applyBorder="1" applyAlignment="1">
      <alignment vertical="center"/>
    </xf>
    <xf numFmtId="3" fontId="7" fillId="0" borderId="0" xfId="0" applyNumberFormat="1" applyFont="1" applyFill="1" applyBorder="1" applyAlignment="1">
      <alignment vertical="center"/>
    </xf>
    <xf numFmtId="3" fontId="7" fillId="0" borderId="9" xfId="0" applyNumberFormat="1" applyFont="1" applyFill="1" applyBorder="1" applyAlignment="1">
      <alignment vertical="center"/>
    </xf>
    <xf numFmtId="3" fontId="7" fillId="0" borderId="0" xfId="0" applyNumberFormat="1" applyFont="1" applyFill="1" applyBorder="1" applyAlignment="1">
      <alignment horizontal="right" vertical="center"/>
    </xf>
    <xf numFmtId="186" fontId="7" fillId="0" borderId="0" xfId="21" applyNumberFormat="1" applyFont="1" applyFill="1" applyBorder="1" applyAlignment="1">
      <alignment horizontal="center" vertical="center"/>
    </xf>
    <xf numFmtId="186" fontId="7" fillId="0" borderId="9" xfId="21" applyNumberFormat="1" applyFont="1" applyFill="1" applyBorder="1" applyAlignment="1">
      <alignment horizontal="center" vertical="center"/>
    </xf>
    <xf numFmtId="3" fontId="7" fillId="0" borderId="11" xfId="21" applyNumberFormat="1" applyFont="1" applyFill="1" applyBorder="1" applyAlignment="1">
      <alignment vertical="center"/>
    </xf>
    <xf numFmtId="3" fontId="7" fillId="0" borderId="0" xfId="21" applyNumberFormat="1" applyFont="1" applyFill="1" applyBorder="1" applyAlignment="1">
      <alignment vertical="center"/>
    </xf>
    <xf numFmtId="3" fontId="7" fillId="0" borderId="9" xfId="21" applyNumberFormat="1" applyFont="1" applyFill="1" applyBorder="1" applyAlignment="1">
      <alignment vertical="center"/>
    </xf>
    <xf numFmtId="3" fontId="7" fillId="0" borderId="0" xfId="21" applyNumberFormat="1" applyFont="1" applyFill="1" applyBorder="1" applyAlignment="1">
      <alignment horizontal="right" vertical="center"/>
    </xf>
    <xf numFmtId="3" fontId="7" fillId="0" borderId="14" xfId="21" applyNumberFormat="1" applyFont="1" applyFill="1" applyBorder="1" applyAlignment="1">
      <alignment vertical="center"/>
    </xf>
    <xf numFmtId="186" fontId="7" fillId="0" borderId="4" xfId="21" applyNumberFormat="1" applyFont="1" applyFill="1" applyBorder="1" applyAlignment="1">
      <alignment horizontal="center" vertical="center"/>
    </xf>
    <xf numFmtId="186" fontId="7" fillId="0" borderId="10" xfId="21" applyNumberFormat="1" applyFont="1" applyFill="1" applyBorder="1" applyAlignment="1">
      <alignment horizontal="center" vertical="center"/>
    </xf>
    <xf numFmtId="3" fontId="7" fillId="27" borderId="15" xfId="21" applyNumberFormat="1" applyFont="1" applyFill="1" applyBorder="1" applyAlignment="1">
      <alignment vertical="center"/>
    </xf>
    <xf numFmtId="3" fontId="7" fillId="27" borderId="8" xfId="21" applyNumberFormat="1" applyFont="1" applyFill="1" applyBorder="1" applyAlignment="1">
      <alignment vertical="center"/>
    </xf>
    <xf numFmtId="3" fontId="7" fillId="27" borderId="16" xfId="21" applyNumberFormat="1" applyFont="1" applyFill="1" applyBorder="1" applyAlignment="1">
      <alignment vertical="center"/>
    </xf>
    <xf numFmtId="186" fontId="7" fillId="27" borderId="8" xfId="21" applyNumberFormat="1" applyFont="1" applyFill="1" applyBorder="1" applyAlignment="1">
      <alignment horizontal="center" vertical="center"/>
    </xf>
    <xf numFmtId="186" fontId="7" fillId="27" borderId="16" xfId="21" applyNumberFormat="1" applyFont="1" applyFill="1" applyBorder="1" applyAlignment="1">
      <alignment horizontal="center" vertical="center"/>
    </xf>
    <xf numFmtId="3" fontId="7" fillId="0" borderId="0" xfId="133" applyNumberFormat="1" applyFont="1" applyFill="1" applyBorder="1" applyAlignment="1">
      <alignment vertical="center"/>
    </xf>
    <xf numFmtId="3" fontId="7" fillId="0" borderId="11" xfId="133" applyNumberFormat="1" applyFont="1" applyFill="1" applyBorder="1" applyAlignment="1">
      <alignment vertical="center"/>
    </xf>
    <xf numFmtId="41" fontId="7" fillId="0" borderId="0" xfId="133" applyNumberFormat="1" applyFont="1" applyFill="1" applyBorder="1" applyAlignment="1">
      <alignment horizontal="right" vertical="center"/>
    </xf>
    <xf numFmtId="41" fontId="7" fillId="0" borderId="0" xfId="0" applyNumberFormat="1" applyFont="1" applyFill="1" applyBorder="1" applyAlignment="1">
      <alignment horizontal="right" vertical="center"/>
    </xf>
    <xf numFmtId="41" fontId="7" fillId="0" borderId="0" xfId="21" applyNumberFormat="1" applyFont="1" applyFill="1" applyBorder="1" applyAlignment="1">
      <alignment horizontal="right" vertical="center"/>
    </xf>
    <xf numFmtId="3" fontId="7" fillId="0" borderId="9" xfId="133" applyNumberFormat="1" applyFont="1" applyFill="1" applyBorder="1" applyAlignment="1">
      <alignment vertical="center"/>
    </xf>
    <xf numFmtId="3" fontId="7" fillId="0" borderId="4" xfId="133" applyNumberFormat="1" applyFont="1" applyFill="1" applyBorder="1" applyAlignment="1">
      <alignment vertical="center"/>
    </xf>
    <xf numFmtId="3" fontId="7" fillId="0" borderId="10" xfId="133" applyNumberFormat="1" applyFont="1" applyFill="1" applyBorder="1" applyAlignment="1">
      <alignment vertical="center"/>
    </xf>
    <xf numFmtId="3" fontId="7" fillId="0" borderId="14" xfId="133" applyNumberFormat="1" applyFont="1" applyFill="1" applyBorder="1" applyAlignment="1">
      <alignment vertical="center"/>
    </xf>
    <xf numFmtId="3" fontId="7" fillId="0" borderId="4" xfId="0" applyNumberFormat="1" applyFont="1" applyFill="1" applyBorder="1" applyAlignment="1">
      <alignment vertical="center"/>
    </xf>
    <xf numFmtId="41" fontId="7" fillId="0" borderId="4" xfId="21" applyNumberFormat="1" applyFont="1" applyFill="1" applyBorder="1" applyAlignment="1">
      <alignment vertical="center"/>
    </xf>
    <xf numFmtId="0" fontId="11" fillId="0" borderId="15" xfId="0" applyFont="1" applyFill="1" applyBorder="1" applyAlignment="1">
      <alignment horizontal="center" vertical="center" wrapText="1"/>
    </xf>
    <xf numFmtId="41" fontId="11" fillId="0" borderId="3" xfId="0" applyNumberFormat="1" applyFont="1" applyFill="1" applyBorder="1" applyAlignment="1">
      <alignment horizontal="center" vertical="center"/>
    </xf>
    <xf numFmtId="0" fontId="11" fillId="0" borderId="3"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179" fontId="36" fillId="0" borderId="4" xfId="0" applyNumberFormat="1" applyFont="1" applyFill="1" applyBorder="1" applyAlignment="1">
      <alignment vertical="center"/>
    </xf>
    <xf numFmtId="179" fontId="36" fillId="0" borderId="0" xfId="0" applyNumberFormat="1" applyFont="1" applyFill="1" applyBorder="1" applyAlignment="1">
      <alignment vertical="center"/>
    </xf>
    <xf numFmtId="179" fontId="36" fillId="0" borderId="0" xfId="0" applyNumberFormat="1" applyFont="1" applyFill="1" applyBorder="1" applyAlignment="1">
      <alignment vertical="top"/>
    </xf>
    <xf numFmtId="179" fontId="36" fillId="0" borderId="0" xfId="0" applyNumberFormat="1" applyFont="1" applyFill="1" applyBorder="1" applyAlignment="1">
      <alignment horizontal="center"/>
    </xf>
    <xf numFmtId="179" fontId="36" fillId="0" borderId="0" xfId="0" applyNumberFormat="1" applyFont="1" applyFill="1" applyBorder="1" applyAlignment="1"/>
    <xf numFmtId="179" fontId="36" fillId="0" borderId="0" xfId="0" applyNumberFormat="1" applyFont="1" applyFill="1" applyBorder="1" applyAlignment="1">
      <alignment horizontal="right" vertical="center"/>
    </xf>
    <xf numFmtId="0" fontId="36" fillId="0" borderId="4" xfId="0" applyFont="1" applyFill="1" applyBorder="1" applyAlignment="1">
      <alignment vertical="center"/>
    </xf>
    <xf numFmtId="0" fontId="36" fillId="0" borderId="0" xfId="0" applyFont="1" applyFill="1" applyBorder="1" applyAlignment="1">
      <alignment horizontal="right" vertical="center"/>
    </xf>
    <xf numFmtId="0" fontId="36" fillId="0" borderId="0" xfId="0" applyFont="1" applyFill="1" applyBorder="1" applyAlignment="1">
      <alignment vertical="top"/>
    </xf>
    <xf numFmtId="0" fontId="36" fillId="0" borderId="4" xfId="0" applyFont="1" applyFill="1" applyBorder="1" applyAlignment="1">
      <alignment horizontal="left" vertical="center"/>
    </xf>
    <xf numFmtId="0" fontId="36" fillId="0" borderId="0" xfId="0" applyFont="1" applyFill="1" applyBorder="1" applyAlignment="1">
      <alignment horizontal="left" vertical="center"/>
    </xf>
    <xf numFmtId="0" fontId="36" fillId="0" borderId="0" xfId="0" applyFont="1" applyFill="1" applyBorder="1" applyAlignment="1"/>
    <xf numFmtId="0" fontId="36" fillId="0" borderId="0" xfId="0" applyFont="1" applyFill="1" applyBorder="1" applyAlignment="1">
      <alignment horizontal="center"/>
    </xf>
    <xf numFmtId="0" fontId="36" fillId="0" borderId="0" xfId="0" applyFont="1" applyFill="1" applyBorder="1" applyAlignment="1">
      <alignment horizontal="left" vertical="top"/>
    </xf>
    <xf numFmtId="190" fontId="9" fillId="0" borderId="0" xfId="0" applyNumberFormat="1" applyFont="1" applyFill="1" applyBorder="1" applyAlignment="1">
      <alignment vertical="center"/>
    </xf>
    <xf numFmtId="190" fontId="9" fillId="0" borderId="9" xfId="0" applyNumberFormat="1" applyFont="1" applyFill="1" applyBorder="1" applyAlignment="1">
      <alignment vertical="center"/>
    </xf>
    <xf numFmtId="190" fontId="9" fillId="0" borderId="4" xfId="0" applyNumberFormat="1" applyFont="1" applyFill="1" applyBorder="1" applyAlignment="1">
      <alignment vertical="center"/>
    </xf>
    <xf numFmtId="190" fontId="9" fillId="0" borderId="10" xfId="0" applyNumberFormat="1" applyFont="1" applyFill="1" applyBorder="1" applyAlignment="1">
      <alignment vertical="center"/>
    </xf>
    <xf numFmtId="190" fontId="9" fillId="27" borderId="8" xfId="0" applyNumberFormat="1" applyFont="1" applyFill="1" applyBorder="1" applyAlignment="1">
      <alignment vertical="center"/>
    </xf>
    <xf numFmtId="190" fontId="9" fillId="27" borderId="16" xfId="0" applyNumberFormat="1" applyFont="1" applyFill="1" applyBorder="1" applyAlignment="1">
      <alignment vertical="center"/>
    </xf>
    <xf numFmtId="3" fontId="7" fillId="0" borderId="11" xfId="0" applyNumberFormat="1" applyFont="1" applyFill="1" applyBorder="1" applyAlignment="1">
      <alignment horizontal="right" vertical="center"/>
    </xf>
    <xf numFmtId="3" fontId="7" fillId="0" borderId="11" xfId="21" applyNumberFormat="1" applyFont="1" applyFill="1" applyBorder="1" applyAlignment="1">
      <alignment horizontal="right" vertical="center"/>
    </xf>
    <xf numFmtId="0" fontId="37" fillId="0" borderId="4" xfId="0" applyFont="1" applyFill="1" applyBorder="1" applyAlignment="1">
      <alignment vertical="center"/>
    </xf>
    <xf numFmtId="0" fontId="9" fillId="0" borderId="11" xfId="0" applyFont="1" applyFill="1" applyBorder="1" applyAlignment="1">
      <alignment vertical="center" shrinkToFit="1"/>
    </xf>
    <xf numFmtId="0" fontId="9" fillId="0" borderId="0" xfId="0" applyFont="1" applyFill="1" applyBorder="1" applyAlignment="1">
      <alignment horizontal="distributed" vertical="center" shrinkToFit="1"/>
    </xf>
    <xf numFmtId="0" fontId="9" fillId="0" borderId="14" xfId="0" applyFont="1" applyFill="1" applyBorder="1" applyAlignment="1">
      <alignment vertical="center" shrinkToFit="1"/>
    </xf>
    <xf numFmtId="0" fontId="9" fillId="0" borderId="4" xfId="0" applyFont="1" applyFill="1" applyBorder="1" applyAlignment="1">
      <alignment horizontal="distributed" vertical="center" shrinkToFit="1"/>
    </xf>
    <xf numFmtId="179" fontId="7" fillId="0" borderId="11" xfId="0" applyNumberFormat="1" applyFont="1" applyFill="1" applyBorder="1" applyAlignment="1">
      <alignment horizontal="right" vertical="center"/>
    </xf>
    <xf numFmtId="179" fontId="7" fillId="0" borderId="0" xfId="0" applyNumberFormat="1" applyFont="1" applyFill="1" applyBorder="1" applyAlignment="1">
      <alignment horizontal="right" vertical="center"/>
    </xf>
    <xf numFmtId="179" fontId="7" fillId="0" borderId="9" xfId="0" applyNumberFormat="1" applyFont="1" applyFill="1" applyBorder="1" applyAlignment="1">
      <alignment vertical="center"/>
    </xf>
    <xf numFmtId="179" fontId="7" fillId="0" borderId="14" xfId="0" applyNumberFormat="1" applyFont="1" applyFill="1" applyBorder="1" applyAlignment="1">
      <alignment vertical="center"/>
    </xf>
    <xf numFmtId="179" fontId="7" fillId="0" borderId="10" xfId="0" applyNumberFormat="1" applyFont="1" applyFill="1" applyBorder="1" applyAlignment="1">
      <alignment vertical="center"/>
    </xf>
    <xf numFmtId="179" fontId="42" fillId="27" borderId="14" xfId="0" applyNumberFormat="1" applyFont="1" applyFill="1" applyBorder="1" applyAlignment="1">
      <alignment vertical="center"/>
    </xf>
    <xf numFmtId="179" fontId="42" fillId="27" borderId="4" xfId="0" applyNumberFormat="1" applyFont="1" applyFill="1" applyBorder="1" applyAlignment="1">
      <alignment vertical="center"/>
    </xf>
    <xf numFmtId="179" fontId="42" fillId="27" borderId="10" xfId="0" applyNumberFormat="1" applyFont="1" applyFill="1" applyBorder="1" applyAlignment="1">
      <alignment vertical="center"/>
    </xf>
    <xf numFmtId="179" fontId="7" fillId="0" borderId="11" xfId="0" applyNumberFormat="1" applyFont="1" applyFill="1" applyBorder="1"/>
    <xf numFmtId="179" fontId="7" fillId="0" borderId="9" xfId="0" applyNumberFormat="1" applyFont="1" applyFill="1" applyBorder="1" applyAlignment="1">
      <alignment horizontal="right" vertical="center"/>
    </xf>
    <xf numFmtId="179" fontId="7" fillId="0" borderId="14" xfId="0" applyNumberFormat="1" applyFont="1" applyFill="1" applyBorder="1"/>
    <xf numFmtId="179" fontId="7" fillId="0" borderId="3" xfId="0" applyNumberFormat="1" applyFont="1" applyFill="1" applyBorder="1" applyAlignment="1">
      <alignment horizontal="center" vertical="center"/>
    </xf>
    <xf numFmtId="179" fontId="7" fillId="0" borderId="12" xfId="0" applyNumberFormat="1" applyFont="1" applyFill="1" applyBorder="1" applyAlignment="1">
      <alignment horizontal="center" vertical="center"/>
    </xf>
    <xf numFmtId="179" fontId="7" fillId="0" borderId="13" xfId="0" applyNumberFormat="1" applyFont="1" applyFill="1" applyBorder="1" applyAlignment="1">
      <alignment horizontal="center" vertical="center"/>
    </xf>
    <xf numFmtId="179" fontId="7" fillId="0" borderId="11" xfId="0" applyNumberFormat="1" applyFont="1" applyFill="1" applyBorder="1" applyAlignment="1">
      <alignment horizontal="center" vertical="center"/>
    </xf>
    <xf numFmtId="179" fontId="7" fillId="0" borderId="9" xfId="0" applyNumberFormat="1" applyFont="1" applyFill="1" applyBorder="1" applyAlignment="1">
      <alignment horizontal="center" vertical="center"/>
    </xf>
    <xf numFmtId="179" fontId="9" fillId="0" borderId="9" xfId="0" applyNumberFormat="1" applyFont="1" applyFill="1" applyBorder="1" applyAlignment="1">
      <alignment horizontal="distributed" vertical="center" shrinkToFit="1"/>
    </xf>
    <xf numFmtId="179" fontId="9" fillId="0" borderId="10" xfId="0" applyNumberFormat="1" applyFont="1" applyFill="1" applyBorder="1" applyAlignment="1">
      <alignment horizontal="distributed" vertical="center" shrinkToFit="1"/>
    </xf>
    <xf numFmtId="179" fontId="7" fillId="0" borderId="11" xfId="0" applyNumberFormat="1" applyFont="1" applyFill="1" applyBorder="1" applyAlignment="1">
      <alignment vertical="center" shrinkToFit="1"/>
    </xf>
    <xf numFmtId="179" fontId="7" fillId="0" borderId="8" xfId="0" applyNumberFormat="1" applyFont="1" applyFill="1" applyBorder="1" applyAlignment="1">
      <alignment horizontal="right" vertical="center"/>
    </xf>
    <xf numFmtId="179" fontId="7" fillId="0" borderId="8" xfId="0" applyNumberFormat="1" applyFont="1" applyFill="1" applyBorder="1" applyAlignment="1">
      <alignment horizontal="center" vertical="center"/>
    </xf>
    <xf numFmtId="179" fontId="7" fillId="0" borderId="0" xfId="0" applyNumberFormat="1" applyFont="1" applyFill="1" applyBorder="1" applyAlignment="1">
      <alignment horizontal="center" vertical="center"/>
    </xf>
    <xf numFmtId="179" fontId="7" fillId="0" borderId="16" xfId="0" applyNumberFormat="1" applyFont="1" applyFill="1" applyBorder="1" applyAlignment="1">
      <alignment horizontal="center" vertical="center"/>
    </xf>
    <xf numFmtId="179" fontId="37" fillId="0" borderId="4" xfId="0" applyNumberFormat="1" applyFont="1" applyFill="1" applyBorder="1" applyAlignment="1">
      <alignment vertical="center"/>
    </xf>
    <xf numFmtId="179" fontId="7" fillId="0" borderId="15" xfId="0" applyNumberFormat="1" applyFont="1" applyFill="1" applyBorder="1" applyAlignment="1">
      <alignment horizontal="right" vertical="center"/>
    </xf>
    <xf numFmtId="179" fontId="7" fillId="0" borderId="8" xfId="0" applyNumberFormat="1" applyFont="1" applyFill="1" applyBorder="1" applyAlignment="1">
      <alignment horizontal="center" vertical="center" textRotation="255"/>
    </xf>
    <xf numFmtId="179" fontId="7" fillId="0" borderId="0" xfId="0" applyNumberFormat="1" applyFont="1" applyFill="1" applyBorder="1" applyAlignment="1">
      <alignment horizontal="center" vertical="center" textRotation="255"/>
    </xf>
    <xf numFmtId="179" fontId="7" fillId="0" borderId="16" xfId="0" applyNumberFormat="1" applyFont="1" applyFill="1" applyBorder="1" applyAlignment="1">
      <alignment horizontal="center" vertical="center" textRotation="255"/>
    </xf>
    <xf numFmtId="179" fontId="25" fillId="0" borderId="0" xfId="0" applyNumberFormat="1" applyFont="1" applyFill="1" applyBorder="1" applyAlignment="1">
      <alignment horizontal="right" vertical="center"/>
    </xf>
    <xf numFmtId="179" fontId="25" fillId="0" borderId="0" xfId="0" applyNumberFormat="1" applyFont="1" applyFill="1" applyBorder="1" applyAlignment="1">
      <alignment vertical="center"/>
    </xf>
    <xf numFmtId="179" fontId="25" fillId="0" borderId="9" xfId="0" applyNumberFormat="1" applyFont="1" applyFill="1" applyBorder="1" applyAlignment="1">
      <alignment vertical="center"/>
    </xf>
    <xf numFmtId="179" fontId="25" fillId="0" borderId="11" xfId="0" applyNumberFormat="1" applyFont="1" applyFill="1" applyBorder="1" applyAlignment="1">
      <alignment horizontal="right" vertical="center"/>
    </xf>
    <xf numFmtId="179" fontId="37" fillId="27" borderId="4" xfId="0" applyNumberFormat="1" applyFont="1" applyFill="1" applyBorder="1" applyAlignment="1">
      <alignment vertical="center"/>
    </xf>
    <xf numFmtId="179" fontId="37" fillId="27" borderId="10" xfId="0" applyNumberFormat="1" applyFont="1" applyFill="1" applyBorder="1" applyAlignment="1">
      <alignment vertical="center"/>
    </xf>
    <xf numFmtId="179" fontId="25" fillId="0" borderId="0" xfId="0" applyNumberFormat="1" applyFont="1" applyFill="1" applyBorder="1"/>
    <xf numFmtId="179" fontId="25" fillId="0" borderId="9" xfId="0" applyNumberFormat="1" applyFont="1" applyFill="1" applyBorder="1"/>
    <xf numFmtId="179" fontId="25" fillId="0" borderId="9" xfId="0" applyNumberFormat="1" applyFont="1" applyFill="1" applyBorder="1" applyAlignment="1">
      <alignment horizontal="right" vertical="center"/>
    </xf>
    <xf numFmtId="179" fontId="25" fillId="0" borderId="4" xfId="0" applyNumberFormat="1" applyFont="1" applyFill="1" applyBorder="1"/>
    <xf numFmtId="179" fontId="25" fillId="0" borderId="10" xfId="0" applyNumberFormat="1" applyFont="1" applyFill="1" applyBorder="1"/>
    <xf numFmtId="0" fontId="11" fillId="0" borderId="3" xfId="0" applyFont="1" applyFill="1" applyBorder="1" applyAlignment="1">
      <alignment vertical="center" textRotation="255" wrapText="1"/>
    </xf>
    <xf numFmtId="0" fontId="11" fillId="0" borderId="13" xfId="0" applyFont="1" applyFill="1" applyBorder="1" applyAlignment="1">
      <alignment horizontal="distributed" vertical="center" textRotation="255"/>
    </xf>
    <xf numFmtId="0" fontId="11" fillId="0" borderId="3" xfId="0" applyFont="1" applyFill="1" applyBorder="1" applyAlignment="1">
      <alignment horizontal="distributed" vertical="center" textRotation="255"/>
    </xf>
    <xf numFmtId="0" fontId="11" fillId="0" borderId="8" xfId="0" applyFont="1" applyFill="1" applyBorder="1" applyAlignment="1">
      <alignment vertical="center" textRotation="255" wrapText="1"/>
    </xf>
    <xf numFmtId="179" fontId="7" fillId="0" borderId="11" xfId="22" applyNumberFormat="1" applyFont="1" applyFill="1" applyBorder="1" applyAlignment="1">
      <alignment vertical="center"/>
    </xf>
    <xf numFmtId="179" fontId="7" fillId="0" borderId="0" xfId="22" applyNumberFormat="1" applyFont="1" applyFill="1" applyBorder="1" applyAlignment="1">
      <alignment vertical="center"/>
    </xf>
    <xf numFmtId="179" fontId="7" fillId="0" borderId="0" xfId="22" applyNumberFormat="1" applyFont="1" applyFill="1" applyBorder="1" applyAlignment="1">
      <alignment horizontal="right" vertical="center"/>
    </xf>
    <xf numFmtId="0" fontId="9" fillId="0" borderId="11" xfId="0" applyFont="1" applyFill="1" applyBorder="1" applyAlignment="1">
      <alignment horizontal="center" vertical="center" shrinkToFit="1"/>
    </xf>
    <xf numFmtId="0" fontId="9" fillId="0" borderId="9" xfId="0" applyFont="1" applyFill="1" applyBorder="1" applyAlignment="1">
      <alignment horizontal="distributed" vertical="center" shrinkToFit="1"/>
    </xf>
    <xf numFmtId="0" fontId="9" fillId="0" borderId="14" xfId="0" applyFont="1" applyFill="1" applyBorder="1" applyAlignment="1">
      <alignment horizontal="center" vertical="center" shrinkToFit="1"/>
    </xf>
    <xf numFmtId="0" fontId="9" fillId="0" borderId="10" xfId="0" applyFont="1" applyFill="1" applyBorder="1" applyAlignment="1">
      <alignment horizontal="distributed" vertical="center" shrinkToFit="1"/>
    </xf>
    <xf numFmtId="179" fontId="7" fillId="0" borderId="0" xfId="0" applyNumberFormat="1" applyFont="1" applyFill="1" applyBorder="1" applyAlignment="1">
      <alignment vertical="center" shrinkToFit="1"/>
    </xf>
    <xf numFmtId="179" fontId="7" fillId="0" borderId="0" xfId="0" applyNumberFormat="1" applyFont="1" applyFill="1" applyBorder="1" applyAlignment="1">
      <alignment horizontal="right" vertical="center" shrinkToFit="1"/>
    </xf>
    <xf numFmtId="179" fontId="7" fillId="0" borderId="9" xfId="0" applyNumberFormat="1" applyFont="1" applyFill="1" applyBorder="1" applyAlignment="1">
      <alignment horizontal="right" vertical="center" shrinkToFit="1"/>
    </xf>
    <xf numFmtId="179" fontId="7" fillId="0" borderId="11" xfId="0" applyNumberFormat="1" applyFont="1" applyFill="1" applyBorder="1" applyAlignment="1">
      <alignment horizontal="right" vertical="center" shrinkToFit="1"/>
    </xf>
    <xf numFmtId="179" fontId="7" fillId="0" borderId="9" xfId="22" applyNumberFormat="1" applyFont="1" applyFill="1" applyBorder="1" applyAlignment="1">
      <alignment horizontal="right" vertical="center"/>
    </xf>
    <xf numFmtId="179" fontId="7" fillId="0" borderId="4" xfId="0" applyNumberFormat="1" applyFont="1" applyFill="1" applyBorder="1" applyAlignment="1">
      <alignment vertical="center" shrinkToFit="1"/>
    </xf>
    <xf numFmtId="0" fontId="11" fillId="0" borderId="10"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28" fillId="0" borderId="7" xfId="0" applyFont="1" applyFill="1" applyBorder="1" applyAlignment="1">
      <alignment horizontal="center" vertical="center"/>
    </xf>
    <xf numFmtId="0" fontId="11" fillId="0" borderId="3" xfId="0" applyFont="1" applyFill="1" applyBorder="1" applyAlignment="1">
      <alignment horizontal="center" vertical="center" shrinkToFit="1"/>
    </xf>
    <xf numFmtId="56" fontId="42" fillId="0" borderId="4" xfId="0" applyNumberFormat="1" applyFont="1" applyFill="1" applyBorder="1" applyAlignment="1">
      <alignment vertical="center"/>
    </xf>
    <xf numFmtId="0" fontId="34" fillId="0" borderId="0" xfId="0" applyFont="1" applyFill="1" applyBorder="1" applyAlignment="1">
      <alignment horizontal="center" vertical="center"/>
    </xf>
    <xf numFmtId="179" fontId="42" fillId="27" borderId="2" xfId="0" applyNumberFormat="1" applyFont="1" applyFill="1" applyBorder="1" applyAlignment="1">
      <alignment vertical="center"/>
    </xf>
    <xf numFmtId="179" fontId="42" fillId="27" borderId="13" xfId="0" applyNumberFormat="1" applyFont="1" applyFill="1" applyBorder="1" applyAlignment="1">
      <alignment vertical="center"/>
    </xf>
    <xf numFmtId="0" fontId="11" fillId="0" borderId="3" xfId="0" applyFont="1" applyFill="1" applyBorder="1" applyAlignment="1">
      <alignment horizontal="center" vertical="center" shrinkToFit="1"/>
    </xf>
    <xf numFmtId="177" fontId="36" fillId="27" borderId="14" xfId="21" applyNumberFormat="1" applyFont="1" applyFill="1" applyBorder="1" applyAlignment="1">
      <alignment vertical="center"/>
    </xf>
    <xf numFmtId="177" fontId="36" fillId="27" borderId="4" xfId="21" applyNumberFormat="1" applyFont="1" applyFill="1" applyBorder="1" applyAlignment="1">
      <alignment vertical="center"/>
    </xf>
    <xf numFmtId="177" fontId="36" fillId="27" borderId="10" xfId="21" applyNumberFormat="1" applyFont="1" applyFill="1" applyBorder="1" applyAlignment="1">
      <alignment vertical="center"/>
    </xf>
    <xf numFmtId="0" fontId="36" fillId="27" borderId="7" xfId="0" applyFont="1" applyFill="1" applyBorder="1" applyAlignment="1">
      <alignment horizontal="center" vertical="center"/>
    </xf>
    <xf numFmtId="188" fontId="36" fillId="27" borderId="14" xfId="0" applyNumberFormat="1" applyFont="1" applyFill="1" applyBorder="1" applyAlignment="1">
      <alignment vertical="center"/>
    </xf>
    <xf numFmtId="188" fontId="36" fillId="27" borderId="4" xfId="0" applyNumberFormat="1" applyFont="1" applyFill="1" applyBorder="1" applyAlignment="1">
      <alignment vertical="center"/>
    </xf>
    <xf numFmtId="189" fontId="36" fillId="27" borderId="4" xfId="21" applyNumberFormat="1" applyFont="1" applyFill="1" applyBorder="1" applyAlignment="1">
      <alignment vertical="center"/>
    </xf>
    <xf numFmtId="3" fontId="36" fillId="27" borderId="14" xfId="21" applyNumberFormat="1" applyFont="1" applyFill="1" applyBorder="1" applyAlignment="1">
      <alignment vertical="center"/>
    </xf>
    <xf numFmtId="3" fontId="36" fillId="27" borderId="4" xfId="21" applyNumberFormat="1" applyFont="1" applyFill="1" applyBorder="1" applyAlignment="1">
      <alignment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3"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92" fillId="0" borderId="5" xfId="0" applyFont="1" applyFill="1" applyBorder="1" applyAlignment="1">
      <alignment horizontal="center" vertical="center"/>
    </xf>
    <xf numFmtId="0" fontId="11" fillId="0" borderId="3" xfId="0" applyFont="1" applyFill="1" applyBorder="1" applyAlignment="1">
      <alignment horizontal="center" vertical="center"/>
    </xf>
    <xf numFmtId="184" fontId="25" fillId="0" borderId="0" xfId="0" applyNumberFormat="1" applyFont="1" applyFill="1" applyBorder="1" applyAlignment="1">
      <alignment vertical="center"/>
    </xf>
    <xf numFmtId="189" fontId="25" fillId="27" borderId="8" xfId="0" applyNumberFormat="1" applyFont="1" applyFill="1" applyBorder="1" applyAlignment="1">
      <alignment vertical="center"/>
    </xf>
    <xf numFmtId="184" fontId="25" fillId="27" borderId="8" xfId="0" applyNumberFormat="1" applyFont="1" applyFill="1" applyBorder="1" applyAlignment="1">
      <alignment vertical="center"/>
    </xf>
    <xf numFmtId="189" fontId="25" fillId="27" borderId="16" xfId="0" applyNumberFormat="1" applyFont="1" applyFill="1" applyBorder="1" applyAlignment="1">
      <alignment vertical="center"/>
    </xf>
    <xf numFmtId="189" fontId="36" fillId="27" borderId="4" xfId="0" applyNumberFormat="1" applyFont="1" applyFill="1" applyBorder="1" applyAlignment="1">
      <alignment vertical="center"/>
    </xf>
    <xf numFmtId="184" fontId="36" fillId="27" borderId="4" xfId="0" applyNumberFormat="1" applyFont="1" applyFill="1" applyBorder="1" applyAlignment="1">
      <alignment vertical="center"/>
    </xf>
    <xf numFmtId="0" fontId="9" fillId="0" borderId="11"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190" fontId="9" fillId="27" borderId="4" xfId="0" applyNumberFormat="1" applyFont="1" applyFill="1" applyBorder="1" applyAlignment="1">
      <alignment vertical="center"/>
    </xf>
    <xf numFmtId="190" fontId="9" fillId="27" borderId="10" xfId="0" applyNumberFormat="1" applyFont="1" applyFill="1" applyBorder="1" applyAlignment="1">
      <alignment vertical="center"/>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8" xfId="0" applyFont="1" applyFill="1" applyBorder="1" applyAlignment="1">
      <alignment horizontal="center" vertical="center"/>
    </xf>
    <xf numFmtId="179" fontId="9" fillId="0" borderId="9" xfId="22" applyNumberFormat="1" applyFont="1" applyFill="1" applyBorder="1" applyAlignment="1">
      <alignment vertical="center"/>
    </xf>
    <xf numFmtId="179" fontId="7" fillId="0" borderId="0" xfId="0" applyNumberFormat="1" applyFont="1" applyFill="1" applyAlignment="1">
      <alignment vertical="center"/>
    </xf>
    <xf numFmtId="0" fontId="11" fillId="0" borderId="9"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1" fillId="0" borderId="14"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188" fontId="9" fillId="0" borderId="0" xfId="0" applyNumberFormat="1" applyFont="1" applyFill="1" applyBorder="1" applyAlignment="1">
      <alignment horizontal="center" vertical="center"/>
    </xf>
    <xf numFmtId="188" fontId="11" fillId="0" borderId="0" xfId="0" applyNumberFormat="1" applyFont="1" applyFill="1" applyBorder="1" applyAlignment="1">
      <alignment horizontal="center" vertical="center"/>
    </xf>
    <xf numFmtId="188" fontId="11" fillId="0" borderId="9" xfId="0" applyNumberFormat="1" applyFont="1" applyFill="1" applyBorder="1" applyAlignment="1">
      <alignment horizontal="center" vertical="center"/>
    </xf>
    <xf numFmtId="188" fontId="11" fillId="0" borderId="11" xfId="0" applyNumberFormat="1" applyFont="1" applyFill="1" applyBorder="1" applyAlignment="1">
      <alignment horizontal="center" vertical="center"/>
    </xf>
    <xf numFmtId="0" fontId="9" fillId="27" borderId="15" xfId="0" applyFont="1" applyFill="1" applyBorder="1" applyAlignment="1">
      <alignment horizontal="center" vertical="center"/>
    </xf>
    <xf numFmtId="179" fontId="9" fillId="0" borderId="9" xfId="30" applyNumberFormat="1" applyFont="1" applyFill="1" applyBorder="1" applyAlignment="1">
      <alignment vertical="center"/>
    </xf>
    <xf numFmtId="179" fontId="9" fillId="0" borderId="10" xfId="30" applyNumberFormat="1" applyFont="1" applyFill="1" applyBorder="1" applyAlignment="1">
      <alignment vertical="center"/>
    </xf>
    <xf numFmtId="179" fontId="34" fillId="27" borderId="11" xfId="0" applyNumberFormat="1" applyFont="1" applyFill="1" applyBorder="1" applyAlignment="1">
      <alignment vertical="center"/>
    </xf>
    <xf numFmtId="179" fontId="36" fillId="27" borderId="14" xfId="0" applyNumberFormat="1" applyFont="1" applyFill="1" applyBorder="1" applyAlignment="1">
      <alignment vertical="top"/>
    </xf>
    <xf numFmtId="0" fontId="9" fillId="0" borderId="1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177" fontId="25" fillId="27" borderId="11" xfId="21" applyNumberFormat="1" applyFont="1" applyFill="1" applyBorder="1" applyAlignment="1">
      <alignment vertical="center"/>
    </xf>
    <xf numFmtId="177" fontId="25" fillId="27" borderId="0" xfId="21" applyNumberFormat="1" applyFont="1" applyFill="1" applyBorder="1" applyAlignment="1">
      <alignment vertical="center"/>
    </xf>
    <xf numFmtId="177" fontId="25" fillId="27" borderId="9" xfId="21" applyNumberFormat="1" applyFont="1" applyFill="1" applyBorder="1" applyAlignment="1">
      <alignment vertical="center"/>
    </xf>
    <xf numFmtId="177" fontId="25" fillId="0" borderId="9" xfId="21" applyNumberFormat="1" applyFont="1" applyFill="1" applyBorder="1" applyAlignment="1">
      <alignment horizontal="right"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8" xfId="0" applyFont="1" applyFill="1" applyBorder="1" applyAlignment="1">
      <alignment horizontal="center" vertical="center" wrapText="1"/>
    </xf>
    <xf numFmtId="0" fontId="11" fillId="0" borderId="8" xfId="0" applyFont="1" applyFill="1" applyBorder="1" applyAlignment="1">
      <alignment horizontal="center" vertical="center"/>
    </xf>
    <xf numFmtId="0" fontId="11" fillId="0" borderId="3" xfId="0" applyFont="1" applyFill="1" applyBorder="1" applyAlignment="1">
      <alignment horizontal="center" vertical="center"/>
    </xf>
    <xf numFmtId="179" fontId="7" fillId="31" borderId="0" xfId="0" applyNumberFormat="1" applyFont="1" applyFill="1" applyBorder="1" applyAlignment="1">
      <alignment vertical="center" shrinkToFit="1"/>
    </xf>
    <xf numFmtId="179" fontId="7" fillId="31" borderId="0" xfId="0" applyNumberFormat="1" applyFont="1" applyFill="1" applyBorder="1" applyAlignment="1">
      <alignment horizontal="right" vertical="center" shrinkToFit="1"/>
    </xf>
    <xf numFmtId="179" fontId="7" fillId="31" borderId="0" xfId="22" applyNumberFormat="1" applyFont="1" applyFill="1" applyBorder="1" applyAlignment="1">
      <alignment horizontal="right" vertical="center"/>
    </xf>
    <xf numFmtId="179" fontId="7" fillId="31" borderId="0" xfId="0" applyNumberFormat="1" applyFont="1" applyFill="1" applyBorder="1" applyAlignment="1">
      <alignment vertical="center"/>
    </xf>
    <xf numFmtId="0" fontId="7" fillId="0" borderId="0" xfId="0" applyFont="1" applyFill="1" applyBorder="1" applyAlignment="1">
      <alignment horizontal="right" vertical="center"/>
    </xf>
    <xf numFmtId="0" fontId="11" fillId="0" borderId="1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9" fillId="0" borderId="3" xfId="0" applyFont="1" applyFill="1" applyBorder="1" applyAlignment="1">
      <alignment horizontal="center" vertical="center"/>
    </xf>
    <xf numFmtId="179" fontId="29" fillId="0" borderId="9" xfId="0" applyNumberFormat="1" applyFont="1" applyFill="1" applyBorder="1"/>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36" fillId="0" borderId="9" xfId="39" applyFont="1" applyFill="1" applyBorder="1" applyAlignment="1">
      <alignment vertical="center"/>
    </xf>
    <xf numFmtId="179" fontId="25" fillId="0" borderId="4" xfId="0" applyNumberFormat="1" applyFont="1" applyFill="1" applyBorder="1" applyAlignment="1">
      <alignment vertical="center"/>
    </xf>
    <xf numFmtId="179" fontId="25" fillId="0" borderId="10" xfId="0" applyNumberFormat="1" applyFont="1" applyFill="1" applyBorder="1" applyAlignment="1">
      <alignment vertical="center"/>
    </xf>
    <xf numFmtId="0" fontId="9" fillId="0" borderId="4" xfId="0" applyNumberFormat="1" applyFont="1" applyFill="1" applyBorder="1" applyAlignment="1">
      <alignment horizontal="right" vertical="center"/>
    </xf>
    <xf numFmtId="0" fontId="42" fillId="0" borderId="9" xfId="39" applyFont="1" applyFill="1" applyBorder="1" applyAlignment="1">
      <alignment horizontal="center" vertical="center"/>
    </xf>
    <xf numFmtId="0" fontId="82" fillId="0" borderId="9" xfId="38" applyFont="1" applyFill="1" applyBorder="1">
      <alignment vertical="center"/>
    </xf>
    <xf numFmtId="0" fontId="42" fillId="0" borderId="9" xfId="39" applyFont="1" applyFill="1" applyBorder="1" applyAlignment="1">
      <alignment vertical="center"/>
    </xf>
    <xf numFmtId="0" fontId="40" fillId="0" borderId="10" xfId="38" applyFont="1" applyFill="1" applyBorder="1">
      <alignment vertical="center"/>
    </xf>
    <xf numFmtId="179" fontId="9" fillId="0" borderId="14" xfId="0" applyNumberFormat="1" applyFont="1" applyFill="1" applyBorder="1" applyAlignment="1">
      <alignment horizontal="right" vertical="center"/>
    </xf>
    <xf numFmtId="0" fontId="40" fillId="0" borderId="9" xfId="38" applyFont="1" applyFill="1" applyBorder="1">
      <alignment vertical="center"/>
    </xf>
    <xf numFmtId="0" fontId="34" fillId="27" borderId="3" xfId="0" applyFont="1" applyFill="1" applyBorder="1" applyAlignment="1">
      <alignment horizontal="center" vertical="center"/>
    </xf>
    <xf numFmtId="0" fontId="32" fillId="0" borderId="9" xfId="38" applyFont="1" applyFill="1" applyBorder="1" applyAlignment="1">
      <alignment horizontal="left" vertical="center"/>
    </xf>
    <xf numFmtId="0" fontId="32" fillId="0" borderId="9" xfId="38" applyFont="1" applyFill="1" applyBorder="1">
      <alignment vertical="center"/>
    </xf>
    <xf numFmtId="0" fontId="11" fillId="0" borderId="11"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82" fillId="0" borderId="9" xfId="38" applyFont="1" applyFill="1" applyBorder="1" applyAlignment="1">
      <alignment horizontal="left" vertical="center"/>
    </xf>
    <xf numFmtId="191" fontId="9" fillId="0" borderId="0" xfId="0" applyNumberFormat="1" applyFont="1" applyFill="1" applyAlignment="1">
      <alignment vertical="center"/>
    </xf>
    <xf numFmtId="191" fontId="9" fillId="0" borderId="10" xfId="0" applyNumberFormat="1" applyFont="1" applyFill="1" applyBorder="1" applyAlignment="1">
      <alignment vertical="center"/>
    </xf>
    <xf numFmtId="186" fontId="9" fillId="0" borderId="4" xfId="0" applyNumberFormat="1" applyFont="1" applyFill="1" applyBorder="1" applyAlignment="1">
      <alignment horizontal="right" vertical="center"/>
    </xf>
    <xf numFmtId="0" fontId="40" fillId="0" borderId="9" xfId="38" applyFont="1" applyFill="1" applyBorder="1" applyAlignment="1">
      <alignment horizontal="left" vertical="center"/>
    </xf>
    <xf numFmtId="189" fontId="25" fillId="0" borderId="4" xfId="21" applyNumberFormat="1" applyFont="1" applyFill="1" applyBorder="1" applyAlignment="1">
      <alignment vertical="center"/>
    </xf>
    <xf numFmtId="189" fontId="25" fillId="0" borderId="4" xfId="0" applyNumberFormat="1" applyFont="1" applyFill="1" applyBorder="1" applyAlignment="1">
      <alignment vertical="center"/>
    </xf>
    <xf numFmtId="184" fontId="25" fillId="0" borderId="4" xfId="0" applyNumberFormat="1" applyFont="1" applyFill="1" applyBorder="1" applyAlignment="1">
      <alignment vertical="center"/>
    </xf>
    <xf numFmtId="189" fontId="25" fillId="0" borderId="10" xfId="0" applyNumberFormat="1" applyFont="1" applyFill="1" applyBorder="1" applyAlignment="1">
      <alignment vertical="center"/>
    </xf>
    <xf numFmtId="3" fontId="7" fillId="0" borderId="4" xfId="21" applyNumberFormat="1" applyFont="1" applyFill="1" applyBorder="1" applyAlignment="1">
      <alignment vertical="center"/>
    </xf>
    <xf numFmtId="3" fontId="7" fillId="0" borderId="10" xfId="21" applyNumberFormat="1" applyFont="1" applyFill="1" applyBorder="1" applyAlignment="1">
      <alignment vertical="center"/>
    </xf>
    <xf numFmtId="179" fontId="36" fillId="0" borderId="0" xfId="0" applyNumberFormat="1" applyFont="1" applyFill="1" applyAlignment="1">
      <alignment vertical="center"/>
    </xf>
    <xf numFmtId="188" fontId="89" fillId="0" borderId="0" xfId="0" applyNumberFormat="1" applyFont="1" applyFill="1" applyBorder="1" applyAlignment="1">
      <alignment horizontal="right"/>
    </xf>
    <xf numFmtId="188" fontId="89" fillId="0" borderId="0" xfId="0" applyNumberFormat="1" applyFont="1" applyFill="1" applyBorder="1" applyAlignment="1">
      <alignment horizontal="right" vertical="center"/>
    </xf>
    <xf numFmtId="188" fontId="89" fillId="0" borderId="4" xfId="0" applyNumberFormat="1" applyFont="1" applyFill="1" applyBorder="1" applyAlignment="1">
      <alignment horizontal="right" vertical="center"/>
    </xf>
    <xf numFmtId="188" fontId="89" fillId="0" borderId="9" xfId="0" applyNumberFormat="1" applyFont="1" applyFill="1" applyBorder="1" applyAlignment="1">
      <alignment horizontal="right"/>
    </xf>
    <xf numFmtId="188" fontId="89" fillId="0" borderId="9" xfId="0" applyNumberFormat="1" applyFont="1" applyFill="1" applyBorder="1" applyAlignment="1">
      <alignment horizontal="right" vertical="center"/>
    </xf>
    <xf numFmtId="188" fontId="89" fillId="0" borderId="10" xfId="0" applyNumberFormat="1" applyFont="1" applyFill="1" applyBorder="1" applyAlignment="1">
      <alignment horizontal="right" vertical="center"/>
    </xf>
    <xf numFmtId="188" fontId="89" fillId="0" borderId="11" xfId="0" applyNumberFormat="1" applyFont="1" applyFill="1" applyBorder="1" applyAlignment="1">
      <alignment horizontal="right"/>
    </xf>
    <xf numFmtId="188" fontId="89" fillId="0" borderId="14" xfId="0" applyNumberFormat="1" applyFont="1" applyFill="1" applyBorder="1" applyAlignment="1">
      <alignment horizontal="right" vertical="center"/>
    </xf>
    <xf numFmtId="177" fontId="36" fillId="27" borderId="14" xfId="21" applyNumberFormat="1" applyFont="1" applyFill="1" applyBorder="1" applyAlignment="1">
      <alignment horizontal="right" vertical="center"/>
    </xf>
    <xf numFmtId="177" fontId="36" fillId="27" borderId="4" xfId="21" applyNumberFormat="1" applyFont="1" applyFill="1" applyBorder="1" applyAlignment="1">
      <alignment horizontal="right" vertical="center"/>
    </xf>
    <xf numFmtId="177" fontId="36" fillId="27" borderId="10" xfId="21" applyNumberFormat="1" applyFont="1" applyFill="1" applyBorder="1" applyAlignment="1">
      <alignment horizontal="right" vertical="center"/>
    </xf>
    <xf numFmtId="188" fontId="89" fillId="0" borderId="11" xfId="132" applyNumberFormat="1" applyFont="1" applyFill="1" applyBorder="1" applyAlignment="1">
      <alignment horizontal="right" vertical="center"/>
    </xf>
    <xf numFmtId="188" fontId="89" fillId="0" borderId="0" xfId="132" applyNumberFormat="1" applyFont="1" applyFill="1" applyBorder="1" applyAlignment="1">
      <alignment horizontal="right" vertical="center"/>
    </xf>
    <xf numFmtId="188" fontId="89" fillId="0" borderId="9" xfId="132" applyNumberFormat="1" applyFont="1" applyFill="1" applyBorder="1" applyAlignment="1">
      <alignment horizontal="right" vertical="center"/>
    </xf>
    <xf numFmtId="188" fontId="89" fillId="0" borderId="14" xfId="132" applyNumberFormat="1" applyFont="1" applyFill="1" applyBorder="1" applyAlignment="1">
      <alignment horizontal="right" vertical="center"/>
    </xf>
    <xf numFmtId="188" fontId="89" fillId="0" borderId="4" xfId="132" applyNumberFormat="1" applyFont="1" applyFill="1" applyBorder="1" applyAlignment="1">
      <alignment horizontal="right" vertical="center"/>
    </xf>
    <xf numFmtId="188" fontId="89" fillId="0" borderId="10" xfId="132" applyNumberFormat="1" applyFont="1" applyFill="1" applyBorder="1" applyAlignment="1">
      <alignment horizontal="right" vertical="center"/>
    </xf>
    <xf numFmtId="188" fontId="36" fillId="27" borderId="4" xfId="0" applyNumberFormat="1" applyFont="1" applyFill="1" applyBorder="1" applyAlignment="1">
      <alignment horizontal="right" vertical="center"/>
    </xf>
    <xf numFmtId="188" fontId="36" fillId="27" borderId="10" xfId="0" applyNumberFormat="1" applyFont="1" applyFill="1" applyBorder="1" applyAlignment="1">
      <alignment horizontal="right" vertical="center"/>
    </xf>
    <xf numFmtId="188" fontId="25" fillId="0" borderId="9" xfId="0" applyNumberFormat="1" applyFont="1" applyFill="1" applyBorder="1" applyAlignment="1">
      <alignment horizontal="right" vertical="center"/>
    </xf>
    <xf numFmtId="188" fontId="25" fillId="0" borderId="10" xfId="0" applyNumberFormat="1" applyFont="1" applyFill="1" applyBorder="1" applyAlignment="1">
      <alignment horizontal="right" vertical="center"/>
    </xf>
    <xf numFmtId="188" fontId="25" fillId="0" borderId="0" xfId="0" applyNumberFormat="1" applyFont="1" applyFill="1" applyBorder="1" applyAlignment="1">
      <alignment horizontal="right"/>
    </xf>
    <xf numFmtId="188" fontId="25" fillId="0" borderId="0" xfId="0" applyNumberFormat="1" applyFont="1" applyFill="1" applyBorder="1" applyAlignment="1">
      <alignment horizontal="right" vertical="center" shrinkToFit="1"/>
    </xf>
    <xf numFmtId="0" fontId="11" fillId="0" borderId="3" xfId="0" applyFont="1" applyFill="1" applyBorder="1" applyAlignment="1">
      <alignment horizontal="center" vertical="center" shrinkToFit="1"/>
    </xf>
    <xf numFmtId="3" fontId="7" fillId="0" borderId="0" xfId="133" applyNumberFormat="1" applyFont="1" applyFill="1" applyBorder="1" applyAlignment="1">
      <alignment horizontal="right" vertical="center"/>
    </xf>
    <xf numFmtId="0" fontId="11" fillId="0" borderId="29" xfId="0" applyFont="1" applyFill="1" applyBorder="1" applyAlignment="1">
      <alignment horizontal="center" vertical="center" shrinkToFit="1"/>
    </xf>
    <xf numFmtId="179" fontId="36" fillId="32" borderId="14" xfId="0" applyNumberFormat="1" applyFont="1" applyFill="1" applyBorder="1"/>
    <xf numFmtId="179" fontId="36" fillId="32" borderId="4" xfId="0" applyNumberFormat="1" applyFont="1" applyFill="1" applyBorder="1"/>
    <xf numFmtId="179" fontId="36" fillId="32" borderId="10" xfId="0" applyNumberFormat="1" applyFont="1" applyFill="1" applyBorder="1"/>
    <xf numFmtId="179" fontId="9" fillId="0" borderId="0" xfId="21" applyNumberFormat="1" applyFont="1" applyFill="1"/>
    <xf numFmtId="179" fontId="9" fillId="0" borderId="0" xfId="0" applyNumberFormat="1" applyFont="1" applyFill="1"/>
    <xf numFmtId="179" fontId="9" fillId="0" borderId="14" xfId="21" applyNumberFormat="1" applyFont="1" applyFill="1" applyBorder="1" applyAlignment="1">
      <alignment vertical="center"/>
    </xf>
    <xf numFmtId="179" fontId="9" fillId="0" borderId="4" xfId="21" applyNumberFormat="1" applyFont="1" applyFill="1" applyBorder="1" applyAlignment="1">
      <alignment vertical="center"/>
    </xf>
    <xf numFmtId="190" fontId="9" fillId="0" borderId="0" xfId="0" applyNumberFormat="1" applyFont="1" applyFill="1" applyBorder="1" applyAlignment="1">
      <alignment horizontal="right" vertical="center"/>
    </xf>
    <xf numFmtId="190" fontId="9" fillId="0" borderId="9" xfId="0" applyNumberFormat="1" applyFont="1" applyFill="1" applyBorder="1" applyAlignment="1">
      <alignment horizontal="right" vertical="center"/>
    </xf>
    <xf numFmtId="190" fontId="9" fillId="0" borderId="4" xfId="0" applyNumberFormat="1" applyFont="1" applyFill="1" applyBorder="1" applyAlignment="1">
      <alignment horizontal="right" vertical="center"/>
    </xf>
    <xf numFmtId="190" fontId="9" fillId="0" borderId="10" xfId="0" applyNumberFormat="1" applyFont="1" applyFill="1" applyBorder="1" applyAlignment="1">
      <alignment horizontal="right" vertical="center"/>
    </xf>
    <xf numFmtId="190" fontId="9" fillId="27" borderId="8" xfId="0" applyNumberFormat="1" applyFont="1" applyFill="1" applyBorder="1" applyAlignment="1">
      <alignment horizontal="right" vertical="center"/>
    </xf>
    <xf numFmtId="190" fontId="9" fillId="27" borderId="16" xfId="0" applyNumberFormat="1" applyFont="1" applyFill="1" applyBorder="1" applyAlignment="1">
      <alignment horizontal="right" vertical="center"/>
    </xf>
    <xf numFmtId="190" fontId="36" fillId="27" borderId="4" xfId="0" applyNumberFormat="1" applyFont="1" applyFill="1" applyBorder="1" applyAlignment="1">
      <alignment horizontal="right" vertical="center"/>
    </xf>
    <xf numFmtId="190" fontId="36" fillId="27" borderId="10" xfId="0" applyNumberFormat="1" applyFont="1" applyFill="1" applyBorder="1" applyAlignment="1">
      <alignment horizontal="right" vertical="center"/>
    </xf>
    <xf numFmtId="185" fontId="9" fillId="0" borderId="0" xfId="0" applyNumberFormat="1" applyFont="1" applyFill="1" applyBorder="1" applyAlignment="1">
      <alignment horizontal="right" vertical="center" shrinkToFit="1"/>
    </xf>
    <xf numFmtId="192" fontId="36" fillId="27" borderId="4" xfId="21" applyNumberFormat="1" applyFont="1" applyFill="1" applyBorder="1" applyAlignment="1">
      <alignment vertical="center"/>
    </xf>
    <xf numFmtId="0" fontId="11" fillId="0" borderId="15"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8" xfId="0" applyFont="1" applyFill="1" applyBorder="1" applyAlignment="1">
      <alignment horizontal="center" vertical="center"/>
    </xf>
    <xf numFmtId="0" fontId="35" fillId="0" borderId="0" xfId="0" applyFont="1" applyFill="1" applyAlignment="1">
      <alignment vertical="center"/>
    </xf>
    <xf numFmtId="0" fontId="36" fillId="27" borderId="14" xfId="0" applyFont="1" applyFill="1" applyBorder="1" applyAlignment="1">
      <alignment horizontal="center" vertical="center"/>
    </xf>
    <xf numFmtId="0" fontId="11" fillId="27" borderId="11" xfId="0" applyFont="1" applyFill="1" applyBorder="1" applyAlignment="1">
      <alignment horizontal="center" vertical="center"/>
    </xf>
    <xf numFmtId="0" fontId="11" fillId="0" borderId="0" xfId="0" applyFont="1" applyFill="1" applyBorder="1" applyAlignment="1">
      <alignment horizontal="left" vertical="top" wrapText="1"/>
    </xf>
    <xf numFmtId="192" fontId="36" fillId="27" borderId="10" xfId="21" applyNumberFormat="1" applyFont="1" applyFill="1" applyBorder="1" applyAlignment="1">
      <alignment horizontal="center" vertical="center"/>
    </xf>
    <xf numFmtId="0" fontId="11" fillId="27" borderId="11" xfId="0" applyFont="1" applyFill="1" applyBorder="1" applyAlignment="1">
      <alignment horizontal="right" vertical="center"/>
    </xf>
    <xf numFmtId="0" fontId="11" fillId="27" borderId="0"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3" xfId="0" applyFont="1" applyFill="1" applyBorder="1" applyAlignment="1">
      <alignment horizontal="center" vertical="center"/>
    </xf>
    <xf numFmtId="3" fontId="36" fillId="27" borderId="10" xfId="21" applyNumberFormat="1" applyFont="1" applyFill="1" applyBorder="1" applyAlignment="1">
      <alignment vertical="center"/>
    </xf>
    <xf numFmtId="0" fontId="25" fillId="0" borderId="0" xfId="0" applyFont="1" applyFill="1" applyAlignment="1">
      <alignment horizontal="right" vertical="center"/>
    </xf>
    <xf numFmtId="38" fontId="25" fillId="0" borderId="0" xfId="21" applyFont="1" applyFill="1" applyAlignment="1">
      <alignment horizontal="right" vertical="center"/>
    </xf>
    <xf numFmtId="0" fontId="25" fillId="0" borderId="11" xfId="0" applyFont="1" applyFill="1" applyBorder="1" applyAlignment="1">
      <alignment horizontal="right" vertical="center"/>
    </xf>
    <xf numFmtId="0" fontId="25" fillId="0" borderId="0" xfId="0" applyFont="1" applyFill="1" applyBorder="1" applyAlignment="1">
      <alignment horizontal="right" vertical="center"/>
    </xf>
    <xf numFmtId="188" fontId="36" fillId="27" borderId="14" xfId="0" applyNumberFormat="1" applyFont="1" applyFill="1" applyBorder="1" applyAlignment="1">
      <alignment horizontal="right" vertical="center"/>
    </xf>
    <xf numFmtId="188" fontId="25" fillId="0" borderId="11" xfId="0" applyNumberFormat="1" applyFont="1" applyFill="1" applyBorder="1" applyAlignment="1">
      <alignment horizontal="right" vertical="center"/>
    </xf>
    <xf numFmtId="188" fontId="25" fillId="0" borderId="14" xfId="0" applyNumberFormat="1" applyFont="1" applyFill="1" applyBorder="1" applyAlignment="1">
      <alignment horizontal="right" vertical="center"/>
    </xf>
    <xf numFmtId="0" fontId="35" fillId="0" borderId="0" xfId="0" applyFont="1" applyFill="1" applyAlignment="1">
      <alignment vertical="center"/>
    </xf>
    <xf numFmtId="179" fontId="0" fillId="27" borderId="14" xfId="0" applyNumberFormat="1" applyFont="1" applyFill="1" applyBorder="1" applyAlignment="1">
      <alignment vertical="center"/>
    </xf>
    <xf numFmtId="179" fontId="0" fillId="27" borderId="4" xfId="0" applyNumberFormat="1" applyFont="1" applyFill="1" applyBorder="1" applyAlignment="1">
      <alignment vertical="center"/>
    </xf>
    <xf numFmtId="179" fontId="0" fillId="27" borderId="4" xfId="0" applyNumberFormat="1" applyFont="1" applyFill="1" applyBorder="1" applyAlignment="1">
      <alignment horizontal="right" vertical="center"/>
    </xf>
    <xf numFmtId="179" fontId="0" fillId="27" borderId="10" xfId="0" applyNumberFormat="1" applyFont="1" applyFill="1" applyBorder="1" applyAlignment="1">
      <alignment vertical="center"/>
    </xf>
    <xf numFmtId="0" fontId="11" fillId="0" borderId="16" xfId="0" applyFont="1" applyFill="1" applyBorder="1" applyAlignment="1">
      <alignment horizontal="center" vertical="center"/>
    </xf>
    <xf numFmtId="0" fontId="11" fillId="0" borderId="8" xfId="0" applyFont="1" applyFill="1" applyBorder="1" applyAlignment="1">
      <alignment horizontal="center" vertical="center"/>
    </xf>
    <xf numFmtId="0" fontId="11" fillId="27" borderId="11" xfId="0" applyFont="1" applyFill="1" applyBorder="1" applyAlignment="1">
      <alignment horizontal="center" vertical="center"/>
    </xf>
    <xf numFmtId="0" fontId="11" fillId="27" borderId="9" xfId="0" applyFont="1" applyFill="1" applyBorder="1" applyAlignment="1">
      <alignment horizontal="center" vertical="center"/>
    </xf>
    <xf numFmtId="179" fontId="9" fillId="0" borderId="9" xfId="21" applyNumberFormat="1" applyFont="1" applyFill="1" applyBorder="1"/>
    <xf numFmtId="179" fontId="9" fillId="0" borderId="10" xfId="21" applyNumberFormat="1" applyFont="1" applyFill="1" applyBorder="1" applyAlignment="1">
      <alignment vertical="center"/>
    </xf>
    <xf numFmtId="179" fontId="9" fillId="0" borderId="9" xfId="21" applyNumberFormat="1" applyFont="1" applyFill="1" applyBorder="1" applyAlignment="1">
      <alignment vertical="center"/>
    </xf>
    <xf numFmtId="0" fontId="11" fillId="0" borderId="11" xfId="0" applyFont="1" applyFill="1" applyBorder="1" applyAlignment="1">
      <alignment horizontal="center" vertical="center"/>
    </xf>
    <xf numFmtId="0" fontId="9" fillId="0" borderId="11" xfId="0" applyFont="1" applyFill="1" applyBorder="1" applyAlignment="1">
      <alignment vertical="center"/>
    </xf>
    <xf numFmtId="0" fontId="9" fillId="0" borderId="0" xfId="0" applyFont="1" applyFill="1" applyBorder="1"/>
    <xf numFmtId="179" fontId="7" fillId="0" borderId="0" xfId="21" applyNumberFormat="1" applyFont="1" applyFill="1" applyBorder="1"/>
    <xf numFmtId="179" fontId="9" fillId="0" borderId="0" xfId="21" applyNumberFormat="1" applyFont="1" applyFill="1" applyBorder="1"/>
    <xf numFmtId="179" fontId="7" fillId="0" borderId="9" xfId="21" applyNumberFormat="1" applyFont="1" applyFill="1" applyBorder="1"/>
    <xf numFmtId="179" fontId="7" fillId="0" borderId="0" xfId="21" applyNumberFormat="1" applyFont="1" applyFill="1" applyBorder="1" applyAlignment="1">
      <alignment vertical="center"/>
    </xf>
    <xf numFmtId="179" fontId="7" fillId="0" borderId="9" xfId="21" applyNumberFormat="1" applyFont="1" applyFill="1" applyBorder="1" applyAlignment="1">
      <alignment vertical="center"/>
    </xf>
    <xf numFmtId="179" fontId="9" fillId="0" borderId="0" xfId="30" applyNumberFormat="1" applyFont="1" applyFill="1" applyBorder="1" applyAlignment="1">
      <alignment horizontal="right" vertical="center"/>
    </xf>
    <xf numFmtId="0" fontId="12" fillId="0" borderId="0" xfId="163" applyFont="1" applyAlignment="1">
      <alignment vertical="center" shrinkToFit="1"/>
    </xf>
    <xf numFmtId="179" fontId="7" fillId="0" borderId="0" xfId="0" applyNumberFormat="1" applyFont="1" applyFill="1"/>
    <xf numFmtId="0" fontId="2" fillId="27" borderId="4" xfId="185" applyFill="1" applyBorder="1">
      <alignment vertical="center"/>
    </xf>
    <xf numFmtId="193" fontId="36" fillId="27" borderId="10" xfId="0" applyNumberFormat="1" applyFont="1" applyFill="1" applyBorder="1" applyAlignment="1">
      <alignment horizontal="center" vertical="center"/>
    </xf>
    <xf numFmtId="0" fontId="95" fillId="0" borderId="0" xfId="185" applyFont="1">
      <alignment vertical="center"/>
    </xf>
    <xf numFmtId="0" fontId="96" fillId="27" borderId="4" xfId="163" applyFont="1" applyFill="1" applyBorder="1" applyAlignment="1">
      <alignment vertical="center" shrinkToFit="1"/>
    </xf>
    <xf numFmtId="0" fontId="12" fillId="0" borderId="11" xfId="163" applyFont="1" applyBorder="1" applyAlignment="1">
      <alignment vertical="center" shrinkToFit="1"/>
    </xf>
    <xf numFmtId="186" fontId="9" fillId="0" borderId="0" xfId="0" applyNumberFormat="1" applyFont="1" applyFill="1" applyBorder="1" applyAlignment="1">
      <alignment vertical="center" shrinkToFit="1"/>
    </xf>
    <xf numFmtId="194" fontId="97" fillId="27" borderId="10" xfId="189" applyNumberFormat="1" applyFont="1" applyFill="1" applyBorder="1" applyAlignment="1"/>
    <xf numFmtId="194" fontId="89" fillId="0" borderId="9" xfId="189" applyNumberFormat="1" applyFont="1" applyFill="1" applyBorder="1" applyAlignment="1"/>
    <xf numFmtId="194" fontId="89" fillId="0" borderId="10" xfId="189" applyNumberFormat="1" applyFont="1" applyFill="1" applyBorder="1" applyAlignment="1"/>
    <xf numFmtId="194" fontId="89" fillId="0" borderId="0" xfId="192" applyNumberFormat="1" applyFont="1" applyFill="1" applyBorder="1" applyAlignment="1">
      <alignment horizontal="center" vertical="center"/>
    </xf>
    <xf numFmtId="41" fontId="7" fillId="0" borderId="4" xfId="0" applyNumberFormat="1" applyFont="1" applyFill="1" applyBorder="1" applyAlignment="1">
      <alignment horizontal="right" vertical="center"/>
    </xf>
    <xf numFmtId="37" fontId="9" fillId="0" borderId="9" xfId="0" applyNumberFormat="1" applyFont="1" applyFill="1" applyBorder="1"/>
    <xf numFmtId="0" fontId="11" fillId="0" borderId="11" xfId="0" applyFont="1" applyFill="1" applyBorder="1" applyAlignment="1">
      <alignment horizontal="center" vertical="center" shrinkToFit="1"/>
    </xf>
    <xf numFmtId="179" fontId="9" fillId="32" borderId="0" xfId="0" applyNumberFormat="1" applyFont="1" applyFill="1" applyBorder="1" applyAlignment="1">
      <alignment horizontal="right" vertical="center" shrinkToFit="1"/>
    </xf>
    <xf numFmtId="179" fontId="9" fillId="32" borderId="0" xfId="0" applyNumberFormat="1" applyFont="1" applyFill="1" applyBorder="1" applyAlignment="1">
      <alignment vertical="center" shrinkToFit="1"/>
    </xf>
    <xf numFmtId="0" fontId="11" fillId="0" borderId="1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3" xfId="0" applyFont="1" applyFill="1" applyBorder="1" applyAlignment="1">
      <alignment horizontal="center" vertical="center"/>
    </xf>
    <xf numFmtId="185" fontId="9" fillId="0" borderId="9" xfId="0" applyNumberFormat="1" applyFont="1" applyFill="1" applyBorder="1" applyAlignment="1">
      <alignment horizontal="right" vertical="center" shrinkToFit="1"/>
    </xf>
    <xf numFmtId="193" fontId="9" fillId="0" borderId="9" xfId="0" applyNumberFormat="1" applyFont="1" applyFill="1" applyBorder="1" applyAlignment="1">
      <alignment horizontal="center" vertical="center" shrinkToFit="1"/>
    </xf>
    <xf numFmtId="185" fontId="9" fillId="0" borderId="10" xfId="0" applyNumberFormat="1" applyFont="1" applyFill="1" applyBorder="1" applyAlignment="1">
      <alignment horizontal="right" vertical="center" shrinkToFit="1"/>
    </xf>
    <xf numFmtId="0" fontId="35" fillId="0" borderId="12" xfId="39" applyFont="1" applyBorder="1" applyAlignment="1">
      <alignment horizontal="center" vertical="center"/>
    </xf>
    <xf numFmtId="0" fontId="35" fillId="0" borderId="13" xfId="39" applyFont="1" applyBorder="1" applyAlignment="1">
      <alignment horizontal="center" vertical="center"/>
    </xf>
    <xf numFmtId="0" fontId="41" fillId="0" borderId="4" xfId="38" applyFont="1" applyBorder="1" applyAlignment="1">
      <alignment horizontal="center" vertical="center"/>
    </xf>
    <xf numFmtId="0" fontId="35" fillId="0" borderId="0" xfId="0" applyFont="1" applyFill="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5" xfId="0" applyFont="1" applyFill="1" applyBorder="1" applyAlignment="1">
      <alignment horizontal="center" vertical="center" wrapText="1" shrinkToFit="1"/>
    </xf>
    <xf numFmtId="0" fontId="11" fillId="0" borderId="6"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41" fontId="11" fillId="27" borderId="15" xfId="0" applyNumberFormat="1" applyFont="1" applyFill="1" applyBorder="1" applyAlignment="1">
      <alignment horizontal="center" vertical="top"/>
    </xf>
    <xf numFmtId="41" fontId="11" fillId="27" borderId="16" xfId="0" applyNumberFormat="1" applyFont="1" applyFill="1" applyBorder="1" applyAlignment="1">
      <alignment horizontal="center" vertical="top"/>
    </xf>
    <xf numFmtId="41" fontId="34" fillId="27" borderId="14" xfId="0" applyNumberFormat="1" applyFont="1" applyFill="1" applyBorder="1" applyAlignment="1">
      <alignment horizontal="center" vertical="center"/>
    </xf>
    <xf numFmtId="41" fontId="34" fillId="27" borderId="10" xfId="0" applyNumberFormat="1" applyFont="1" applyFill="1" applyBorder="1" applyAlignment="1">
      <alignment horizontal="center" vertical="center"/>
    </xf>
    <xf numFmtId="41" fontId="35" fillId="0" borderId="0" xfId="0" applyNumberFormat="1" applyFont="1" applyFill="1" applyAlignment="1">
      <alignment horizontal="center" vertical="center"/>
    </xf>
    <xf numFmtId="41" fontId="11" fillId="0" borderId="11" xfId="0" applyNumberFormat="1" applyFont="1" applyFill="1" applyBorder="1" applyAlignment="1">
      <alignment horizontal="center" vertical="center"/>
    </xf>
    <xf numFmtId="41" fontId="11" fillId="0" borderId="9" xfId="0" applyNumberFormat="1" applyFont="1" applyFill="1" applyBorder="1" applyAlignment="1">
      <alignment horizontal="center" vertical="center"/>
    </xf>
    <xf numFmtId="41" fontId="11" fillId="0" borderId="15" xfId="0" applyNumberFormat="1" applyFont="1" applyFill="1" applyBorder="1" applyAlignment="1">
      <alignment horizontal="center" vertical="center"/>
    </xf>
    <xf numFmtId="41" fontId="11" fillId="0" borderId="16" xfId="0" applyNumberFormat="1" applyFont="1" applyFill="1" applyBorder="1" applyAlignment="1">
      <alignment horizontal="center" vertical="center"/>
    </xf>
    <xf numFmtId="41" fontId="11" fillId="0" borderId="14" xfId="0" applyNumberFormat="1" applyFont="1" applyFill="1" applyBorder="1" applyAlignment="1">
      <alignment horizontal="center" vertical="center"/>
    </xf>
    <xf numFmtId="41" fontId="11" fillId="0" borderId="10" xfId="0" applyNumberFormat="1" applyFont="1" applyFill="1" applyBorder="1" applyAlignment="1">
      <alignment horizontal="center" vertical="center"/>
    </xf>
    <xf numFmtId="41" fontId="11" fillId="0" borderId="5" xfId="0" applyNumberFormat="1" applyFont="1" applyFill="1" applyBorder="1" applyAlignment="1">
      <alignment horizontal="center" vertical="center" wrapText="1"/>
    </xf>
    <xf numFmtId="41" fontId="11" fillId="0" borderId="6" xfId="0" applyNumberFormat="1" applyFont="1" applyFill="1" applyBorder="1" applyAlignment="1">
      <alignment horizontal="center" vertical="center" wrapText="1"/>
    </xf>
    <xf numFmtId="41" fontId="11" fillId="0" borderId="7" xfId="0" applyNumberFormat="1" applyFont="1" applyFill="1" applyBorder="1" applyAlignment="1">
      <alignment horizontal="center" vertical="center" wrapText="1"/>
    </xf>
    <xf numFmtId="41" fontId="11" fillId="0" borderId="12" xfId="0" applyNumberFormat="1" applyFont="1" applyFill="1" applyBorder="1" applyAlignment="1">
      <alignment horizontal="center" vertical="center"/>
    </xf>
    <xf numFmtId="41" fontId="11" fillId="0" borderId="13" xfId="0" applyNumberFormat="1" applyFont="1" applyFill="1" applyBorder="1" applyAlignment="1">
      <alignment horizontal="center" vertical="center"/>
    </xf>
    <xf numFmtId="41" fontId="11" fillId="0" borderId="16" xfId="0" applyNumberFormat="1" applyFont="1" applyFill="1" applyBorder="1" applyAlignment="1">
      <alignment horizontal="center" vertical="center" wrapText="1"/>
    </xf>
    <xf numFmtId="41" fontId="11" fillId="0" borderId="5" xfId="0" applyNumberFormat="1" applyFont="1" applyFill="1" applyBorder="1" applyAlignment="1">
      <alignment horizontal="center" vertical="center"/>
    </xf>
    <xf numFmtId="41" fontId="11" fillId="0" borderId="6" xfId="0" applyNumberFormat="1" applyFont="1" applyFill="1" applyBorder="1" applyAlignment="1">
      <alignment horizontal="center" vertical="center"/>
    </xf>
    <xf numFmtId="41" fontId="11" fillId="0" borderId="7" xfId="0" applyNumberFormat="1" applyFont="1" applyFill="1" applyBorder="1" applyAlignment="1">
      <alignment horizontal="center" vertical="center"/>
    </xf>
    <xf numFmtId="41" fontId="11" fillId="0" borderId="5" xfId="0" applyNumberFormat="1" applyFont="1" applyFill="1" applyBorder="1" applyAlignment="1">
      <alignment horizontal="center" vertical="center" wrapText="1" shrinkToFit="1"/>
    </xf>
    <xf numFmtId="41" fontId="11" fillId="0" borderId="6" xfId="0" applyNumberFormat="1" applyFont="1" applyFill="1" applyBorder="1" applyAlignment="1">
      <alignment horizontal="center" vertical="center" shrinkToFit="1"/>
    </xf>
    <xf numFmtId="41" fontId="11" fillId="0" borderId="7" xfId="0" applyNumberFormat="1" applyFont="1" applyFill="1" applyBorder="1" applyAlignment="1">
      <alignment horizontal="center" vertical="center" shrinkToFit="1"/>
    </xf>
    <xf numFmtId="41" fontId="11" fillId="0" borderId="5" xfId="0" applyNumberFormat="1" applyFont="1" applyFill="1" applyBorder="1" applyAlignment="1">
      <alignment horizontal="center" vertical="center" shrinkToFit="1"/>
    </xf>
    <xf numFmtId="41" fontId="11" fillId="0" borderId="2" xfId="0" applyNumberFormat="1" applyFont="1" applyFill="1" applyBorder="1" applyAlignment="1">
      <alignment horizontal="center" vertical="center"/>
    </xf>
    <xf numFmtId="41" fontId="11" fillId="0" borderId="8" xfId="0" applyNumberFormat="1" applyFont="1" applyFill="1" applyBorder="1" applyAlignment="1">
      <alignment horizontal="center" vertical="center"/>
    </xf>
    <xf numFmtId="41" fontId="11" fillId="0" borderId="15" xfId="0" applyNumberFormat="1" applyFont="1" applyFill="1" applyBorder="1" applyAlignment="1">
      <alignment horizontal="center" vertical="center" wrapText="1"/>
    </xf>
    <xf numFmtId="41" fontId="11" fillId="0" borderId="8" xfId="0" applyNumberFormat="1" applyFont="1" applyFill="1" applyBorder="1" applyAlignment="1">
      <alignment horizontal="center" vertical="center" wrapText="1"/>
    </xf>
    <xf numFmtId="41" fontId="11" fillId="0" borderId="11" xfId="0" applyNumberFormat="1" applyFont="1" applyFill="1" applyBorder="1" applyAlignment="1">
      <alignment horizontal="center" vertical="center" wrapText="1"/>
    </xf>
    <xf numFmtId="41" fontId="11" fillId="0" borderId="0" xfId="0" applyNumberFormat="1" applyFont="1" applyFill="1" applyBorder="1" applyAlignment="1">
      <alignment horizontal="center" vertical="center" wrapText="1"/>
    </xf>
    <xf numFmtId="41" fontId="11" fillId="0" borderId="9" xfId="0" applyNumberFormat="1"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2" xfId="0" applyFont="1" applyFill="1" applyBorder="1" applyAlignment="1">
      <alignment horizontal="distributed" vertical="center" wrapText="1" indent="1"/>
    </xf>
    <xf numFmtId="0" fontId="11" fillId="0" borderId="2" xfId="0" applyFont="1" applyFill="1" applyBorder="1" applyAlignment="1">
      <alignment horizontal="distributed" vertical="center" wrapText="1" indent="1"/>
    </xf>
    <xf numFmtId="0" fontId="11" fillId="0" borderId="13" xfId="0" applyFont="1" applyFill="1" applyBorder="1" applyAlignment="1">
      <alignment horizontal="distributed" vertical="center" wrapText="1" indent="1"/>
    </xf>
    <xf numFmtId="0" fontId="11" fillId="0" borderId="8" xfId="0" applyFont="1" applyFill="1" applyBorder="1" applyAlignment="1">
      <alignment horizontal="distributed" vertical="center" wrapText="1" indent="2"/>
    </xf>
    <xf numFmtId="0" fontId="11" fillId="0" borderId="30" xfId="0" applyFont="1" applyFill="1" applyBorder="1" applyAlignment="1">
      <alignment horizontal="distributed" vertical="center" indent="1"/>
    </xf>
    <xf numFmtId="0" fontId="11" fillId="0" borderId="2" xfId="0" applyFont="1" applyFill="1" applyBorder="1" applyAlignment="1">
      <alignment horizontal="distributed" vertical="center" indent="1"/>
    </xf>
    <xf numFmtId="0" fontId="11" fillId="0" borderId="13" xfId="0" applyFont="1" applyFill="1" applyBorder="1" applyAlignment="1">
      <alignment horizontal="distributed" vertical="center" indent="1"/>
    </xf>
    <xf numFmtId="0" fontId="11" fillId="0" borderId="16" xfId="0" applyFont="1" applyFill="1" applyBorder="1" applyAlignment="1">
      <alignment horizontal="distributed" vertical="center" wrapText="1" indent="2"/>
    </xf>
    <xf numFmtId="0" fontId="11" fillId="0" borderId="12" xfId="0" applyFont="1" applyFill="1" applyBorder="1" applyAlignment="1">
      <alignment horizontal="distributed" vertical="center" wrapText="1" indent="2"/>
    </xf>
    <xf numFmtId="0" fontId="11" fillId="0" borderId="2" xfId="0" applyFont="1" applyFill="1" applyBorder="1" applyAlignment="1">
      <alignment horizontal="distributed" vertical="center" wrapText="1" indent="2"/>
    </xf>
    <xf numFmtId="0" fontId="11" fillId="0" borderId="13" xfId="0" applyFont="1" applyFill="1" applyBorder="1" applyAlignment="1">
      <alignment horizontal="distributed" vertical="center" wrapText="1" indent="2"/>
    </xf>
    <xf numFmtId="0" fontId="11" fillId="27" borderId="15" xfId="0" applyFont="1" applyFill="1" applyBorder="1" applyAlignment="1">
      <alignment horizontal="center" vertical="center"/>
    </xf>
    <xf numFmtId="0" fontId="11" fillId="27" borderId="16" xfId="0" applyFont="1" applyFill="1" applyBorder="1" applyAlignment="1">
      <alignment horizontal="center" vertical="center"/>
    </xf>
    <xf numFmtId="0" fontId="34" fillId="27" borderId="14" xfId="0" applyFont="1" applyFill="1" applyBorder="1" applyAlignment="1">
      <alignment horizontal="center" vertical="center"/>
    </xf>
    <xf numFmtId="0" fontId="34" fillId="27" borderId="10" xfId="0" applyFont="1" applyFill="1" applyBorder="1" applyAlignment="1">
      <alignment horizontal="center" vertical="center"/>
    </xf>
    <xf numFmtId="0" fontId="35" fillId="0" borderId="0" xfId="0" applyFont="1" applyFill="1" applyAlignment="1">
      <alignment vertical="center"/>
    </xf>
    <xf numFmtId="0" fontId="11" fillId="0" borderId="3" xfId="30" applyFont="1" applyFill="1" applyBorder="1" applyAlignment="1">
      <alignment horizontal="center" vertical="center" wrapText="1"/>
    </xf>
    <xf numFmtId="0" fontId="11" fillId="0" borderId="12" xfId="30" applyFont="1" applyFill="1" applyBorder="1" applyAlignment="1">
      <alignment horizontal="center" vertical="center" wrapText="1"/>
    </xf>
    <xf numFmtId="0" fontId="11" fillId="0" borderId="29" xfId="30" applyFont="1" applyFill="1" applyBorder="1" applyAlignment="1">
      <alignment horizontal="center" vertical="center" wrapText="1"/>
    </xf>
    <xf numFmtId="0" fontId="11" fillId="0" borderId="4" xfId="0" applyFont="1" applyFill="1" applyBorder="1" applyAlignment="1">
      <alignment horizontal="center" vertical="center" wrapText="1"/>
    </xf>
    <xf numFmtId="177" fontId="11" fillId="0" borderId="12" xfId="0" applyNumberFormat="1" applyFont="1" applyFill="1" applyBorder="1" applyAlignment="1">
      <alignment horizontal="center" vertical="center"/>
    </xf>
    <xf numFmtId="177" fontId="11" fillId="0" borderId="13" xfId="0" applyNumberFormat="1" applyFont="1" applyFill="1" applyBorder="1" applyAlignment="1">
      <alignment horizontal="center" vertical="center"/>
    </xf>
    <xf numFmtId="0" fontId="11" fillId="27" borderId="15" xfId="0" applyFont="1" applyFill="1" applyBorder="1" applyAlignment="1">
      <alignment horizontal="center"/>
    </xf>
    <xf numFmtId="0" fontId="11" fillId="27" borderId="16" xfId="0" applyFont="1" applyFill="1" applyBorder="1" applyAlignment="1">
      <alignment horizontal="center"/>
    </xf>
    <xf numFmtId="0" fontId="11" fillId="0" borderId="4" xfId="0" applyFont="1" applyFill="1" applyBorder="1" applyAlignment="1">
      <alignment horizontal="center" vertical="center"/>
    </xf>
    <xf numFmtId="0" fontId="11" fillId="0" borderId="14" xfId="0" applyFont="1" applyFill="1" applyBorder="1" applyAlignment="1">
      <alignment horizontal="center" vertical="center" wrapText="1"/>
    </xf>
    <xf numFmtId="0" fontId="11" fillId="0" borderId="10" xfId="0" applyFont="1" applyFill="1" applyBorder="1" applyAlignment="1">
      <alignment horizontal="center" vertical="center" wrapText="1"/>
    </xf>
    <xf numFmtId="177" fontId="11" fillId="0" borderId="2" xfId="0" applyNumberFormat="1" applyFont="1" applyFill="1" applyBorder="1" applyAlignment="1">
      <alignment horizontal="center" vertical="center"/>
    </xf>
    <xf numFmtId="177" fontId="11" fillId="0" borderId="12"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0" fontId="11" fillId="0" borderId="0" xfId="0" applyFont="1" applyFill="1" applyBorder="1" applyAlignment="1">
      <alignment horizontal="center" vertical="center"/>
    </xf>
    <xf numFmtId="0" fontId="11" fillId="0" borderId="16" xfId="0" applyFont="1" applyFill="1" applyBorder="1" applyAlignment="1">
      <alignment horizontal="center"/>
    </xf>
    <xf numFmtId="0" fontId="11" fillId="0" borderId="11" xfId="0" applyFont="1" applyFill="1" applyBorder="1" applyAlignment="1">
      <alignment horizontal="center"/>
    </xf>
    <xf numFmtId="0" fontId="11" fillId="0" borderId="9" xfId="0" applyFont="1" applyFill="1" applyBorder="1" applyAlignment="1">
      <alignment horizontal="center"/>
    </xf>
    <xf numFmtId="0" fontId="11" fillId="0" borderId="14" xfId="0" applyFont="1" applyFill="1" applyBorder="1" applyAlignment="1">
      <alignment horizontal="center"/>
    </xf>
    <xf numFmtId="0" fontId="11" fillId="0" borderId="10" xfId="0" applyFont="1" applyFill="1" applyBorder="1" applyAlignment="1">
      <alignment horizontal="center"/>
    </xf>
    <xf numFmtId="41" fontId="11" fillId="0" borderId="4" xfId="0" applyNumberFormat="1" applyFont="1" applyFill="1" applyBorder="1" applyAlignment="1">
      <alignment horizontal="center" vertical="center"/>
    </xf>
    <xf numFmtId="41" fontId="11" fillId="0" borderId="0" xfId="0" applyNumberFormat="1" applyFont="1" applyFill="1" applyBorder="1" applyAlignment="1">
      <alignment horizontal="center" vertical="center"/>
    </xf>
    <xf numFmtId="41" fontId="11" fillId="0" borderId="12" xfId="0" applyNumberFormat="1" applyFont="1" applyFill="1" applyBorder="1" applyAlignment="1">
      <alignment horizontal="center" vertical="center" wrapText="1"/>
    </xf>
    <xf numFmtId="41" fontId="11" fillId="0" borderId="2" xfId="0" applyNumberFormat="1" applyFont="1" applyFill="1" applyBorder="1" applyAlignment="1">
      <alignment horizontal="center" vertical="center" wrapText="1"/>
    </xf>
    <xf numFmtId="41" fontId="11" fillId="27" borderId="15" xfId="0" applyNumberFormat="1" applyFont="1" applyFill="1" applyBorder="1" applyAlignment="1">
      <alignment horizontal="center"/>
    </xf>
    <xf numFmtId="41" fontId="11" fillId="27" borderId="16" xfId="0" applyNumberFormat="1" applyFont="1" applyFill="1" applyBorder="1" applyAlignment="1">
      <alignment horizontal="center"/>
    </xf>
    <xf numFmtId="0" fontId="11" fillId="0" borderId="8" xfId="0" applyFont="1" applyFill="1" applyBorder="1" applyAlignment="1">
      <alignment horizontal="distributed" vertical="center" wrapText="1" indent="1"/>
    </xf>
    <xf numFmtId="0" fontId="11" fillId="0" borderId="16" xfId="0" applyFont="1" applyFill="1" applyBorder="1" applyAlignment="1">
      <alignment horizontal="distributed" vertical="center" wrapText="1" indent="1"/>
    </xf>
    <xf numFmtId="41" fontId="11" fillId="0" borderId="15" xfId="0" applyNumberFormat="1" applyFont="1" applyFill="1" applyBorder="1" applyAlignment="1">
      <alignment horizontal="center" vertical="center" wrapText="1" shrinkToFit="1"/>
    </xf>
    <xf numFmtId="41" fontId="11" fillId="0" borderId="11" xfId="0" applyNumberFormat="1" applyFont="1" applyFill="1" applyBorder="1" applyAlignment="1">
      <alignment horizontal="center" vertical="center" shrinkToFit="1"/>
    </xf>
    <xf numFmtId="41" fontId="11" fillId="0" borderId="14" xfId="0" applyNumberFormat="1" applyFont="1" applyFill="1" applyBorder="1" applyAlignment="1">
      <alignment horizontal="center" vertical="center" shrinkToFit="1"/>
    </xf>
    <xf numFmtId="41" fontId="11" fillId="0" borderId="3" xfId="0" applyNumberFormat="1" applyFont="1" applyFill="1" applyBorder="1" applyAlignment="1">
      <alignment horizontal="center" vertical="center"/>
    </xf>
    <xf numFmtId="41" fontId="9" fillId="0" borderId="15" xfId="0" applyNumberFormat="1" applyFont="1" applyFill="1" applyBorder="1" applyAlignment="1">
      <alignment horizontal="center" vertical="center"/>
    </xf>
    <xf numFmtId="41" fontId="9" fillId="0" borderId="16" xfId="0" applyNumberFormat="1" applyFont="1" applyFill="1" applyBorder="1" applyAlignment="1">
      <alignment horizontal="center" vertical="center"/>
    </xf>
    <xf numFmtId="41" fontId="9" fillId="0" borderId="11" xfId="0" applyNumberFormat="1" applyFont="1" applyFill="1" applyBorder="1" applyAlignment="1">
      <alignment horizontal="center" vertical="center"/>
    </xf>
    <xf numFmtId="41" fontId="9" fillId="0" borderId="9" xfId="0" applyNumberFormat="1" applyFont="1" applyFill="1" applyBorder="1" applyAlignment="1">
      <alignment horizontal="center" vertical="center"/>
    </xf>
    <xf numFmtId="41" fontId="9" fillId="0" borderId="14" xfId="0" applyNumberFormat="1" applyFont="1" applyFill="1" applyBorder="1" applyAlignment="1">
      <alignment horizontal="center" vertical="center"/>
    </xf>
    <xf numFmtId="41" fontId="9" fillId="0" borderId="10" xfId="0" applyNumberFormat="1" applyFont="1" applyFill="1" applyBorder="1" applyAlignment="1">
      <alignment horizontal="center" vertical="center"/>
    </xf>
    <xf numFmtId="0" fontId="11" fillId="0" borderId="3"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0" xfId="0" applyFont="1" applyFill="1" applyBorder="1" applyAlignment="1">
      <alignment horizontal="center" vertical="center"/>
    </xf>
    <xf numFmtId="41" fontId="26" fillId="0" borderId="7" xfId="0" applyNumberFormat="1" applyFont="1" applyFill="1" applyBorder="1" applyAlignment="1">
      <alignment horizontal="center" vertical="center"/>
    </xf>
    <xf numFmtId="0" fontId="28" fillId="0" borderId="5" xfId="0" applyFont="1" applyFill="1" applyBorder="1" applyAlignment="1">
      <alignment horizontal="center" vertical="center" textRotation="255"/>
    </xf>
    <xf numFmtId="0" fontId="28" fillId="0" borderId="7" xfId="0" applyFont="1" applyFill="1" applyBorder="1" applyAlignment="1">
      <alignment horizontal="center" vertical="center" textRotation="255"/>
    </xf>
    <xf numFmtId="0" fontId="27" fillId="0" borderId="11"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8" fillId="0" borderId="5" xfId="0" applyFont="1" applyFill="1" applyBorder="1" applyAlignment="1">
      <alignment horizontal="center" vertical="center"/>
    </xf>
    <xf numFmtId="0" fontId="28" fillId="0" borderId="7" xfId="0" applyFont="1" applyFill="1" applyBorder="1" applyAlignment="1">
      <alignment horizontal="center" vertical="center"/>
    </xf>
    <xf numFmtId="0" fontId="11" fillId="0" borderId="5" xfId="0" applyFont="1" applyFill="1" applyBorder="1" applyAlignment="1">
      <alignment horizontal="center" vertical="center" textRotation="255" wrapText="1" shrinkToFit="1"/>
    </xf>
    <xf numFmtId="0" fontId="11" fillId="0" borderId="6" xfId="0" applyFont="1" applyFill="1" applyBorder="1" applyAlignment="1">
      <alignment horizontal="center" vertical="center" textRotation="255" wrapText="1" shrinkToFit="1"/>
    </xf>
    <xf numFmtId="0" fontId="11" fillId="0" borderId="7" xfId="0" applyFont="1" applyFill="1" applyBorder="1" applyAlignment="1">
      <alignment horizontal="center" vertical="center" textRotation="255" wrapText="1" shrinkToFit="1"/>
    </xf>
    <xf numFmtId="176" fontId="11" fillId="0" borderId="5" xfId="0" applyNumberFormat="1" applyFont="1" applyFill="1" applyBorder="1" applyAlignment="1">
      <alignment horizontal="center" vertical="center"/>
    </xf>
    <xf numFmtId="176" fontId="11" fillId="0" borderId="7" xfId="0" applyNumberFormat="1" applyFont="1" applyFill="1" applyBorder="1" applyAlignment="1">
      <alignment horizontal="center" vertical="center"/>
    </xf>
    <xf numFmtId="176" fontId="11" fillId="0" borderId="16" xfId="0" applyNumberFormat="1" applyFont="1" applyFill="1" applyBorder="1" applyAlignment="1">
      <alignment horizontal="center" vertical="center"/>
    </xf>
    <xf numFmtId="176" fontId="11" fillId="0" borderId="10" xfId="0" applyNumberFormat="1" applyFont="1" applyFill="1" applyBorder="1" applyAlignment="1">
      <alignment horizontal="center" vertical="center"/>
    </xf>
    <xf numFmtId="0" fontId="37" fillId="0" borderId="0" xfId="0" applyFont="1" applyFill="1" applyAlignment="1">
      <alignment horizontal="center" vertical="center"/>
    </xf>
    <xf numFmtId="0" fontId="38" fillId="0" borderId="0" xfId="0" applyFont="1" applyFill="1" applyAlignment="1">
      <alignment horizontal="center" vertical="center"/>
    </xf>
    <xf numFmtId="0" fontId="9" fillId="0" borderId="12"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27" borderId="15" xfId="0" applyFont="1" applyFill="1" applyBorder="1" applyAlignment="1">
      <alignment horizontal="center"/>
    </xf>
    <xf numFmtId="0" fontId="9" fillId="27" borderId="16" xfId="0" applyFont="1" applyFill="1" applyBorder="1" applyAlignment="1">
      <alignment horizontal="center"/>
    </xf>
    <xf numFmtId="0" fontId="36" fillId="27" borderId="14" xfId="0" applyFont="1" applyFill="1" applyBorder="1" applyAlignment="1">
      <alignment horizontal="center" vertical="center"/>
    </xf>
    <xf numFmtId="0" fontId="36" fillId="27" borderId="10" xfId="0" applyFont="1" applyFill="1" applyBorder="1" applyAlignment="1">
      <alignment horizontal="center" vertical="center"/>
    </xf>
    <xf numFmtId="179" fontId="7" fillId="0" borderId="12" xfId="0" applyNumberFormat="1" applyFont="1" applyFill="1" applyBorder="1" applyAlignment="1">
      <alignment horizontal="center" vertical="center"/>
    </xf>
    <xf numFmtId="179" fontId="7" fillId="0" borderId="2" xfId="0" applyNumberFormat="1" applyFont="1" applyFill="1" applyBorder="1" applyAlignment="1">
      <alignment horizontal="center" vertical="center"/>
    </xf>
    <xf numFmtId="179" fontId="7" fillId="0" borderId="13" xfId="0" applyNumberFormat="1" applyFont="1" applyFill="1" applyBorder="1" applyAlignment="1">
      <alignment horizontal="center" vertical="center"/>
    </xf>
    <xf numFmtId="179" fontId="38" fillId="0" borderId="0" xfId="0" applyNumberFormat="1" applyFont="1" applyFill="1" applyAlignment="1">
      <alignment horizontal="center" vertical="center"/>
    </xf>
    <xf numFmtId="179" fontId="9" fillId="0" borderId="11" xfId="0" applyNumberFormat="1" applyFont="1" applyFill="1" applyBorder="1" applyAlignment="1">
      <alignment horizontal="center" vertical="center"/>
    </xf>
    <xf numFmtId="179" fontId="9" fillId="0" borderId="9" xfId="0" applyNumberFormat="1" applyFont="1" applyFill="1" applyBorder="1" applyAlignment="1">
      <alignment horizontal="center" vertical="center"/>
    </xf>
    <xf numFmtId="179" fontId="7" fillId="0" borderId="11" xfId="0" applyNumberFormat="1" applyFont="1" applyFill="1" applyBorder="1" applyAlignment="1">
      <alignment horizontal="center" vertical="center" wrapText="1"/>
    </xf>
    <xf numFmtId="179" fontId="7" fillId="0" borderId="9" xfId="0" applyNumberFormat="1" applyFont="1" applyFill="1" applyBorder="1" applyAlignment="1">
      <alignment horizontal="center" vertical="center" wrapText="1"/>
    </xf>
    <xf numFmtId="179" fontId="7" fillId="27" borderId="15" xfId="0" applyNumberFormat="1" applyFont="1" applyFill="1" applyBorder="1" applyAlignment="1">
      <alignment horizontal="center"/>
    </xf>
    <xf numFmtId="179" fontId="7" fillId="27" borderId="16" xfId="0" applyNumberFormat="1" applyFont="1" applyFill="1" applyBorder="1" applyAlignment="1">
      <alignment horizontal="center"/>
    </xf>
    <xf numFmtId="179" fontId="42" fillId="27" borderId="14" xfId="0" applyNumberFormat="1" applyFont="1" applyFill="1" applyBorder="1" applyAlignment="1">
      <alignment horizontal="center" vertical="center"/>
    </xf>
    <xf numFmtId="179" fontId="42" fillId="27" borderId="10" xfId="0" applyNumberFormat="1" applyFont="1" applyFill="1" applyBorder="1" applyAlignment="1">
      <alignment horizontal="center" vertical="center"/>
    </xf>
    <xf numFmtId="179" fontId="7" fillId="0" borderId="15" xfId="0" applyNumberFormat="1" applyFont="1" applyFill="1" applyBorder="1" applyAlignment="1">
      <alignment horizontal="center" vertical="center"/>
    </xf>
    <xf numFmtId="179" fontId="7" fillId="0" borderId="16" xfId="0" applyNumberFormat="1" applyFont="1" applyFill="1" applyBorder="1" applyAlignment="1">
      <alignment horizontal="center" vertical="center"/>
    </xf>
    <xf numFmtId="179" fontId="7" fillId="0" borderId="14" xfId="0" applyNumberFormat="1" applyFont="1" applyFill="1" applyBorder="1" applyAlignment="1">
      <alignment horizontal="center" vertical="center"/>
    </xf>
    <xf numFmtId="179" fontId="7" fillId="0" borderId="10" xfId="0" applyNumberFormat="1" applyFont="1" applyFill="1" applyBorder="1" applyAlignment="1">
      <alignment horizontal="center" vertical="center"/>
    </xf>
    <xf numFmtId="0" fontId="11" fillId="0" borderId="6" xfId="0" applyFont="1" applyFill="1" applyBorder="1" applyAlignment="1">
      <alignment horizontal="center" vertical="center" textRotation="255" shrinkToFit="1"/>
    </xf>
    <xf numFmtId="0" fontId="11" fillId="0" borderId="7" xfId="0" applyFont="1" applyFill="1" applyBorder="1" applyAlignment="1">
      <alignment horizontal="center" vertical="center" textRotation="255" shrinkToFit="1"/>
    </xf>
    <xf numFmtId="0" fontId="35" fillId="0" borderId="0" xfId="0" applyFont="1" applyFill="1" applyAlignment="1">
      <alignment horizontal="center"/>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35" fillId="0" borderId="0" xfId="0" applyFont="1" applyFill="1" applyBorder="1" applyAlignment="1">
      <alignment horizontal="center" vertical="center"/>
    </xf>
    <xf numFmtId="0" fontId="11" fillId="0" borderId="3" xfId="0" applyFont="1" applyFill="1" applyBorder="1" applyAlignment="1">
      <alignment horizontal="center" vertical="center" shrinkToFit="1"/>
    </xf>
    <xf numFmtId="176" fontId="11" fillId="0" borderId="6" xfId="0" applyNumberFormat="1" applyFont="1" applyFill="1" applyBorder="1" applyAlignment="1">
      <alignment horizontal="center" vertical="center"/>
    </xf>
    <xf numFmtId="0" fontId="11" fillId="27" borderId="11" xfId="0" applyFont="1" applyFill="1" applyBorder="1" applyAlignment="1">
      <alignment horizontal="center" vertical="center"/>
    </xf>
    <xf numFmtId="0" fontId="11" fillId="27" borderId="9" xfId="0" applyFont="1" applyFill="1" applyBorder="1" applyAlignment="1">
      <alignment horizontal="center" vertical="center"/>
    </xf>
    <xf numFmtId="0" fontId="9" fillId="0" borderId="4" xfId="0" applyFont="1" applyFill="1" applyBorder="1" applyAlignment="1">
      <alignment horizontal="right" vertical="center"/>
    </xf>
    <xf numFmtId="0" fontId="11" fillId="0" borderId="5" xfId="0" applyFont="1" applyFill="1" applyBorder="1" applyAlignment="1">
      <alignment horizontal="center" vertical="center" textRotation="255" wrapText="1"/>
    </xf>
    <xf numFmtId="0" fontId="11" fillId="0" borderId="6" xfId="0" applyFont="1" applyFill="1" applyBorder="1" applyAlignment="1">
      <alignment horizontal="center" vertical="center" textRotation="255" wrapText="1"/>
    </xf>
    <xf numFmtId="0" fontId="11" fillId="0" borderId="7" xfId="0" applyFont="1" applyFill="1" applyBorder="1" applyAlignment="1">
      <alignment horizontal="center" vertical="center" textRotation="255" wrapText="1"/>
    </xf>
    <xf numFmtId="0" fontId="11" fillId="0" borderId="6" xfId="0" applyFont="1" applyFill="1" applyBorder="1" applyAlignment="1">
      <alignment horizontal="center" vertical="center" textRotation="255"/>
    </xf>
    <xf numFmtId="0" fontId="11" fillId="0" borderId="7" xfId="0" applyFont="1" applyFill="1" applyBorder="1" applyAlignment="1">
      <alignment horizontal="center" vertical="center" textRotation="255"/>
    </xf>
    <xf numFmtId="0" fontId="11" fillId="0" borderId="6" xfId="0" applyFont="1" applyFill="1" applyBorder="1" applyAlignment="1">
      <alignment horizontal="center" vertical="center" wrapText="1"/>
    </xf>
    <xf numFmtId="0" fontId="11" fillId="0" borderId="15" xfId="0" applyFont="1" applyFill="1" applyBorder="1" applyAlignment="1">
      <alignment horizontal="center" vertical="center" wrapText="1" shrinkToFit="1"/>
    </xf>
    <xf numFmtId="0" fontId="11" fillId="0" borderId="8" xfId="0" applyFont="1" applyFill="1" applyBorder="1" applyAlignment="1">
      <alignment horizontal="center" vertical="center" wrapText="1" shrinkToFit="1"/>
    </xf>
    <xf numFmtId="0" fontId="11" fillId="0" borderId="16" xfId="0" applyFont="1" applyFill="1" applyBorder="1" applyAlignment="1">
      <alignment horizontal="center" vertical="center" wrapText="1" shrinkToFit="1"/>
    </xf>
    <xf numFmtId="0" fontId="11" fillId="0" borderId="11" xfId="0" applyFont="1" applyFill="1" applyBorder="1" applyAlignment="1">
      <alignment horizontal="center" vertical="center" wrapText="1" shrinkToFit="1"/>
    </xf>
    <xf numFmtId="0" fontId="11" fillId="0" borderId="0" xfId="0" applyFont="1" applyFill="1" applyBorder="1" applyAlignment="1">
      <alignment horizontal="center" vertical="center" wrapText="1" shrinkToFit="1"/>
    </xf>
    <xf numFmtId="0" fontId="11" fillId="0" borderId="9" xfId="0" applyFont="1" applyFill="1" applyBorder="1" applyAlignment="1">
      <alignment horizontal="center" vertical="center" wrapText="1" shrinkToFit="1"/>
    </xf>
    <xf numFmtId="0" fontId="11" fillId="0" borderId="14" xfId="0" applyFont="1" applyFill="1" applyBorder="1" applyAlignment="1">
      <alignment horizontal="center" vertical="center" wrapText="1" shrinkToFit="1"/>
    </xf>
    <xf numFmtId="0" fontId="11" fillId="0" borderId="4" xfId="0" applyFont="1" applyFill="1" applyBorder="1" applyAlignment="1">
      <alignment horizontal="center" vertical="center" wrapText="1" shrinkToFit="1"/>
    </xf>
    <xf numFmtId="0" fontId="11" fillId="0" borderId="10" xfId="0" applyFont="1" applyFill="1" applyBorder="1" applyAlignment="1">
      <alignment horizontal="center" vertical="center" wrapText="1" shrinkToFit="1"/>
    </xf>
    <xf numFmtId="0" fontId="11" fillId="0" borderId="3"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16" xfId="0" applyFont="1" applyFill="1" applyBorder="1" applyAlignment="1">
      <alignment horizontal="center" vertical="center" wrapText="1"/>
    </xf>
    <xf numFmtId="0" fontId="30" fillId="0" borderId="12" xfId="0" applyFont="1" applyFill="1" applyBorder="1" applyAlignment="1">
      <alignment horizontal="center" vertical="center"/>
    </xf>
    <xf numFmtId="0" fontId="30" fillId="0" borderId="2" xfId="0" applyFont="1" applyFill="1" applyBorder="1" applyAlignment="1">
      <alignment horizontal="center" vertical="center"/>
    </xf>
    <xf numFmtId="0" fontId="30" fillId="0" borderId="13" xfId="0" applyFont="1" applyFill="1" applyBorder="1" applyAlignment="1">
      <alignment horizontal="center" vertical="center"/>
    </xf>
    <xf numFmtId="0" fontId="30" fillId="0" borderId="1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13"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9" xfId="0" applyFont="1" applyFill="1" applyBorder="1" applyAlignment="1">
      <alignment horizontal="center" vertical="center" wrapText="1"/>
    </xf>
    <xf numFmtId="0" fontId="9" fillId="27" borderId="15" xfId="0" applyFont="1" applyFill="1" applyBorder="1" applyAlignment="1">
      <alignment horizontal="center" vertical="center"/>
    </xf>
    <xf numFmtId="0" fontId="9" fillId="27" borderId="16" xfId="0" applyFont="1" applyFill="1" applyBorder="1" applyAlignment="1">
      <alignment horizontal="center" vertical="center"/>
    </xf>
    <xf numFmtId="0" fontId="11" fillId="0" borderId="15" xfId="0" applyFont="1" applyFill="1" applyBorder="1" applyAlignment="1">
      <alignment horizontal="distributed" vertical="center" wrapText="1" indent="1"/>
    </xf>
    <xf numFmtId="0" fontId="11" fillId="0" borderId="14" xfId="0" applyFont="1" applyFill="1" applyBorder="1" applyAlignment="1">
      <alignment horizontal="distributed" vertical="center" wrapText="1" indent="1"/>
    </xf>
    <xf numFmtId="0" fontId="11" fillId="0" borderId="4" xfId="0" applyFont="1" applyFill="1" applyBorder="1" applyAlignment="1">
      <alignment horizontal="distributed" vertical="center" wrapText="1" indent="1"/>
    </xf>
    <xf numFmtId="0" fontId="11" fillId="0" borderId="10" xfId="0" applyFont="1" applyFill="1" applyBorder="1" applyAlignment="1">
      <alignment horizontal="distributed" vertical="center" wrapText="1" indent="1"/>
    </xf>
    <xf numFmtId="0" fontId="37" fillId="0" borderId="4" xfId="0" applyFont="1" applyFill="1" applyBorder="1" applyAlignment="1">
      <alignment horizontal="center"/>
    </xf>
    <xf numFmtId="0" fontId="11" fillId="0" borderId="12" xfId="0" applyFont="1" applyFill="1" applyBorder="1" applyAlignment="1">
      <alignment horizontal="center" vertical="center" wrapText="1" shrinkToFit="1"/>
    </xf>
    <xf numFmtId="0" fontId="11" fillId="0" borderId="2"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30" fillId="0" borderId="11"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11" fillId="0" borderId="3" xfId="0" applyFont="1" applyFill="1" applyBorder="1" applyAlignment="1">
      <alignment horizontal="center" vertical="center" wrapText="1" shrinkToFit="1"/>
    </xf>
    <xf numFmtId="0" fontId="37" fillId="0" borderId="0" xfId="0" applyFont="1" applyFill="1" applyAlignment="1">
      <alignment horizontal="center"/>
    </xf>
    <xf numFmtId="0" fontId="11" fillId="0" borderId="8" xfId="0" applyFont="1" applyFill="1" applyBorder="1" applyAlignment="1">
      <alignment horizontal="left" vertical="center" wrapText="1"/>
    </xf>
    <xf numFmtId="0" fontId="11" fillId="0" borderId="0" xfId="0" applyFont="1" applyFill="1" applyBorder="1" applyAlignment="1">
      <alignment horizontal="left" vertical="top" wrapText="1"/>
    </xf>
    <xf numFmtId="0" fontId="9" fillId="27" borderId="5" xfId="0" applyFont="1" applyFill="1" applyBorder="1" applyAlignment="1">
      <alignment horizontal="center" vertical="center"/>
    </xf>
    <xf numFmtId="0" fontId="9" fillId="27" borderId="6"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12"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188" fontId="9" fillId="0" borderId="3" xfId="0" applyNumberFormat="1" applyFont="1" applyFill="1" applyBorder="1" applyAlignment="1">
      <alignment horizontal="center" vertical="center" wrapText="1"/>
    </xf>
    <xf numFmtId="188" fontId="9" fillId="0" borderId="3" xfId="0" applyNumberFormat="1" applyFont="1" applyFill="1" applyBorder="1" applyAlignment="1">
      <alignment horizontal="center" vertical="center"/>
    </xf>
    <xf numFmtId="188" fontId="9" fillId="0" borderId="15" xfId="0" applyNumberFormat="1" applyFont="1" applyFill="1" applyBorder="1" applyAlignment="1">
      <alignment horizontal="center" vertical="center" wrapText="1"/>
    </xf>
    <xf numFmtId="188" fontId="9" fillId="0" borderId="8" xfId="0" applyNumberFormat="1" applyFont="1" applyFill="1" applyBorder="1" applyAlignment="1">
      <alignment horizontal="center" vertical="center" wrapText="1"/>
    </xf>
    <xf numFmtId="188" fontId="9" fillId="0" borderId="16" xfId="0" applyNumberFormat="1" applyFont="1" applyFill="1" applyBorder="1" applyAlignment="1">
      <alignment horizontal="center" vertical="center" wrapText="1"/>
    </xf>
    <xf numFmtId="188" fontId="9" fillId="0" borderId="11" xfId="0" applyNumberFormat="1" applyFont="1" applyFill="1" applyBorder="1" applyAlignment="1">
      <alignment horizontal="center" vertical="center" wrapText="1"/>
    </xf>
    <xf numFmtId="188" fontId="9" fillId="0" borderId="0" xfId="0" applyNumberFormat="1" applyFont="1" applyFill="1" applyBorder="1" applyAlignment="1">
      <alignment horizontal="center" vertical="center" wrapText="1"/>
    </xf>
    <xf numFmtId="188" fontId="9" fillId="0" borderId="9" xfId="0" applyNumberFormat="1" applyFont="1" applyFill="1" applyBorder="1" applyAlignment="1">
      <alignment horizontal="center" vertical="center" wrapText="1"/>
    </xf>
    <xf numFmtId="188" fontId="9" fillId="0" borderId="14" xfId="0" applyNumberFormat="1" applyFont="1" applyFill="1" applyBorder="1" applyAlignment="1">
      <alignment horizontal="center" vertical="center" wrapText="1"/>
    </xf>
    <xf numFmtId="188" fontId="9" fillId="0" borderId="4" xfId="0" applyNumberFormat="1" applyFont="1" applyFill="1" applyBorder="1" applyAlignment="1">
      <alignment horizontal="center" vertical="center" wrapText="1"/>
    </xf>
    <xf numFmtId="188" fontId="9" fillId="0" borderId="10"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0" xfId="0" applyFont="1" applyFill="1" applyBorder="1" applyAlignment="1">
      <alignment horizontal="center" vertical="center" wrapText="1"/>
    </xf>
    <xf numFmtId="188" fontId="9" fillId="0" borderId="12" xfId="0" applyNumberFormat="1" applyFont="1" applyFill="1" applyBorder="1" applyAlignment="1">
      <alignment horizontal="center" vertical="center"/>
    </xf>
    <xf numFmtId="188" fontId="7" fillId="0" borderId="8" xfId="0" applyNumberFormat="1" applyFont="1" applyFill="1" applyBorder="1" applyAlignment="1">
      <alignment horizontal="left" vertical="center" wrapText="1"/>
    </xf>
    <xf numFmtId="188" fontId="7" fillId="0" borderId="0" xfId="0" applyNumberFormat="1" applyFont="1" applyFill="1" applyAlignment="1">
      <alignment horizontal="left" vertical="center" wrapText="1"/>
    </xf>
    <xf numFmtId="188" fontId="9" fillId="0" borderId="12" xfId="0" applyNumberFormat="1" applyFont="1" applyFill="1" applyBorder="1" applyAlignment="1">
      <alignment horizontal="center" vertical="center" wrapText="1"/>
    </xf>
    <xf numFmtId="188" fontId="9" fillId="0" borderId="2" xfId="0" applyNumberFormat="1" applyFont="1" applyFill="1" applyBorder="1" applyAlignment="1">
      <alignment horizontal="center" vertical="center" wrapText="1"/>
    </xf>
    <xf numFmtId="188" fontId="9" fillId="0" borderId="13" xfId="0" applyNumberFormat="1" applyFont="1" applyFill="1" applyBorder="1" applyAlignment="1">
      <alignment horizontal="center" vertical="center" wrapText="1"/>
    </xf>
    <xf numFmtId="188" fontId="9" fillId="0" borderId="15" xfId="0" applyNumberFormat="1" applyFont="1" applyFill="1" applyBorder="1" applyAlignment="1">
      <alignment horizontal="right" vertical="center"/>
    </xf>
    <xf numFmtId="188" fontId="9" fillId="0" borderId="11" xfId="0" applyNumberFormat="1" applyFont="1" applyFill="1" applyBorder="1" applyAlignment="1">
      <alignment horizontal="right" vertical="center"/>
    </xf>
    <xf numFmtId="0" fontId="9" fillId="0" borderId="12" xfId="0" applyFont="1" applyFill="1" applyBorder="1" applyAlignment="1">
      <alignment horizontal="center" vertical="center" wrapText="1"/>
    </xf>
    <xf numFmtId="0" fontId="9" fillId="0" borderId="2" xfId="0" applyFont="1" applyFill="1" applyBorder="1" applyAlignment="1">
      <alignment horizontal="center" vertical="center" wrapText="1"/>
    </xf>
  </cellXfs>
  <cellStyles count="193">
    <cellStyle name="20% - アクセント 1 2" xfId="41" xr:uid="{00000000-0005-0000-0000-000000000000}"/>
    <cellStyle name="20% - アクセント 1 3" xfId="42" xr:uid="{00000000-0005-0000-0000-000001000000}"/>
    <cellStyle name="20% - アクセント 1 4" xfId="134" xr:uid="{00000000-0005-0000-0000-000002000000}"/>
    <cellStyle name="20% - アクセント 2 2" xfId="43" xr:uid="{00000000-0005-0000-0000-000003000000}"/>
    <cellStyle name="20% - アクセント 2 3" xfId="44" xr:uid="{00000000-0005-0000-0000-000004000000}"/>
    <cellStyle name="20% - アクセント 2 4" xfId="135" xr:uid="{00000000-0005-0000-0000-000005000000}"/>
    <cellStyle name="20% - アクセント 3 2" xfId="45" xr:uid="{00000000-0005-0000-0000-000006000000}"/>
    <cellStyle name="20% - アクセント 3 3" xfId="46" xr:uid="{00000000-0005-0000-0000-000007000000}"/>
    <cellStyle name="20% - アクセント 3 4" xfId="136" xr:uid="{00000000-0005-0000-0000-000008000000}"/>
    <cellStyle name="20% - アクセント 4 2" xfId="47" xr:uid="{00000000-0005-0000-0000-000009000000}"/>
    <cellStyle name="20% - アクセント 4 3" xfId="48" xr:uid="{00000000-0005-0000-0000-00000A000000}"/>
    <cellStyle name="20% - アクセント 4 4" xfId="137" xr:uid="{00000000-0005-0000-0000-00000B000000}"/>
    <cellStyle name="20% - アクセント 5 2" xfId="49" xr:uid="{00000000-0005-0000-0000-00000C000000}"/>
    <cellStyle name="20% - アクセント 5 3" xfId="50" xr:uid="{00000000-0005-0000-0000-00000D000000}"/>
    <cellStyle name="20% - アクセント 6 2" xfId="51" xr:uid="{00000000-0005-0000-0000-00000E000000}"/>
    <cellStyle name="20% - アクセント 6 3" xfId="52" xr:uid="{00000000-0005-0000-0000-00000F000000}"/>
    <cellStyle name="20% - アクセント 6 4" xfId="138" xr:uid="{00000000-0005-0000-0000-000010000000}"/>
    <cellStyle name="40% - アクセント 1 2" xfId="53" xr:uid="{00000000-0005-0000-0000-000011000000}"/>
    <cellStyle name="40% - アクセント 1 3" xfId="54" xr:uid="{00000000-0005-0000-0000-000012000000}"/>
    <cellStyle name="40% - アクセント 1 4" xfId="139" xr:uid="{00000000-0005-0000-0000-000013000000}"/>
    <cellStyle name="40% - アクセント 2 2" xfId="55" xr:uid="{00000000-0005-0000-0000-000014000000}"/>
    <cellStyle name="40% - アクセント 2 3" xfId="56" xr:uid="{00000000-0005-0000-0000-000015000000}"/>
    <cellStyle name="40% - アクセント 3 2" xfId="57" xr:uid="{00000000-0005-0000-0000-000016000000}"/>
    <cellStyle name="40% - アクセント 3 3" xfId="58" xr:uid="{00000000-0005-0000-0000-000017000000}"/>
    <cellStyle name="40% - アクセント 3 4" xfId="140" xr:uid="{00000000-0005-0000-0000-000018000000}"/>
    <cellStyle name="40% - アクセント 4 2" xfId="59" xr:uid="{00000000-0005-0000-0000-000019000000}"/>
    <cellStyle name="40% - アクセント 4 3" xfId="60" xr:uid="{00000000-0005-0000-0000-00001A000000}"/>
    <cellStyle name="40% - アクセント 4 4" xfId="141" xr:uid="{00000000-0005-0000-0000-00001B000000}"/>
    <cellStyle name="40% - アクセント 5 2" xfId="61" xr:uid="{00000000-0005-0000-0000-00001C000000}"/>
    <cellStyle name="40% - アクセント 5 3" xfId="62" xr:uid="{00000000-0005-0000-0000-00001D000000}"/>
    <cellStyle name="40% - アクセント 5 4" xfId="142" xr:uid="{00000000-0005-0000-0000-00001E000000}"/>
    <cellStyle name="40% - アクセント 6 2" xfId="63" xr:uid="{00000000-0005-0000-0000-00001F000000}"/>
    <cellStyle name="40% - アクセント 6 3" xfId="64" xr:uid="{00000000-0005-0000-0000-000020000000}"/>
    <cellStyle name="40% - アクセント 6 4" xfId="143" xr:uid="{00000000-0005-0000-0000-000021000000}"/>
    <cellStyle name="60% - アクセント 1 2" xfId="65" xr:uid="{00000000-0005-0000-0000-000022000000}"/>
    <cellStyle name="60% - アクセント 1 3" xfId="66" xr:uid="{00000000-0005-0000-0000-000023000000}"/>
    <cellStyle name="60% - アクセント 1 4" xfId="144" xr:uid="{00000000-0005-0000-0000-000024000000}"/>
    <cellStyle name="60% - アクセント 2 2" xfId="67" xr:uid="{00000000-0005-0000-0000-000025000000}"/>
    <cellStyle name="60% - アクセント 2 3" xfId="68" xr:uid="{00000000-0005-0000-0000-000026000000}"/>
    <cellStyle name="60% - アクセント 2 4" xfId="145" xr:uid="{00000000-0005-0000-0000-000027000000}"/>
    <cellStyle name="60% - アクセント 3 2" xfId="69" xr:uid="{00000000-0005-0000-0000-000028000000}"/>
    <cellStyle name="60% - アクセント 3 3" xfId="70" xr:uid="{00000000-0005-0000-0000-000029000000}"/>
    <cellStyle name="60% - アクセント 3 4" xfId="146" xr:uid="{00000000-0005-0000-0000-00002A000000}"/>
    <cellStyle name="60% - アクセント 4 2" xfId="71" xr:uid="{00000000-0005-0000-0000-00002B000000}"/>
    <cellStyle name="60% - アクセント 4 3" xfId="72" xr:uid="{00000000-0005-0000-0000-00002C000000}"/>
    <cellStyle name="60% - アクセント 4 4" xfId="147" xr:uid="{00000000-0005-0000-0000-00002D000000}"/>
    <cellStyle name="60% - アクセント 5 2" xfId="73" xr:uid="{00000000-0005-0000-0000-00002E000000}"/>
    <cellStyle name="60% - アクセント 5 3" xfId="74" xr:uid="{00000000-0005-0000-0000-00002F000000}"/>
    <cellStyle name="60% - アクセント 5 4" xfId="148" xr:uid="{00000000-0005-0000-0000-000030000000}"/>
    <cellStyle name="60% - アクセント 6 2" xfId="75" xr:uid="{00000000-0005-0000-0000-000031000000}"/>
    <cellStyle name="60% - アクセント 6 3" xfId="76" xr:uid="{00000000-0005-0000-0000-000032000000}"/>
    <cellStyle name="60% - アクセント 6 4" xfId="149" xr:uid="{00000000-0005-0000-0000-000033000000}"/>
    <cellStyle name="Calc Currency (0)" xfId="1" xr:uid="{00000000-0005-0000-0000-000034000000}"/>
    <cellStyle name="Comma [0]_Full Year FY96" xfId="2" xr:uid="{00000000-0005-0000-0000-000035000000}"/>
    <cellStyle name="Comma_Full Year FY96" xfId="3" xr:uid="{00000000-0005-0000-0000-000036000000}"/>
    <cellStyle name="Currency [0]_CCOCPX" xfId="4" xr:uid="{00000000-0005-0000-0000-000037000000}"/>
    <cellStyle name="Currency_CCOCPX" xfId="5" xr:uid="{00000000-0005-0000-0000-000038000000}"/>
    <cellStyle name="entry" xfId="6" xr:uid="{00000000-0005-0000-0000-000039000000}"/>
    <cellStyle name="Grey" xfId="7" xr:uid="{00000000-0005-0000-0000-00003A000000}"/>
    <cellStyle name="Header1" xfId="8" xr:uid="{00000000-0005-0000-0000-00003B000000}"/>
    <cellStyle name="Header2" xfId="9" xr:uid="{00000000-0005-0000-0000-00003C000000}"/>
    <cellStyle name="Input [yellow]" xfId="10" xr:uid="{00000000-0005-0000-0000-00003D000000}"/>
    <cellStyle name="Normal - Style1" xfId="11" xr:uid="{00000000-0005-0000-0000-00003E000000}"/>
    <cellStyle name="Normal_#18-Internet" xfId="12" xr:uid="{00000000-0005-0000-0000-00003F000000}"/>
    <cellStyle name="Percent [2]" xfId="13" xr:uid="{00000000-0005-0000-0000-000040000000}"/>
    <cellStyle name="price" xfId="14" xr:uid="{00000000-0005-0000-0000-000041000000}"/>
    <cellStyle name="revised" xfId="15" xr:uid="{00000000-0005-0000-0000-000042000000}"/>
    <cellStyle name="section" xfId="16" xr:uid="{00000000-0005-0000-0000-000043000000}"/>
    <cellStyle name="subhead" xfId="17" xr:uid="{00000000-0005-0000-0000-000044000000}"/>
    <cellStyle name="title" xfId="18" xr:uid="{00000000-0005-0000-0000-000045000000}"/>
    <cellStyle name="アクセント 1 2" xfId="77" xr:uid="{00000000-0005-0000-0000-000046000000}"/>
    <cellStyle name="アクセント 1 3" xfId="78" xr:uid="{00000000-0005-0000-0000-000047000000}"/>
    <cellStyle name="アクセント 1 4" xfId="150" xr:uid="{00000000-0005-0000-0000-000048000000}"/>
    <cellStyle name="アクセント 2 2" xfId="79" xr:uid="{00000000-0005-0000-0000-000049000000}"/>
    <cellStyle name="アクセント 2 3" xfId="80" xr:uid="{00000000-0005-0000-0000-00004A000000}"/>
    <cellStyle name="アクセント 2 4" xfId="151" xr:uid="{00000000-0005-0000-0000-00004B000000}"/>
    <cellStyle name="アクセント 3 2" xfId="81" xr:uid="{00000000-0005-0000-0000-00004C000000}"/>
    <cellStyle name="アクセント 3 3" xfId="82" xr:uid="{00000000-0005-0000-0000-00004D000000}"/>
    <cellStyle name="アクセント 3 4" xfId="152" xr:uid="{00000000-0005-0000-0000-00004E000000}"/>
    <cellStyle name="アクセント 4 2" xfId="83" xr:uid="{00000000-0005-0000-0000-00004F000000}"/>
    <cellStyle name="アクセント 4 3" xfId="84" xr:uid="{00000000-0005-0000-0000-000050000000}"/>
    <cellStyle name="アクセント 4 4" xfId="153" xr:uid="{00000000-0005-0000-0000-000051000000}"/>
    <cellStyle name="アクセント 5 2" xfId="85" xr:uid="{00000000-0005-0000-0000-000052000000}"/>
    <cellStyle name="アクセント 5 3" xfId="86" xr:uid="{00000000-0005-0000-0000-000053000000}"/>
    <cellStyle name="アクセント 6 2" xfId="87" xr:uid="{00000000-0005-0000-0000-000054000000}"/>
    <cellStyle name="アクセント 6 3" xfId="88" xr:uid="{00000000-0005-0000-0000-000055000000}"/>
    <cellStyle name="アクセント 6 4" xfId="154" xr:uid="{00000000-0005-0000-0000-000056000000}"/>
    <cellStyle name="センター" xfId="19" xr:uid="{00000000-0005-0000-0000-000057000000}"/>
    <cellStyle name="タイトル 2" xfId="89" xr:uid="{00000000-0005-0000-0000-000058000000}"/>
    <cellStyle name="タイトル 3" xfId="90" xr:uid="{00000000-0005-0000-0000-000059000000}"/>
    <cellStyle name="たいむず" xfId="91" xr:uid="{00000000-0005-0000-0000-00005A000000}"/>
    <cellStyle name="たいむず 2" xfId="92" xr:uid="{00000000-0005-0000-0000-00005B000000}"/>
    <cellStyle name="チェック セル 2" xfId="93" xr:uid="{00000000-0005-0000-0000-00005C000000}"/>
    <cellStyle name="チェック セル 3" xfId="94" xr:uid="{00000000-0005-0000-0000-00005D000000}"/>
    <cellStyle name="どちらでもない 2" xfId="95" xr:uid="{00000000-0005-0000-0000-00005E000000}"/>
    <cellStyle name="どちらでもない 3" xfId="96" xr:uid="{00000000-0005-0000-0000-00005F000000}"/>
    <cellStyle name="パーセント 2" xfId="97" xr:uid="{00000000-0005-0000-0000-000060000000}"/>
    <cellStyle name="パーセント 3" xfId="98" xr:uid="{00000000-0005-0000-0000-000061000000}"/>
    <cellStyle name="パーセント 4" xfId="99" xr:uid="{00000000-0005-0000-0000-000062000000}"/>
    <cellStyle name="ハイパーリンク" xfId="40" builtinId="8"/>
    <cellStyle name="ハイパーリンク 2" xfId="20" xr:uid="{00000000-0005-0000-0000-000064000000}"/>
    <cellStyle name="メモ 2" xfId="100" xr:uid="{00000000-0005-0000-0000-000065000000}"/>
    <cellStyle name="メモ 3" xfId="101" xr:uid="{00000000-0005-0000-0000-000066000000}"/>
    <cellStyle name="メモ 4" xfId="155" xr:uid="{00000000-0005-0000-0000-000067000000}"/>
    <cellStyle name="リンク セル 2" xfId="102" xr:uid="{00000000-0005-0000-0000-000068000000}"/>
    <cellStyle name="リンク セル 3" xfId="103" xr:uid="{00000000-0005-0000-0000-000069000000}"/>
    <cellStyle name="リンク セル 4" xfId="156" xr:uid="{00000000-0005-0000-0000-00006A000000}"/>
    <cellStyle name="悪い 2" xfId="104" xr:uid="{00000000-0005-0000-0000-00006B000000}"/>
    <cellStyle name="悪い 3" xfId="105" xr:uid="{00000000-0005-0000-0000-00006C000000}"/>
    <cellStyle name="悪い 4" xfId="157" xr:uid="{00000000-0005-0000-0000-00006D000000}"/>
    <cellStyle name="計算 2" xfId="106" xr:uid="{00000000-0005-0000-0000-00006E000000}"/>
    <cellStyle name="計算 3" xfId="107" xr:uid="{00000000-0005-0000-0000-00006F000000}"/>
    <cellStyle name="警告文 2" xfId="108" xr:uid="{00000000-0005-0000-0000-000070000000}"/>
    <cellStyle name="警告文 3" xfId="109" xr:uid="{00000000-0005-0000-0000-000071000000}"/>
    <cellStyle name="桁区切り" xfId="21" builtinId="6"/>
    <cellStyle name="桁区切り 2" xfId="22" xr:uid="{00000000-0005-0000-0000-000073000000}"/>
    <cellStyle name="桁区切り 2 2" xfId="170" xr:uid="{00000000-0005-0000-0000-000074000000}"/>
    <cellStyle name="桁区切り 3" xfId="23" xr:uid="{00000000-0005-0000-0000-000075000000}"/>
    <cellStyle name="桁区切り 3 2" xfId="171" xr:uid="{00000000-0005-0000-0000-000076000000}"/>
    <cellStyle name="桁区切り 4" xfId="169" xr:uid="{00000000-0005-0000-0000-000077000000}"/>
    <cellStyle name="見出し 1 2" xfId="110" xr:uid="{00000000-0005-0000-0000-000078000000}"/>
    <cellStyle name="見出し 1 3" xfId="111" xr:uid="{00000000-0005-0000-0000-000079000000}"/>
    <cellStyle name="見出し 2 2" xfId="112" xr:uid="{00000000-0005-0000-0000-00007A000000}"/>
    <cellStyle name="見出し 2 3" xfId="113" xr:uid="{00000000-0005-0000-0000-00007B000000}"/>
    <cellStyle name="見出し 3 2" xfId="114" xr:uid="{00000000-0005-0000-0000-00007C000000}"/>
    <cellStyle name="見出し 3 3" xfId="115" xr:uid="{00000000-0005-0000-0000-00007D000000}"/>
    <cellStyle name="見出し 4 2" xfId="116" xr:uid="{00000000-0005-0000-0000-00007E000000}"/>
    <cellStyle name="見出し 4 3" xfId="117" xr:uid="{00000000-0005-0000-0000-00007F000000}"/>
    <cellStyle name="集計 2" xfId="118" xr:uid="{00000000-0005-0000-0000-000080000000}"/>
    <cellStyle name="集計 3" xfId="119" xr:uid="{00000000-0005-0000-0000-000081000000}"/>
    <cellStyle name="集計 4" xfId="158" xr:uid="{00000000-0005-0000-0000-000082000000}"/>
    <cellStyle name="出力 2" xfId="120" xr:uid="{00000000-0005-0000-0000-000083000000}"/>
    <cellStyle name="出力 3" xfId="121" xr:uid="{00000000-0005-0000-0000-000084000000}"/>
    <cellStyle name="出力 4" xfId="159" xr:uid="{00000000-0005-0000-0000-000085000000}"/>
    <cellStyle name="説明文 2" xfId="122" xr:uid="{00000000-0005-0000-0000-000086000000}"/>
    <cellStyle name="説明文 3" xfId="123" xr:uid="{00000000-0005-0000-0000-000087000000}"/>
    <cellStyle name="中央" xfId="124" xr:uid="{00000000-0005-0000-0000-000088000000}"/>
    <cellStyle name="通貨 2" xfId="160" xr:uid="{00000000-0005-0000-0000-000089000000}"/>
    <cellStyle name="通貨 2 2" xfId="184" xr:uid="{00000000-0005-0000-0000-00008A000000}"/>
    <cellStyle name="入力 2" xfId="125" xr:uid="{00000000-0005-0000-0000-00008B000000}"/>
    <cellStyle name="入力 3" xfId="126" xr:uid="{00000000-0005-0000-0000-00008C000000}"/>
    <cellStyle name="入力 4" xfId="161" xr:uid="{00000000-0005-0000-0000-00008D000000}"/>
    <cellStyle name="標準" xfId="0" builtinId="0"/>
    <cellStyle name="標準 10" xfId="24" xr:uid="{00000000-0005-0000-0000-00008F000000}"/>
    <cellStyle name="標準 10 2" xfId="172" xr:uid="{00000000-0005-0000-0000-000090000000}"/>
    <cellStyle name="標準 11" xfId="25" xr:uid="{00000000-0005-0000-0000-000091000000}"/>
    <cellStyle name="標準 11 2" xfId="173" xr:uid="{00000000-0005-0000-0000-000092000000}"/>
    <cellStyle name="標準 12" xfId="26" xr:uid="{00000000-0005-0000-0000-000093000000}"/>
    <cellStyle name="標準 12 2" xfId="174" xr:uid="{00000000-0005-0000-0000-000094000000}"/>
    <cellStyle name="標準 13" xfId="27" xr:uid="{00000000-0005-0000-0000-000095000000}"/>
    <cellStyle name="標準 13 2" xfId="175" xr:uid="{00000000-0005-0000-0000-000096000000}"/>
    <cellStyle name="標準 14" xfId="28" xr:uid="{00000000-0005-0000-0000-000097000000}"/>
    <cellStyle name="標準 14 2" xfId="176" xr:uid="{00000000-0005-0000-0000-000098000000}"/>
    <cellStyle name="標準 15" xfId="29" xr:uid="{00000000-0005-0000-0000-000099000000}"/>
    <cellStyle name="標準 16" xfId="38" xr:uid="{00000000-0005-0000-0000-00009A000000}"/>
    <cellStyle name="標準 17" xfId="164" xr:uid="{00000000-0005-0000-0000-00009B000000}"/>
    <cellStyle name="標準 17 2" xfId="185" xr:uid="{00000000-0005-0000-0000-00009C000000}"/>
    <cellStyle name="標準 18" xfId="165" xr:uid="{00000000-0005-0000-0000-00009D000000}"/>
    <cellStyle name="標準 18 2" xfId="186" xr:uid="{00000000-0005-0000-0000-00009E000000}"/>
    <cellStyle name="標準 19" xfId="166" xr:uid="{00000000-0005-0000-0000-00009F000000}"/>
    <cellStyle name="標準 2" xfId="30" xr:uid="{00000000-0005-0000-0000-0000A0000000}"/>
    <cellStyle name="標準 2 2" xfId="127" xr:uid="{00000000-0005-0000-0000-0000A1000000}"/>
    <cellStyle name="標準 2 3" xfId="128" xr:uid="{00000000-0005-0000-0000-0000A2000000}"/>
    <cellStyle name="標準 2 4" xfId="163" xr:uid="{00000000-0005-0000-0000-0000A3000000}"/>
    <cellStyle name="標準 20" xfId="168" xr:uid="{00000000-0005-0000-0000-0000A4000000}"/>
    <cellStyle name="標準 21" xfId="167" xr:uid="{00000000-0005-0000-0000-0000A5000000}"/>
    <cellStyle name="標準 22" xfId="187" xr:uid="{00000000-0005-0000-0000-0000A6000000}"/>
    <cellStyle name="標準 23" xfId="188" xr:uid="{00000000-0005-0000-0000-0000A7000000}"/>
    <cellStyle name="標準 24" xfId="189" xr:uid="{00000000-0005-0000-0000-0000A8000000}"/>
    <cellStyle name="標準 25" xfId="190" xr:uid="{00000000-0005-0000-0000-0000A9000000}"/>
    <cellStyle name="標準 26" xfId="191" xr:uid="{00000000-0005-0000-0000-0000AA000000}"/>
    <cellStyle name="標準 27" xfId="192" xr:uid="{00000000-0005-0000-0000-0000AB000000}"/>
    <cellStyle name="標準 3" xfId="31" xr:uid="{00000000-0005-0000-0000-0000AC000000}"/>
    <cellStyle name="標準 3 2" xfId="177" xr:uid="{00000000-0005-0000-0000-0000AD000000}"/>
    <cellStyle name="標準 4" xfId="32" xr:uid="{00000000-0005-0000-0000-0000AE000000}"/>
    <cellStyle name="標準 4 2" xfId="178" xr:uid="{00000000-0005-0000-0000-0000AF000000}"/>
    <cellStyle name="標準 5" xfId="33" xr:uid="{00000000-0005-0000-0000-0000B0000000}"/>
    <cellStyle name="標準 5 2" xfId="179" xr:uid="{00000000-0005-0000-0000-0000B1000000}"/>
    <cellStyle name="標準 6" xfId="34" xr:uid="{00000000-0005-0000-0000-0000B2000000}"/>
    <cellStyle name="標準 6 2" xfId="180" xr:uid="{00000000-0005-0000-0000-0000B3000000}"/>
    <cellStyle name="標準 7" xfId="35" xr:uid="{00000000-0005-0000-0000-0000B4000000}"/>
    <cellStyle name="標準 7 2" xfId="181" xr:uid="{00000000-0005-0000-0000-0000B5000000}"/>
    <cellStyle name="標準 8" xfId="36" xr:uid="{00000000-0005-0000-0000-0000B6000000}"/>
    <cellStyle name="標準 8 2" xfId="182" xr:uid="{00000000-0005-0000-0000-0000B7000000}"/>
    <cellStyle name="標準 9" xfId="37" xr:uid="{00000000-0005-0000-0000-0000B8000000}"/>
    <cellStyle name="標準 9 2" xfId="183" xr:uid="{00000000-0005-0000-0000-0000B9000000}"/>
    <cellStyle name="標準_H19統計表　ＨＰ用" xfId="39" xr:uid="{00000000-0005-0000-0000-0000BA000000}"/>
    <cellStyle name="標準_速報HG" xfId="132" xr:uid="{00000000-0005-0000-0000-0000BB000000}"/>
    <cellStyle name="標準_速報ＳＹＨ22" xfId="133" xr:uid="{00000000-0005-0000-0000-0000BC000000}"/>
    <cellStyle name="未定義" xfId="129" xr:uid="{00000000-0005-0000-0000-0000BD000000}"/>
    <cellStyle name="良い 2" xfId="130" xr:uid="{00000000-0005-0000-0000-0000BE000000}"/>
    <cellStyle name="良い 3" xfId="131" xr:uid="{00000000-0005-0000-0000-0000BF000000}"/>
    <cellStyle name="良い 4" xfId="162" xr:uid="{00000000-0005-0000-0000-0000C0000000}"/>
  </cellStyles>
  <dxfs count="77">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47625</xdr:colOff>
      <xdr:row>30</xdr:row>
      <xdr:rowOff>38100</xdr:rowOff>
    </xdr:from>
    <xdr:to>
      <xdr:col>2</xdr:col>
      <xdr:colOff>123825</xdr:colOff>
      <xdr:row>31</xdr:row>
      <xdr:rowOff>133350</xdr:rowOff>
    </xdr:to>
    <xdr:sp macro="" textlink="">
      <xdr:nvSpPr>
        <xdr:cNvPr id="1123" name="AutoShape 1">
          <a:extLst>
            <a:ext uri="{FF2B5EF4-FFF2-40B4-BE49-F238E27FC236}">
              <a16:creationId xmlns:a16="http://schemas.microsoft.com/office/drawing/2014/main" id="{00000000-0008-0000-0E00-000063040000}"/>
            </a:ext>
          </a:extLst>
        </xdr:cNvPr>
        <xdr:cNvSpPr>
          <a:spLocks/>
        </xdr:cNvSpPr>
      </xdr:nvSpPr>
      <xdr:spPr bwMode="auto">
        <a:xfrm>
          <a:off x="971550" y="5876925"/>
          <a:ext cx="76200" cy="285750"/>
        </a:xfrm>
        <a:prstGeom prst="rightBrace">
          <a:avLst>
            <a:gd name="adj1" fmla="val 312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11207</xdr:colOff>
      <xdr:row>6</xdr:row>
      <xdr:rowOff>44824</xdr:rowOff>
    </xdr:from>
    <xdr:to>
      <xdr:col>21</xdr:col>
      <xdr:colOff>515471</xdr:colOff>
      <xdr:row>7</xdr:row>
      <xdr:rowOff>56029</xdr:rowOff>
    </xdr:to>
    <xdr:sp macro="" textlink="">
      <xdr:nvSpPr>
        <xdr:cNvPr id="7" name="左中かっこ 6">
          <a:extLst>
            <a:ext uri="{FF2B5EF4-FFF2-40B4-BE49-F238E27FC236}">
              <a16:creationId xmlns:a16="http://schemas.microsoft.com/office/drawing/2014/main" id="{00000000-0008-0000-2A00-000007000000}"/>
            </a:ext>
          </a:extLst>
        </xdr:cNvPr>
        <xdr:cNvSpPr/>
      </xdr:nvSpPr>
      <xdr:spPr>
        <a:xfrm rot="5400000" flipH="1" flipV="1">
          <a:off x="12012707" y="224118"/>
          <a:ext cx="100852" cy="3193676"/>
        </a:xfrm>
        <a:prstGeom prst="leftBrace">
          <a:avLst>
            <a:gd name="adj1" fmla="val 60460"/>
            <a:gd name="adj2" fmla="val 59970"/>
          </a:avLst>
        </a:prstGeom>
        <a:no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xdr:colOff>
      <xdr:row>30</xdr:row>
      <xdr:rowOff>47625</xdr:rowOff>
    </xdr:from>
    <xdr:to>
      <xdr:col>2</xdr:col>
      <xdr:colOff>123825</xdr:colOff>
      <xdr:row>31</xdr:row>
      <xdr:rowOff>161925</xdr:rowOff>
    </xdr:to>
    <xdr:sp macro="" textlink="">
      <xdr:nvSpPr>
        <xdr:cNvPr id="2147" name="AutoShape 1">
          <a:extLst>
            <a:ext uri="{FF2B5EF4-FFF2-40B4-BE49-F238E27FC236}">
              <a16:creationId xmlns:a16="http://schemas.microsoft.com/office/drawing/2014/main" id="{00000000-0008-0000-0F00-000063080000}"/>
            </a:ext>
          </a:extLst>
        </xdr:cNvPr>
        <xdr:cNvSpPr>
          <a:spLocks/>
        </xdr:cNvSpPr>
      </xdr:nvSpPr>
      <xdr:spPr bwMode="auto">
        <a:xfrm>
          <a:off x="971550" y="5886450"/>
          <a:ext cx="76200" cy="304800"/>
        </a:xfrm>
        <a:prstGeom prst="righ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29</xdr:row>
      <xdr:rowOff>47625</xdr:rowOff>
    </xdr:from>
    <xdr:to>
      <xdr:col>2</xdr:col>
      <xdr:colOff>142875</xdr:colOff>
      <xdr:row>30</xdr:row>
      <xdr:rowOff>161925</xdr:rowOff>
    </xdr:to>
    <xdr:sp macro="" textlink="">
      <xdr:nvSpPr>
        <xdr:cNvPr id="3171" name="AutoShape 1">
          <a:extLst>
            <a:ext uri="{FF2B5EF4-FFF2-40B4-BE49-F238E27FC236}">
              <a16:creationId xmlns:a16="http://schemas.microsoft.com/office/drawing/2014/main" id="{00000000-0008-0000-1100-0000630C0000}"/>
            </a:ext>
          </a:extLst>
        </xdr:cNvPr>
        <xdr:cNvSpPr>
          <a:spLocks/>
        </xdr:cNvSpPr>
      </xdr:nvSpPr>
      <xdr:spPr bwMode="auto">
        <a:xfrm>
          <a:off x="990600" y="5876925"/>
          <a:ext cx="76200" cy="304800"/>
        </a:xfrm>
        <a:prstGeom prst="righ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29</xdr:row>
      <xdr:rowOff>47625</xdr:rowOff>
    </xdr:from>
    <xdr:to>
      <xdr:col>2</xdr:col>
      <xdr:colOff>0</xdr:colOff>
      <xdr:row>30</xdr:row>
      <xdr:rowOff>142875</xdr:rowOff>
    </xdr:to>
    <xdr:sp macro="" textlink="">
      <xdr:nvSpPr>
        <xdr:cNvPr id="19464" name="AutoShape 1">
          <a:extLst>
            <a:ext uri="{FF2B5EF4-FFF2-40B4-BE49-F238E27FC236}">
              <a16:creationId xmlns:a16="http://schemas.microsoft.com/office/drawing/2014/main" id="{00000000-0008-0000-1600-0000084C0000}"/>
            </a:ext>
          </a:extLst>
        </xdr:cNvPr>
        <xdr:cNvSpPr>
          <a:spLocks/>
        </xdr:cNvSpPr>
      </xdr:nvSpPr>
      <xdr:spPr bwMode="auto">
        <a:xfrm>
          <a:off x="923925" y="5876925"/>
          <a:ext cx="0" cy="2857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29</xdr:row>
      <xdr:rowOff>47625</xdr:rowOff>
    </xdr:from>
    <xdr:to>
      <xdr:col>2</xdr:col>
      <xdr:colOff>0</xdr:colOff>
      <xdr:row>30</xdr:row>
      <xdr:rowOff>142875</xdr:rowOff>
    </xdr:to>
    <xdr:sp macro="" textlink="">
      <xdr:nvSpPr>
        <xdr:cNvPr id="20488" name="AutoShape 1">
          <a:extLst>
            <a:ext uri="{FF2B5EF4-FFF2-40B4-BE49-F238E27FC236}">
              <a16:creationId xmlns:a16="http://schemas.microsoft.com/office/drawing/2014/main" id="{00000000-0008-0000-1700-000008500000}"/>
            </a:ext>
          </a:extLst>
        </xdr:cNvPr>
        <xdr:cNvSpPr>
          <a:spLocks/>
        </xdr:cNvSpPr>
      </xdr:nvSpPr>
      <xdr:spPr bwMode="auto">
        <a:xfrm>
          <a:off x="923925" y="5876925"/>
          <a:ext cx="0" cy="2857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29</xdr:row>
      <xdr:rowOff>47625</xdr:rowOff>
    </xdr:from>
    <xdr:to>
      <xdr:col>2</xdr:col>
      <xdr:colOff>0</xdr:colOff>
      <xdr:row>30</xdr:row>
      <xdr:rowOff>142875</xdr:rowOff>
    </xdr:to>
    <xdr:sp macro="" textlink="">
      <xdr:nvSpPr>
        <xdr:cNvPr id="21512" name="AutoShape 1">
          <a:extLst>
            <a:ext uri="{FF2B5EF4-FFF2-40B4-BE49-F238E27FC236}">
              <a16:creationId xmlns:a16="http://schemas.microsoft.com/office/drawing/2014/main" id="{00000000-0008-0000-1800-000008540000}"/>
            </a:ext>
          </a:extLst>
        </xdr:cNvPr>
        <xdr:cNvSpPr>
          <a:spLocks/>
        </xdr:cNvSpPr>
      </xdr:nvSpPr>
      <xdr:spPr bwMode="auto">
        <a:xfrm>
          <a:off x="923925" y="5876925"/>
          <a:ext cx="0" cy="2857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46</xdr:row>
      <xdr:rowOff>0</xdr:rowOff>
    </xdr:from>
    <xdr:to>
      <xdr:col>2</xdr:col>
      <xdr:colOff>0</xdr:colOff>
      <xdr:row>46</xdr:row>
      <xdr:rowOff>0</xdr:rowOff>
    </xdr:to>
    <xdr:sp macro="" textlink="">
      <xdr:nvSpPr>
        <xdr:cNvPr id="22536" name="AutoShape 1">
          <a:extLst>
            <a:ext uri="{FF2B5EF4-FFF2-40B4-BE49-F238E27FC236}">
              <a16:creationId xmlns:a16="http://schemas.microsoft.com/office/drawing/2014/main" id="{00000000-0008-0000-1C00-000008580000}"/>
            </a:ext>
          </a:extLst>
        </xdr:cNvPr>
        <xdr:cNvSpPr>
          <a:spLocks/>
        </xdr:cNvSpPr>
      </xdr:nvSpPr>
      <xdr:spPr bwMode="auto">
        <a:xfrm>
          <a:off x="923925" y="80772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34877</xdr:colOff>
      <xdr:row>31</xdr:row>
      <xdr:rowOff>80596</xdr:rowOff>
    </xdr:from>
    <xdr:to>
      <xdr:col>2</xdr:col>
      <xdr:colOff>117231</xdr:colOff>
      <xdr:row>32</xdr:row>
      <xdr:rowOff>131884</xdr:rowOff>
    </xdr:to>
    <xdr:sp macro="" textlink="">
      <xdr:nvSpPr>
        <xdr:cNvPr id="2" name="右中かっこ 1">
          <a:extLst>
            <a:ext uri="{FF2B5EF4-FFF2-40B4-BE49-F238E27FC236}">
              <a16:creationId xmlns:a16="http://schemas.microsoft.com/office/drawing/2014/main" id="{00000000-0008-0000-2100-000002000000}"/>
            </a:ext>
          </a:extLst>
        </xdr:cNvPr>
        <xdr:cNvSpPr/>
      </xdr:nvSpPr>
      <xdr:spPr>
        <a:xfrm>
          <a:off x="968327" y="6119446"/>
          <a:ext cx="82354" cy="241788"/>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9530</xdr:colOff>
      <xdr:row>6</xdr:row>
      <xdr:rowOff>19049</xdr:rowOff>
    </xdr:from>
    <xdr:to>
      <xdr:col>23</xdr:col>
      <xdr:colOff>5</xdr:colOff>
      <xdr:row>6</xdr:row>
      <xdr:rowOff>123825</xdr:rowOff>
    </xdr:to>
    <xdr:sp macro="" textlink="">
      <xdr:nvSpPr>
        <xdr:cNvPr id="3" name="左中かっこ 2">
          <a:extLst>
            <a:ext uri="{FF2B5EF4-FFF2-40B4-BE49-F238E27FC236}">
              <a16:creationId xmlns:a16="http://schemas.microsoft.com/office/drawing/2014/main" id="{00000000-0008-0000-2100-000003000000}"/>
            </a:ext>
          </a:extLst>
        </xdr:cNvPr>
        <xdr:cNvSpPr/>
      </xdr:nvSpPr>
      <xdr:spPr>
        <a:xfrm rot="5400000" flipH="1" flipV="1">
          <a:off x="7353305" y="914399"/>
          <a:ext cx="104776" cy="1647825"/>
        </a:xfrm>
        <a:prstGeom prst="leftBrace">
          <a:avLst>
            <a:gd name="adj1" fmla="val 60460"/>
            <a:gd name="adj2" fmla="val 59970"/>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51288</xdr:colOff>
      <xdr:row>31</xdr:row>
      <xdr:rowOff>65943</xdr:rowOff>
    </xdr:from>
    <xdr:to>
      <xdr:col>2</xdr:col>
      <xdr:colOff>133642</xdr:colOff>
      <xdr:row>32</xdr:row>
      <xdr:rowOff>117231</xdr:rowOff>
    </xdr:to>
    <xdr:sp macro="" textlink="">
      <xdr:nvSpPr>
        <xdr:cNvPr id="2" name="右中かっこ 1">
          <a:extLst>
            <a:ext uri="{FF2B5EF4-FFF2-40B4-BE49-F238E27FC236}">
              <a16:creationId xmlns:a16="http://schemas.microsoft.com/office/drawing/2014/main" id="{00000000-0008-0000-2200-000002000000}"/>
            </a:ext>
          </a:extLst>
        </xdr:cNvPr>
        <xdr:cNvSpPr/>
      </xdr:nvSpPr>
      <xdr:spPr>
        <a:xfrm>
          <a:off x="984738" y="6019068"/>
          <a:ext cx="82354" cy="241788"/>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showGridLines="0" tabSelected="1" zoomScale="90" zoomScaleNormal="90" zoomScaleSheetLayoutView="40" workbookViewId="0">
      <selection activeCell="O17" sqref="O17"/>
    </sheetView>
  </sheetViews>
  <sheetFormatPr defaultRowHeight="12"/>
  <cols>
    <col min="1" max="1" width="6.875" style="228" customWidth="1"/>
    <col min="2" max="2" width="3.875" style="221" customWidth="1"/>
    <col min="3" max="3" width="43.75" style="221" customWidth="1"/>
    <col min="4" max="4" width="7.125" style="228" customWidth="1"/>
    <col min="5" max="5" width="3.875" style="221" customWidth="1"/>
    <col min="6" max="6" width="43.75" style="221" customWidth="1"/>
    <col min="7" max="7" width="7.125" style="228" customWidth="1"/>
    <col min="8" max="8" width="3.875" style="221" customWidth="1"/>
    <col min="9" max="9" width="45.875" style="221" customWidth="1"/>
    <col min="10" max="16384" width="9" style="221"/>
  </cols>
  <sheetData>
    <row r="1" spans="1:9" ht="38.25" customHeight="1">
      <c r="A1" s="939" t="s">
        <v>380</v>
      </c>
      <c r="B1" s="939"/>
      <c r="C1" s="939"/>
      <c r="D1" s="939"/>
      <c r="E1" s="939"/>
      <c r="F1" s="939"/>
      <c r="G1" s="939"/>
      <c r="H1" s="939"/>
      <c r="I1" s="939"/>
    </row>
    <row r="2" spans="1:9" ht="33" customHeight="1">
      <c r="A2" s="237" t="s">
        <v>391</v>
      </c>
      <c r="B2" s="937" t="s">
        <v>381</v>
      </c>
      <c r="C2" s="938"/>
      <c r="D2" s="238" t="s">
        <v>391</v>
      </c>
      <c r="E2" s="937" t="s">
        <v>381</v>
      </c>
      <c r="F2" s="938"/>
      <c r="G2" s="238" t="s">
        <v>391</v>
      </c>
      <c r="H2" s="937" t="s">
        <v>381</v>
      </c>
      <c r="I2" s="938"/>
    </row>
    <row r="3" spans="1:9" ht="8.25" customHeight="1">
      <c r="A3" s="245"/>
      <c r="B3" s="239"/>
      <c r="C3" s="223"/>
      <c r="D3" s="243"/>
      <c r="E3" s="239"/>
      <c r="F3" s="223"/>
      <c r="G3" s="243"/>
      <c r="H3" s="239"/>
      <c r="I3" s="223"/>
    </row>
    <row r="4" spans="1:9" ht="24" customHeight="1">
      <c r="A4" s="245"/>
      <c r="B4" s="222" t="s">
        <v>428</v>
      </c>
      <c r="C4" s="223"/>
      <c r="D4" s="247"/>
      <c r="E4" s="226" t="s">
        <v>585</v>
      </c>
      <c r="F4" s="805"/>
      <c r="G4" s="243"/>
      <c r="H4" s="240" t="s">
        <v>429</v>
      </c>
      <c r="I4" s="236"/>
    </row>
    <row r="5" spans="1:9" ht="21" customHeight="1">
      <c r="A5" s="245"/>
      <c r="B5" s="254" t="s">
        <v>657</v>
      </c>
      <c r="C5" s="251"/>
      <c r="D5" s="441" t="s">
        <v>390</v>
      </c>
      <c r="E5" s="227"/>
      <c r="F5" s="801" t="s">
        <v>392</v>
      </c>
      <c r="G5" s="243"/>
      <c r="H5" s="253" t="s">
        <v>659</v>
      </c>
      <c r="I5" s="252"/>
    </row>
    <row r="6" spans="1:9" ht="21" customHeight="1">
      <c r="A6" s="250"/>
      <c r="B6" s="254" t="s">
        <v>658</v>
      </c>
      <c r="C6" s="233"/>
      <c r="D6" s="441" t="s">
        <v>464</v>
      </c>
      <c r="E6" s="227"/>
      <c r="F6" s="801" t="s">
        <v>393</v>
      </c>
      <c r="G6" s="244"/>
      <c r="H6" s="254" t="s">
        <v>658</v>
      </c>
      <c r="I6" s="232"/>
    </row>
    <row r="7" spans="1:9" ht="21" customHeight="1">
      <c r="A7" s="247"/>
      <c r="B7" s="226" t="s">
        <v>382</v>
      </c>
      <c r="C7" s="805"/>
      <c r="D7" s="441" t="s">
        <v>465</v>
      </c>
      <c r="E7" s="227"/>
      <c r="F7" s="801" t="s">
        <v>394</v>
      </c>
      <c r="G7" s="244"/>
      <c r="H7" s="227" t="s">
        <v>418</v>
      </c>
      <c r="I7" s="818"/>
    </row>
    <row r="8" spans="1:9" ht="21" customHeight="1">
      <c r="A8" s="441" t="s">
        <v>383</v>
      </c>
      <c r="B8" s="227"/>
      <c r="C8" s="801" t="s">
        <v>392</v>
      </c>
      <c r="D8" s="441" t="s">
        <v>466</v>
      </c>
      <c r="E8" s="227"/>
      <c r="F8" s="801" t="s">
        <v>638</v>
      </c>
      <c r="G8" s="442" t="s">
        <v>408</v>
      </c>
      <c r="H8" s="227"/>
      <c r="I8" s="812" t="s">
        <v>396</v>
      </c>
    </row>
    <row r="9" spans="1:9" ht="21" customHeight="1">
      <c r="A9" s="441" t="s">
        <v>452</v>
      </c>
      <c r="B9" s="227"/>
      <c r="C9" s="801" t="s">
        <v>393</v>
      </c>
      <c r="D9" s="441" t="s">
        <v>401</v>
      </c>
      <c r="E9" s="227"/>
      <c r="F9" s="801" t="s">
        <v>639</v>
      </c>
      <c r="G9" s="442" t="s">
        <v>409</v>
      </c>
      <c r="H9" s="227"/>
      <c r="I9" s="812" t="s">
        <v>660</v>
      </c>
    </row>
    <row r="10" spans="1:9" ht="21" customHeight="1">
      <c r="A10" s="441" t="s">
        <v>453</v>
      </c>
      <c r="B10" s="227"/>
      <c r="C10" s="801" t="s">
        <v>394</v>
      </c>
      <c r="D10" s="441" t="s">
        <v>423</v>
      </c>
      <c r="E10" s="227"/>
      <c r="F10" s="801" t="s">
        <v>640</v>
      </c>
      <c r="G10" s="244"/>
      <c r="H10" s="227" t="s">
        <v>419</v>
      </c>
      <c r="I10" s="818"/>
    </row>
    <row r="11" spans="1:9" ht="21" customHeight="1">
      <c r="A11" s="441" t="s">
        <v>454</v>
      </c>
      <c r="B11" s="227"/>
      <c r="C11" s="801" t="s">
        <v>422</v>
      </c>
      <c r="D11" s="441" t="s">
        <v>641</v>
      </c>
      <c r="E11" s="227"/>
      <c r="F11" s="801" t="s">
        <v>422</v>
      </c>
      <c r="G11" s="442" t="s">
        <v>410</v>
      </c>
      <c r="H11" s="227"/>
      <c r="I11" s="812" t="s">
        <v>692</v>
      </c>
    </row>
    <row r="12" spans="1:9" ht="21" customHeight="1">
      <c r="A12" s="247"/>
      <c r="B12" s="226" t="s">
        <v>384</v>
      </c>
      <c r="C12" s="805"/>
      <c r="D12" s="441" t="s">
        <v>642</v>
      </c>
      <c r="E12" s="227"/>
      <c r="F12" s="801" t="s">
        <v>424</v>
      </c>
      <c r="G12" s="442" t="s">
        <v>411</v>
      </c>
      <c r="H12" s="227"/>
      <c r="I12" s="812" t="s">
        <v>661</v>
      </c>
    </row>
    <row r="13" spans="1:9" ht="21" customHeight="1">
      <c r="A13" s="441" t="s">
        <v>385</v>
      </c>
      <c r="B13" s="227"/>
      <c r="C13" s="801" t="s">
        <v>392</v>
      </c>
      <c r="D13" s="441" t="s">
        <v>643</v>
      </c>
      <c r="E13" s="227"/>
      <c r="F13" s="801" t="s">
        <v>425</v>
      </c>
      <c r="G13" s="442" t="s">
        <v>412</v>
      </c>
      <c r="H13" s="227"/>
      <c r="I13" s="812" t="s">
        <v>662</v>
      </c>
    </row>
    <row r="14" spans="1:9" ht="21" customHeight="1">
      <c r="A14" s="441" t="s">
        <v>455</v>
      </c>
      <c r="B14" s="227"/>
      <c r="C14" s="801" t="s">
        <v>393</v>
      </c>
      <c r="D14" s="441" t="s">
        <v>647</v>
      </c>
      <c r="E14" s="224"/>
      <c r="F14" s="801" t="s">
        <v>651</v>
      </c>
      <c r="G14" s="442" t="s">
        <v>413</v>
      </c>
      <c r="H14" s="227"/>
      <c r="I14" s="812" t="s">
        <v>663</v>
      </c>
    </row>
    <row r="15" spans="1:9" ht="21" customHeight="1">
      <c r="A15" s="441" t="s">
        <v>456</v>
      </c>
      <c r="B15" s="227"/>
      <c r="C15" s="801" t="s">
        <v>394</v>
      </c>
      <c r="D15" s="441" t="s">
        <v>648</v>
      </c>
      <c r="E15" s="240"/>
      <c r="F15" s="801" t="s">
        <v>426</v>
      </c>
      <c r="G15" s="244"/>
      <c r="H15" s="227" t="s">
        <v>420</v>
      </c>
      <c r="I15" s="818"/>
    </row>
    <row r="16" spans="1:9" ht="21" customHeight="1">
      <c r="A16" s="441" t="s">
        <v>457</v>
      </c>
      <c r="B16" s="227"/>
      <c r="C16" s="801" t="s">
        <v>644</v>
      </c>
      <c r="D16" s="441" t="s">
        <v>649</v>
      </c>
      <c r="E16" s="224"/>
      <c r="F16" s="801" t="s">
        <v>652</v>
      </c>
      <c r="G16" s="442" t="s">
        <v>414</v>
      </c>
      <c r="H16" s="227"/>
      <c r="I16" s="812" t="s">
        <v>664</v>
      </c>
    </row>
    <row r="17" spans="1:9" ht="21" customHeight="1">
      <c r="A17" s="441" t="s">
        <v>634</v>
      </c>
      <c r="B17" s="227"/>
      <c r="C17" s="801" t="s">
        <v>645</v>
      </c>
      <c r="D17" s="441" t="s">
        <v>650</v>
      </c>
      <c r="E17" s="253"/>
      <c r="F17" s="801" t="s">
        <v>427</v>
      </c>
      <c r="G17" s="442" t="s">
        <v>415</v>
      </c>
      <c r="H17" s="227"/>
      <c r="I17" s="812" t="s">
        <v>665</v>
      </c>
    </row>
    <row r="18" spans="1:9" ht="21" customHeight="1">
      <c r="A18" s="441" t="s">
        <v>635</v>
      </c>
      <c r="B18" s="227"/>
      <c r="C18" s="801" t="s">
        <v>646</v>
      </c>
      <c r="D18" s="249"/>
      <c r="E18" s="242" t="s">
        <v>395</v>
      </c>
      <c r="F18" s="801"/>
      <c r="G18" s="244"/>
      <c r="H18" s="224"/>
      <c r="I18" s="822" t="s">
        <v>680</v>
      </c>
    </row>
    <row r="19" spans="1:9" ht="21" customHeight="1">
      <c r="A19" s="441" t="s">
        <v>637</v>
      </c>
      <c r="B19" s="227"/>
      <c r="C19" s="801" t="s">
        <v>576</v>
      </c>
      <c r="D19" s="441" t="s">
        <v>402</v>
      </c>
      <c r="E19" s="224"/>
      <c r="F19" s="801" t="s">
        <v>396</v>
      </c>
      <c r="G19" s="244"/>
      <c r="H19" s="241" t="s">
        <v>398</v>
      </c>
      <c r="I19" s="822"/>
    </row>
    <row r="20" spans="1:9" ht="21" customHeight="1">
      <c r="A20" s="247"/>
      <c r="B20" s="226" t="s">
        <v>386</v>
      </c>
      <c r="C20" s="805"/>
      <c r="D20" s="441" t="s">
        <v>403</v>
      </c>
      <c r="E20" s="224"/>
      <c r="F20" s="801" t="s">
        <v>422</v>
      </c>
      <c r="G20" s="442" t="s">
        <v>739</v>
      </c>
      <c r="H20" s="227" t="s">
        <v>421</v>
      </c>
      <c r="I20" s="818"/>
    </row>
    <row r="21" spans="1:9" ht="21" customHeight="1">
      <c r="A21" s="441" t="s">
        <v>387</v>
      </c>
      <c r="B21" s="227"/>
      <c r="C21" s="801" t="s">
        <v>392</v>
      </c>
      <c r="D21" s="248"/>
      <c r="E21" s="227" t="s">
        <v>397</v>
      </c>
      <c r="F21" s="807"/>
      <c r="G21" s="244"/>
      <c r="H21" s="224"/>
      <c r="I21" s="822"/>
    </row>
    <row r="22" spans="1:9" ht="21" customHeight="1">
      <c r="A22" s="441" t="s">
        <v>458</v>
      </c>
      <c r="B22" s="227"/>
      <c r="C22" s="801" t="s">
        <v>393</v>
      </c>
      <c r="D22" s="441" t="s">
        <v>404</v>
      </c>
      <c r="E22" s="224"/>
      <c r="F22" s="801" t="s">
        <v>396</v>
      </c>
      <c r="G22" s="244"/>
      <c r="H22" s="241" t="s">
        <v>732</v>
      </c>
      <c r="I22" s="822"/>
    </row>
    <row r="23" spans="1:9" ht="21" customHeight="1">
      <c r="A23" s="441" t="s">
        <v>459</v>
      </c>
      <c r="B23" s="227"/>
      <c r="C23" s="801" t="s">
        <v>394</v>
      </c>
      <c r="D23" s="441" t="s">
        <v>405</v>
      </c>
      <c r="E23" s="224"/>
      <c r="F23" s="801" t="s">
        <v>422</v>
      </c>
      <c r="G23" s="442" t="s">
        <v>416</v>
      </c>
      <c r="H23" s="227" t="s">
        <v>733</v>
      </c>
      <c r="I23" s="818"/>
    </row>
    <row r="24" spans="1:9" ht="21" customHeight="1">
      <c r="A24" s="441" t="s">
        <v>460</v>
      </c>
      <c r="B24" s="227"/>
      <c r="C24" s="801" t="s">
        <v>422</v>
      </c>
      <c r="D24" s="441" t="s">
        <v>407</v>
      </c>
      <c r="E24" s="227" t="s">
        <v>654</v>
      </c>
      <c r="F24" s="807"/>
      <c r="H24" s="224"/>
      <c r="I24" s="233"/>
    </row>
    <row r="25" spans="1:9" ht="21" customHeight="1">
      <c r="A25" s="247"/>
      <c r="B25" s="226" t="s">
        <v>388</v>
      </c>
      <c r="C25" s="805"/>
      <c r="D25" s="441" t="s">
        <v>406</v>
      </c>
      <c r="E25" s="227" t="s">
        <v>655</v>
      </c>
      <c r="F25" s="810"/>
      <c r="G25" s="244"/>
      <c r="H25" s="241" t="s">
        <v>430</v>
      </c>
      <c r="I25" s="822"/>
    </row>
    <row r="26" spans="1:9" ht="21" customHeight="1">
      <c r="A26" s="441" t="s">
        <v>389</v>
      </c>
      <c r="B26" s="227"/>
      <c r="C26" s="801" t="s">
        <v>392</v>
      </c>
      <c r="D26" s="441"/>
      <c r="E26" s="227" t="s">
        <v>417</v>
      </c>
      <c r="F26" s="806"/>
      <c r="G26" s="442" t="s">
        <v>738</v>
      </c>
      <c r="H26" s="227" t="s">
        <v>734</v>
      </c>
      <c r="I26" s="818"/>
    </row>
    <row r="27" spans="1:9" ht="21" customHeight="1">
      <c r="A27" s="441" t="s">
        <v>461</v>
      </c>
      <c r="B27" s="227"/>
      <c r="C27" s="801" t="s">
        <v>393</v>
      </c>
      <c r="D27" s="441" t="s">
        <v>559</v>
      </c>
      <c r="E27" s="224"/>
      <c r="F27" s="812" t="s">
        <v>563</v>
      </c>
      <c r="G27" s="244"/>
      <c r="H27" s="227" t="s">
        <v>735</v>
      </c>
      <c r="I27" s="818"/>
    </row>
    <row r="28" spans="1:9" ht="15" customHeight="1">
      <c r="A28" s="441" t="s">
        <v>462</v>
      </c>
      <c r="B28" s="227"/>
      <c r="C28" s="801" t="s">
        <v>394</v>
      </c>
      <c r="D28" s="441" t="s">
        <v>560</v>
      </c>
      <c r="E28" s="224"/>
      <c r="F28" s="812" t="s">
        <v>564</v>
      </c>
      <c r="G28" s="442" t="s">
        <v>736</v>
      </c>
      <c r="H28" s="224"/>
      <c r="I28" s="812" t="s">
        <v>399</v>
      </c>
    </row>
    <row r="29" spans="1:9" ht="14.25">
      <c r="A29" s="441" t="s">
        <v>463</v>
      </c>
      <c r="B29" s="227"/>
      <c r="C29" s="801" t="s">
        <v>422</v>
      </c>
      <c r="D29" s="441" t="s">
        <v>561</v>
      </c>
      <c r="E29" s="224"/>
      <c r="F29" s="812" t="s">
        <v>565</v>
      </c>
      <c r="G29" s="442" t="s">
        <v>737</v>
      </c>
      <c r="H29" s="224"/>
      <c r="I29" s="812" t="s">
        <v>400</v>
      </c>
    </row>
    <row r="30" spans="1:9" ht="14.25">
      <c r="A30" s="247"/>
      <c r="B30" s="226"/>
      <c r="C30" s="805"/>
      <c r="D30" s="441" t="s">
        <v>562</v>
      </c>
      <c r="E30" s="224"/>
      <c r="F30" s="813" t="s">
        <v>566</v>
      </c>
      <c r="G30" s="229"/>
      <c r="H30" s="224"/>
      <c r="I30" s="233"/>
    </row>
    <row r="31" spans="1:9" ht="14.25">
      <c r="A31" s="250"/>
      <c r="B31" s="227"/>
      <c r="C31" s="806"/>
      <c r="D31" s="231"/>
      <c r="E31" s="224"/>
      <c r="F31" s="810"/>
      <c r="G31" s="231"/>
      <c r="H31" s="224"/>
      <c r="I31" s="233"/>
    </row>
    <row r="32" spans="1:9" ht="14.25">
      <c r="A32" s="248"/>
      <c r="B32" s="227"/>
      <c r="C32" s="807"/>
      <c r="D32" s="231"/>
      <c r="E32" s="224"/>
      <c r="F32" s="810"/>
      <c r="G32" s="231"/>
      <c r="H32" s="224"/>
      <c r="I32" s="233"/>
    </row>
    <row r="33" spans="1:9">
      <c r="A33" s="246"/>
      <c r="B33" s="225"/>
      <c r="C33" s="808"/>
      <c r="D33" s="234"/>
      <c r="E33" s="225"/>
      <c r="F33" s="808"/>
      <c r="G33" s="234"/>
      <c r="H33" s="225"/>
      <c r="I33" s="235"/>
    </row>
    <row r="34" spans="1:9">
      <c r="A34" s="231"/>
      <c r="B34" s="230"/>
      <c r="C34" s="230"/>
      <c r="D34" s="231"/>
      <c r="E34" s="230"/>
      <c r="G34" s="231"/>
      <c r="H34" s="230"/>
    </row>
    <row r="35" spans="1:9">
      <c r="A35" s="231"/>
      <c r="B35" s="230"/>
      <c r="C35" s="230"/>
      <c r="D35" s="231"/>
      <c r="E35" s="230"/>
      <c r="G35" s="231"/>
      <c r="H35" s="230"/>
    </row>
    <row r="36" spans="1:9">
      <c r="A36" s="231"/>
      <c r="B36" s="230"/>
    </row>
  </sheetData>
  <mergeCells count="4">
    <mergeCell ref="H2:I2"/>
    <mergeCell ref="A1:I1"/>
    <mergeCell ref="B2:C2"/>
    <mergeCell ref="E2:F2"/>
  </mergeCells>
  <phoneticPr fontId="6"/>
  <hyperlinks>
    <hyperlink ref="A8" location="'１－１'!A2" display="１－１" xr:uid="{00000000-0004-0000-0000-000000000000}"/>
    <hyperlink ref="A13" location="'２－１'!A2" display="２－１" xr:uid="{00000000-0004-0000-0000-000001000000}"/>
    <hyperlink ref="A21" location="'３－１'!A2" display="３－１" xr:uid="{00000000-0004-0000-0000-000002000000}"/>
    <hyperlink ref="A26" location="'４－１'!A2" display="４－１" xr:uid="{00000000-0004-0000-0000-000003000000}"/>
    <hyperlink ref="G8" location="'１１－１'!A2" display="１１－１" xr:uid="{00000000-0004-0000-0000-000004000000}"/>
    <hyperlink ref="G9" location="'１１－２'!A2" display="１１－２" xr:uid="{00000000-0004-0000-0000-000005000000}"/>
    <hyperlink ref="G12" location="'１２－２'!A2" display="１２－２" xr:uid="{00000000-0004-0000-0000-000006000000}"/>
    <hyperlink ref="G13" location="'１２－３'!A2" display="１２－３" xr:uid="{00000000-0004-0000-0000-000007000000}"/>
    <hyperlink ref="G14" location="'１２－４'!A2" display="１２－４" xr:uid="{00000000-0004-0000-0000-000008000000}"/>
    <hyperlink ref="G20" location="'１４、１５'!A1" display="１４" xr:uid="{00000000-0004-0000-0000-000009000000}"/>
    <hyperlink ref="G28" location="'１７－１'!A1" display="１７－１" xr:uid="{00000000-0004-0000-0000-00000A000000}"/>
    <hyperlink ref="G29" location="'１７－２'!A1" display="１７－２" xr:uid="{00000000-0004-0000-0000-00000B000000}"/>
    <hyperlink ref="G17" location="'１３'!A27" display="１３－２" xr:uid="{00000000-0004-0000-0000-00000C000000}"/>
    <hyperlink ref="D5" location="'５－１'!A2" display="５－１" xr:uid="{00000000-0004-0000-0000-00000D000000}"/>
    <hyperlink ref="A9" location="'１－２'!A2" display="１－２" xr:uid="{00000000-0004-0000-0000-00000E000000}"/>
    <hyperlink ref="A10" location="'１－３'!A2" display="１－３" xr:uid="{00000000-0004-0000-0000-00000F000000}"/>
    <hyperlink ref="A11" location="'１－４'!A2" display="１－４" xr:uid="{00000000-0004-0000-0000-000010000000}"/>
    <hyperlink ref="A14" location="'２－２'!A2" display="２－２" xr:uid="{00000000-0004-0000-0000-000011000000}"/>
    <hyperlink ref="A15" location="'２－３'!A2" display="２－３" xr:uid="{00000000-0004-0000-0000-000012000000}"/>
    <hyperlink ref="A19" location="'２－７'!A2" display="２－７" xr:uid="{00000000-0004-0000-0000-000013000000}"/>
    <hyperlink ref="A22:A24" location="'３－１'!A2" display="３－１" xr:uid="{00000000-0004-0000-0000-000014000000}"/>
    <hyperlink ref="A22" location="'３－２'!A2" display="３－２" xr:uid="{00000000-0004-0000-0000-000015000000}"/>
    <hyperlink ref="A23" location="'３－３'!A2" display="３－３" xr:uid="{00000000-0004-0000-0000-000016000000}"/>
    <hyperlink ref="A24" location="'３－４'!A2" display="３－４" xr:uid="{00000000-0004-0000-0000-000017000000}"/>
    <hyperlink ref="A27:A29" location="'４－１'!A2" display="４－１" xr:uid="{00000000-0004-0000-0000-000018000000}"/>
    <hyperlink ref="A27" location="'４－２'!A2" display="４－２" xr:uid="{00000000-0004-0000-0000-000019000000}"/>
    <hyperlink ref="A28" location="'４－３'!A2" display="４－３" xr:uid="{00000000-0004-0000-0000-00001A000000}"/>
    <hyperlink ref="A29" location="'４－４'!A2" display="４－４" xr:uid="{00000000-0004-0000-0000-00001B000000}"/>
    <hyperlink ref="D6" location="'５－２'!A2" display="５－２" xr:uid="{00000000-0004-0000-0000-00001C000000}"/>
    <hyperlink ref="D7" location="'５－３'!A2" display="５－３" xr:uid="{00000000-0004-0000-0000-00001D000000}"/>
    <hyperlink ref="D11" location="'５－７'!A1" display="５－７" xr:uid="{00000000-0004-0000-0000-00001E000000}"/>
    <hyperlink ref="D12" location="'５－８'!A1" display="５－８" xr:uid="{00000000-0004-0000-0000-00001F000000}"/>
    <hyperlink ref="D13" location="'５－９'!A1" display="５－９" xr:uid="{00000000-0004-0000-0000-000020000000}"/>
    <hyperlink ref="D14" location="'５－１０'!A2" display="5-10-1" xr:uid="{00000000-0004-0000-0000-000021000000}"/>
    <hyperlink ref="D19" location="'６'!A1" display="６－１" xr:uid="{00000000-0004-0000-0000-000022000000}"/>
    <hyperlink ref="D20" location="'６'!A25" display="６－２" xr:uid="{00000000-0004-0000-0000-000023000000}"/>
    <hyperlink ref="D22" location="'７'!A1" display="７－１" xr:uid="{00000000-0004-0000-0000-000024000000}"/>
    <hyperlink ref="D23" location="'７'!A25" display="７－２" xr:uid="{00000000-0004-0000-0000-000025000000}"/>
    <hyperlink ref="D24" location="'８'!A1" display="８" xr:uid="{00000000-0004-0000-0000-000026000000}"/>
    <hyperlink ref="D25" location="'９'!A1" display="９" xr:uid="{00000000-0004-0000-0000-000027000000}"/>
    <hyperlink ref="G11" location="'１２－１'!A2" display="１２－１" xr:uid="{00000000-0004-0000-0000-000028000000}"/>
    <hyperlink ref="G16" location="'１３'!A2" display="１３－１" xr:uid="{00000000-0004-0000-0000-000029000000}"/>
    <hyperlink ref="G26" location="'１６'!A1" display="１６" xr:uid="{00000000-0004-0000-0000-00002A000000}"/>
    <hyperlink ref="D28:D30" location="'１０'!A1" display="１０" xr:uid="{00000000-0004-0000-0000-00002B000000}"/>
    <hyperlink ref="D28" location="'10-1,10-2'!A17" display="１０－２" xr:uid="{00000000-0004-0000-0000-00002C000000}"/>
    <hyperlink ref="D29" location="'10-3,10-4'!A1" display="１０－３" xr:uid="{00000000-0004-0000-0000-00002D000000}"/>
    <hyperlink ref="D30" location="'10-3,10-4'!A20" display="１０－４" xr:uid="{00000000-0004-0000-0000-00002E000000}"/>
    <hyperlink ref="D27" location="'10-1,10-2'!A1" display="１０－１" xr:uid="{00000000-0004-0000-0000-00002F000000}"/>
    <hyperlink ref="A16" location="'2-4,2-5,2-6'!A1" display="２－４" xr:uid="{00000000-0004-0000-0000-000030000000}"/>
    <hyperlink ref="A17:A18" location="'２－４'!A2" display="２－４" xr:uid="{00000000-0004-0000-0000-000031000000}"/>
    <hyperlink ref="A17" location="'2-4,2-5,2-6'!M1" display="２－５" xr:uid="{00000000-0004-0000-0000-000032000000}"/>
    <hyperlink ref="A18" location="'2-4,2-5,2-6'!Y1" display="２－６" xr:uid="{00000000-0004-0000-0000-000033000000}"/>
    <hyperlink ref="D8" location="'5-4，5-5，5-6'!A1" display="５－４" xr:uid="{00000000-0004-0000-0000-000034000000}"/>
    <hyperlink ref="D9:D10" location="'５－４'!A2" display="５－４" xr:uid="{00000000-0004-0000-0000-000035000000}"/>
    <hyperlink ref="D9" location="'5-4，5-5，5-6'!K1" display="５－５" xr:uid="{00000000-0004-0000-0000-000036000000}"/>
    <hyperlink ref="D10" location="'5-4，5-5，5-6'!U1" display="５－６" xr:uid="{00000000-0004-0000-0000-000037000000}"/>
    <hyperlink ref="D15" location="'５－１０'!AJ2" display="5-10-2" xr:uid="{00000000-0004-0000-0000-000038000000}"/>
    <hyperlink ref="D16" location="'５－１１'!A2" display="5-11-1" xr:uid="{00000000-0004-0000-0000-000039000000}"/>
    <hyperlink ref="D17" location="'５－１１'!AD2" display="5-11-2" xr:uid="{00000000-0004-0000-0000-00003A000000}"/>
    <hyperlink ref="G23" location="'１４、１５'!A1" display="１５" xr:uid="{00000000-0004-0000-0000-00003B000000}"/>
  </hyperlink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ignoredErrors>
    <ignoredError sqref="D14:D17" twoDigitTextYear="1"/>
    <ignoredError sqref="D24:D2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sheetPr>
  <dimension ref="A1:BB51"/>
  <sheetViews>
    <sheetView showZeros="0" zoomScaleNormal="100" zoomScaleSheetLayoutView="40" workbookViewId="0">
      <pane xSplit="2" ySplit="4" topLeftCell="L5"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125" style="3" customWidth="1"/>
    <col min="2" max="2" width="7.125" style="3" customWidth="1"/>
    <col min="3" max="5" width="5.5" style="3" customWidth="1"/>
    <col min="6" max="17" width="3.375" style="3" customWidth="1"/>
    <col min="18" max="20" width="3.75" style="3" customWidth="1"/>
    <col min="21" max="21" width="5.125" style="3" customWidth="1"/>
    <col min="22" max="23" width="3.625" style="3" customWidth="1"/>
    <col min="24" max="32" width="3.375" style="3" customWidth="1"/>
    <col min="33" max="38" width="3.125" style="3" customWidth="1"/>
    <col min="39" max="41" width="3.375" style="3" customWidth="1"/>
    <col min="42" max="44" width="3.625" style="3" customWidth="1"/>
    <col min="45" max="53" width="3.375" style="3" customWidth="1"/>
    <col min="54" max="16384" width="9" style="3"/>
  </cols>
  <sheetData>
    <row r="1" spans="1:54" s="209" customFormat="1" ht="24" customHeight="1">
      <c r="A1" s="940" t="s">
        <v>636</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c r="AI1" s="940"/>
      <c r="AJ1" s="940"/>
      <c r="AK1" s="940"/>
      <c r="AL1" s="940"/>
      <c r="AM1" s="940"/>
      <c r="AN1" s="940"/>
      <c r="AO1" s="940"/>
      <c r="AP1" s="940"/>
      <c r="AQ1" s="940"/>
      <c r="AR1" s="940"/>
      <c r="AS1" s="940"/>
      <c r="AT1" s="940"/>
      <c r="AU1" s="940"/>
      <c r="AV1" s="940"/>
      <c r="AW1" s="940"/>
      <c r="AX1" s="940"/>
    </row>
    <row r="2" spans="1:54" s="33" customFormat="1" ht="15" customHeight="1">
      <c r="B2" s="20"/>
      <c r="C2" s="20"/>
      <c r="D2" s="20"/>
      <c r="E2" s="20"/>
    </row>
    <row r="3" spans="1:54" s="7" customFormat="1" ht="21.75" customHeight="1">
      <c r="A3" s="941" t="s">
        <v>30</v>
      </c>
      <c r="B3" s="942"/>
      <c r="C3" s="949" t="s">
        <v>38</v>
      </c>
      <c r="D3" s="950"/>
      <c r="E3" s="951"/>
      <c r="F3" s="1014" t="s">
        <v>437</v>
      </c>
      <c r="G3" s="1014"/>
      <c r="H3" s="1014"/>
      <c r="I3" s="1014" t="s">
        <v>442</v>
      </c>
      <c r="J3" s="1014"/>
      <c r="K3" s="1014"/>
      <c r="L3" s="1014" t="s">
        <v>438</v>
      </c>
      <c r="M3" s="1014"/>
      <c r="N3" s="1014"/>
      <c r="O3" s="1014" t="s">
        <v>469</v>
      </c>
      <c r="P3" s="1014"/>
      <c r="Q3" s="1014"/>
      <c r="R3" s="1014" t="s">
        <v>745</v>
      </c>
      <c r="S3" s="1014"/>
      <c r="T3" s="1014"/>
      <c r="U3" s="1014" t="s">
        <v>439</v>
      </c>
      <c r="V3" s="1014"/>
      <c r="W3" s="1014"/>
      <c r="X3" s="1014" t="s">
        <v>440</v>
      </c>
      <c r="Y3" s="1014"/>
      <c r="Z3" s="1014"/>
      <c r="AA3" s="1014" t="s">
        <v>470</v>
      </c>
      <c r="AB3" s="1014"/>
      <c r="AC3" s="1014"/>
      <c r="AD3" s="1014" t="s">
        <v>443</v>
      </c>
      <c r="AE3" s="1014"/>
      <c r="AF3" s="1014"/>
      <c r="AG3" s="1014" t="s">
        <v>444</v>
      </c>
      <c r="AH3" s="1014"/>
      <c r="AI3" s="1014"/>
      <c r="AJ3" s="1014" t="s">
        <v>471</v>
      </c>
      <c r="AK3" s="1014"/>
      <c r="AL3" s="1014"/>
      <c r="AM3" s="1014" t="s">
        <v>445</v>
      </c>
      <c r="AN3" s="1014"/>
      <c r="AO3" s="1014"/>
      <c r="AP3" s="1014" t="s">
        <v>441</v>
      </c>
      <c r="AQ3" s="1014"/>
      <c r="AR3" s="1015"/>
      <c r="AS3" s="1016" t="s">
        <v>434</v>
      </c>
      <c r="AT3" s="1014"/>
      <c r="AU3" s="1014"/>
      <c r="AV3" s="1014" t="s">
        <v>435</v>
      </c>
      <c r="AW3" s="1014"/>
      <c r="AX3" s="1014"/>
      <c r="AY3" s="1014" t="s">
        <v>577</v>
      </c>
      <c r="AZ3" s="1014"/>
      <c r="BA3" s="1014"/>
    </row>
    <row r="4" spans="1:54" s="7" customFormat="1" ht="17.25" customHeight="1">
      <c r="A4" s="945"/>
      <c r="B4" s="946"/>
      <c r="C4" s="24" t="s">
        <v>38</v>
      </c>
      <c r="D4" s="24" t="s">
        <v>57</v>
      </c>
      <c r="E4" s="24" t="s">
        <v>104</v>
      </c>
      <c r="F4" s="24" t="s">
        <v>38</v>
      </c>
      <c r="G4" s="24" t="s">
        <v>57</v>
      </c>
      <c r="H4" s="24" t="s">
        <v>104</v>
      </c>
      <c r="I4" s="24" t="s">
        <v>38</v>
      </c>
      <c r="J4" s="24" t="s">
        <v>57</v>
      </c>
      <c r="K4" s="24" t="s">
        <v>104</v>
      </c>
      <c r="L4" s="24" t="s">
        <v>38</v>
      </c>
      <c r="M4" s="24" t="s">
        <v>57</v>
      </c>
      <c r="N4" s="24" t="s">
        <v>104</v>
      </c>
      <c r="O4" s="24" t="s">
        <v>38</v>
      </c>
      <c r="P4" s="24" t="s">
        <v>57</v>
      </c>
      <c r="Q4" s="24" t="s">
        <v>104</v>
      </c>
      <c r="R4" s="24" t="s">
        <v>38</v>
      </c>
      <c r="S4" s="24" t="s">
        <v>57</v>
      </c>
      <c r="T4" s="24" t="s">
        <v>104</v>
      </c>
      <c r="U4" s="24" t="s">
        <v>38</v>
      </c>
      <c r="V4" s="24" t="s">
        <v>57</v>
      </c>
      <c r="W4" s="24" t="s">
        <v>104</v>
      </c>
      <c r="X4" s="24" t="s">
        <v>38</v>
      </c>
      <c r="Y4" s="24" t="s">
        <v>57</v>
      </c>
      <c r="Z4" s="24" t="s">
        <v>104</v>
      </c>
      <c r="AA4" s="24" t="s">
        <v>38</v>
      </c>
      <c r="AB4" s="24" t="s">
        <v>57</v>
      </c>
      <c r="AC4" s="24" t="s">
        <v>104</v>
      </c>
      <c r="AD4" s="24" t="s">
        <v>38</v>
      </c>
      <c r="AE4" s="24" t="s">
        <v>57</v>
      </c>
      <c r="AF4" s="24" t="s">
        <v>104</v>
      </c>
      <c r="AG4" s="24" t="s">
        <v>38</v>
      </c>
      <c r="AH4" s="24" t="s">
        <v>57</v>
      </c>
      <c r="AI4" s="24" t="s">
        <v>104</v>
      </c>
      <c r="AJ4" s="24" t="s">
        <v>38</v>
      </c>
      <c r="AK4" s="24" t="s">
        <v>57</v>
      </c>
      <c r="AL4" s="24" t="s">
        <v>104</v>
      </c>
      <c r="AM4" s="24" t="s">
        <v>38</v>
      </c>
      <c r="AN4" s="24" t="s">
        <v>57</v>
      </c>
      <c r="AO4" s="24" t="s">
        <v>104</v>
      </c>
      <c r="AP4" s="24" t="s">
        <v>38</v>
      </c>
      <c r="AQ4" s="24" t="s">
        <v>57</v>
      </c>
      <c r="AR4" s="25" t="s">
        <v>104</v>
      </c>
      <c r="AS4" s="855" t="s">
        <v>38</v>
      </c>
      <c r="AT4" s="853" t="s">
        <v>57</v>
      </c>
      <c r="AU4" s="853" t="s">
        <v>104</v>
      </c>
      <c r="AV4" s="24" t="s">
        <v>38</v>
      </c>
      <c r="AW4" s="24" t="s">
        <v>57</v>
      </c>
      <c r="AX4" s="24" t="s">
        <v>104</v>
      </c>
      <c r="AY4" s="362" t="s">
        <v>38</v>
      </c>
      <c r="AZ4" s="362" t="s">
        <v>57</v>
      </c>
      <c r="BA4" s="362" t="s">
        <v>104</v>
      </c>
    </row>
    <row r="5" spans="1:54" s="7" customFormat="1" ht="11.25">
      <c r="A5" s="179"/>
      <c r="B5" s="180"/>
      <c r="C5" s="43" t="s">
        <v>146</v>
      </c>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49"/>
      <c r="BA5" s="386"/>
    </row>
    <row r="6" spans="1:54" s="7" customFormat="1" ht="15.75" customHeight="1">
      <c r="A6" s="943" t="s">
        <v>378</v>
      </c>
      <c r="B6" s="944"/>
      <c r="C6" s="78">
        <v>499</v>
      </c>
      <c r="D6" s="259">
        <v>14</v>
      </c>
      <c r="E6" s="259">
        <v>485</v>
      </c>
      <c r="F6" s="259">
        <v>23</v>
      </c>
      <c r="G6" s="259">
        <v>4</v>
      </c>
      <c r="H6" s="259">
        <v>19</v>
      </c>
      <c r="I6" s="259">
        <v>13</v>
      </c>
      <c r="J6" s="259">
        <v>1</v>
      </c>
      <c r="K6" s="259">
        <v>12</v>
      </c>
      <c r="L6" s="259">
        <v>4</v>
      </c>
      <c r="M6" s="259">
        <v>0</v>
      </c>
      <c r="N6" s="259">
        <v>4</v>
      </c>
      <c r="O6" s="259">
        <v>12</v>
      </c>
      <c r="P6" s="259">
        <v>0</v>
      </c>
      <c r="Q6" s="259">
        <v>12</v>
      </c>
      <c r="R6" s="259">
        <v>3</v>
      </c>
      <c r="S6" s="259">
        <v>0</v>
      </c>
      <c r="T6" s="259">
        <v>3</v>
      </c>
      <c r="U6" s="259">
        <v>299</v>
      </c>
      <c r="V6" s="31">
        <v>5</v>
      </c>
      <c r="W6" s="31">
        <v>294</v>
      </c>
      <c r="X6" s="31">
        <v>4</v>
      </c>
      <c r="Y6" s="259">
        <v>0</v>
      </c>
      <c r="Z6" s="31">
        <v>4</v>
      </c>
      <c r="AA6" s="259">
        <v>0</v>
      </c>
      <c r="AB6" s="259">
        <v>0</v>
      </c>
      <c r="AC6" s="259">
        <v>0</v>
      </c>
      <c r="AD6" s="31">
        <v>1</v>
      </c>
      <c r="AE6" s="259">
        <v>0</v>
      </c>
      <c r="AF6" s="31">
        <v>1</v>
      </c>
      <c r="AG6" s="259">
        <v>0</v>
      </c>
      <c r="AH6" s="259">
        <v>0</v>
      </c>
      <c r="AI6" s="259">
        <v>0</v>
      </c>
      <c r="AJ6" s="259">
        <v>0</v>
      </c>
      <c r="AK6" s="259">
        <v>0</v>
      </c>
      <c r="AL6" s="259">
        <v>0</v>
      </c>
      <c r="AM6" s="31">
        <v>4</v>
      </c>
      <c r="AN6" s="259">
        <v>0</v>
      </c>
      <c r="AO6" s="31">
        <v>4</v>
      </c>
      <c r="AP6" s="31">
        <v>136</v>
      </c>
      <c r="AQ6" s="31">
        <v>4</v>
      </c>
      <c r="AR6" s="31">
        <v>132</v>
      </c>
      <c r="AS6" s="31">
        <v>1</v>
      </c>
      <c r="AT6" s="259">
        <v>0</v>
      </c>
      <c r="AU6" s="31">
        <v>1</v>
      </c>
      <c r="AV6" s="31">
        <v>45</v>
      </c>
      <c r="AW6" s="259">
        <v>0</v>
      </c>
      <c r="AX6" s="31">
        <v>45</v>
      </c>
      <c r="AY6" s="31">
        <v>4</v>
      </c>
      <c r="AZ6" s="31">
        <v>1</v>
      </c>
      <c r="BA6" s="157">
        <v>3</v>
      </c>
    </row>
    <row r="7" spans="1:54" s="7" customFormat="1" ht="15.75" customHeight="1">
      <c r="A7" s="943" t="s">
        <v>603</v>
      </c>
      <c r="B7" s="944"/>
      <c r="C7" s="78">
        <v>596</v>
      </c>
      <c r="D7" s="259">
        <v>21</v>
      </c>
      <c r="E7" s="259">
        <v>575</v>
      </c>
      <c r="F7" s="259">
        <v>27</v>
      </c>
      <c r="G7" s="259">
        <v>4</v>
      </c>
      <c r="H7" s="259">
        <v>23</v>
      </c>
      <c r="I7" s="259">
        <v>16</v>
      </c>
      <c r="J7" s="259">
        <v>1</v>
      </c>
      <c r="K7" s="259">
        <v>15</v>
      </c>
      <c r="L7" s="259">
        <v>8</v>
      </c>
      <c r="M7" s="259">
        <v>0</v>
      </c>
      <c r="N7" s="259">
        <v>8</v>
      </c>
      <c r="O7" s="259">
        <v>17</v>
      </c>
      <c r="P7" s="259">
        <v>0</v>
      </c>
      <c r="Q7" s="259">
        <v>17</v>
      </c>
      <c r="R7" s="259">
        <v>2</v>
      </c>
      <c r="S7" s="259">
        <v>0</v>
      </c>
      <c r="T7" s="259">
        <v>2</v>
      </c>
      <c r="U7" s="259">
        <v>325</v>
      </c>
      <c r="V7" s="259">
        <v>7</v>
      </c>
      <c r="W7" s="259">
        <v>318</v>
      </c>
      <c r="X7" s="259">
        <v>44</v>
      </c>
      <c r="Y7" s="259">
        <v>2</v>
      </c>
      <c r="Z7" s="259">
        <v>42</v>
      </c>
      <c r="AA7" s="259">
        <v>0</v>
      </c>
      <c r="AB7" s="259">
        <v>0</v>
      </c>
      <c r="AC7" s="259">
        <v>0</v>
      </c>
      <c r="AD7" s="259">
        <v>0</v>
      </c>
      <c r="AE7" s="259">
        <v>0</v>
      </c>
      <c r="AF7" s="259">
        <v>0</v>
      </c>
      <c r="AG7" s="259">
        <v>0</v>
      </c>
      <c r="AH7" s="259">
        <v>0</v>
      </c>
      <c r="AI7" s="259">
        <v>0</v>
      </c>
      <c r="AJ7" s="259">
        <v>0</v>
      </c>
      <c r="AK7" s="259">
        <v>0</v>
      </c>
      <c r="AL7" s="259">
        <v>0</v>
      </c>
      <c r="AM7" s="259">
        <v>4</v>
      </c>
      <c r="AN7" s="259">
        <v>0</v>
      </c>
      <c r="AO7" s="259">
        <v>4</v>
      </c>
      <c r="AP7" s="259">
        <v>153</v>
      </c>
      <c r="AQ7" s="259">
        <v>7</v>
      </c>
      <c r="AR7" s="259">
        <v>146</v>
      </c>
      <c r="AS7" s="259">
        <v>3</v>
      </c>
      <c r="AT7" s="259">
        <v>0</v>
      </c>
      <c r="AU7" s="259">
        <v>3</v>
      </c>
      <c r="AV7" s="259">
        <v>49</v>
      </c>
      <c r="AW7" s="259">
        <v>0</v>
      </c>
      <c r="AX7" s="259">
        <v>49</v>
      </c>
      <c r="AY7" s="259">
        <v>6</v>
      </c>
      <c r="AZ7" s="259">
        <v>1</v>
      </c>
      <c r="BA7" s="310">
        <v>5</v>
      </c>
    </row>
    <row r="8" spans="1:54" ht="15" customHeight="1">
      <c r="A8" s="943" t="s">
        <v>686</v>
      </c>
      <c r="B8" s="944"/>
      <c r="C8" s="78">
        <v>978</v>
      </c>
      <c r="D8" s="259">
        <v>41</v>
      </c>
      <c r="E8" s="259">
        <v>937</v>
      </c>
      <c r="F8" s="259">
        <v>41</v>
      </c>
      <c r="G8" s="259">
        <v>8</v>
      </c>
      <c r="H8" s="259">
        <v>33</v>
      </c>
      <c r="I8" s="259">
        <v>27</v>
      </c>
      <c r="J8" s="259">
        <v>4</v>
      </c>
      <c r="K8" s="259">
        <v>23</v>
      </c>
      <c r="L8" s="259">
        <v>11</v>
      </c>
      <c r="M8" s="259">
        <v>0</v>
      </c>
      <c r="N8" s="259">
        <v>11</v>
      </c>
      <c r="O8" s="259">
        <v>41</v>
      </c>
      <c r="P8" s="259">
        <v>0</v>
      </c>
      <c r="Q8" s="259">
        <v>41</v>
      </c>
      <c r="R8" s="259">
        <v>7</v>
      </c>
      <c r="S8" s="259">
        <v>0</v>
      </c>
      <c r="T8" s="259">
        <v>7</v>
      </c>
      <c r="U8" s="259">
        <v>649</v>
      </c>
      <c r="V8" s="259">
        <v>26</v>
      </c>
      <c r="W8" s="259">
        <v>623</v>
      </c>
      <c r="X8" s="259">
        <v>30</v>
      </c>
      <c r="Y8" s="259">
        <v>0</v>
      </c>
      <c r="Z8" s="259">
        <v>30</v>
      </c>
      <c r="AA8" s="259">
        <v>0</v>
      </c>
      <c r="AB8" s="259">
        <v>0</v>
      </c>
      <c r="AC8" s="259">
        <v>0</v>
      </c>
      <c r="AD8" s="259">
        <v>4</v>
      </c>
      <c r="AE8" s="259">
        <v>0</v>
      </c>
      <c r="AF8" s="259">
        <v>4</v>
      </c>
      <c r="AG8" s="259">
        <v>0</v>
      </c>
      <c r="AH8" s="259">
        <v>0</v>
      </c>
      <c r="AI8" s="259">
        <v>0</v>
      </c>
      <c r="AJ8" s="259">
        <v>1</v>
      </c>
      <c r="AK8" s="259">
        <v>0</v>
      </c>
      <c r="AL8" s="259">
        <v>1</v>
      </c>
      <c r="AM8" s="259">
        <v>9</v>
      </c>
      <c r="AN8" s="259">
        <v>0</v>
      </c>
      <c r="AO8" s="259">
        <v>9</v>
      </c>
      <c r="AP8" s="259">
        <v>158</v>
      </c>
      <c r="AQ8" s="259">
        <v>3</v>
      </c>
      <c r="AR8" s="259">
        <v>155</v>
      </c>
      <c r="AS8" s="259">
        <v>0</v>
      </c>
      <c r="AT8" s="259">
        <v>0</v>
      </c>
      <c r="AU8" s="259">
        <v>0</v>
      </c>
      <c r="AV8" s="259">
        <v>13</v>
      </c>
      <c r="AW8" s="259">
        <v>1</v>
      </c>
      <c r="AX8" s="259">
        <v>12</v>
      </c>
      <c r="AY8" s="259">
        <v>20</v>
      </c>
      <c r="AZ8" s="259">
        <v>2</v>
      </c>
      <c r="BA8" s="310">
        <v>18</v>
      </c>
    </row>
    <row r="9" spans="1:54" ht="15" customHeight="1">
      <c r="A9" s="945" t="s">
        <v>701</v>
      </c>
      <c r="B9" s="946"/>
      <c r="C9" s="81">
        <v>1259</v>
      </c>
      <c r="D9" s="82">
        <v>58</v>
      </c>
      <c r="E9" s="82">
        <v>1201</v>
      </c>
      <c r="F9" s="82">
        <v>53</v>
      </c>
      <c r="G9" s="82">
        <v>13</v>
      </c>
      <c r="H9" s="82">
        <v>40</v>
      </c>
      <c r="I9" s="82">
        <v>41</v>
      </c>
      <c r="J9" s="82">
        <v>5</v>
      </c>
      <c r="K9" s="82">
        <v>36</v>
      </c>
      <c r="L9" s="82">
        <v>11</v>
      </c>
      <c r="M9" s="82">
        <v>1</v>
      </c>
      <c r="N9" s="82">
        <v>10</v>
      </c>
      <c r="O9" s="82">
        <v>45</v>
      </c>
      <c r="P9" s="82">
        <v>2</v>
      </c>
      <c r="Q9" s="82">
        <v>43</v>
      </c>
      <c r="R9" s="82">
        <v>17</v>
      </c>
      <c r="S9" s="82">
        <v>0</v>
      </c>
      <c r="T9" s="82">
        <v>17</v>
      </c>
      <c r="U9" s="82">
        <v>875</v>
      </c>
      <c r="V9" s="82">
        <v>33</v>
      </c>
      <c r="W9" s="82">
        <v>842</v>
      </c>
      <c r="X9" s="82">
        <v>33</v>
      </c>
      <c r="Y9" s="82">
        <v>0</v>
      </c>
      <c r="Z9" s="82">
        <v>33</v>
      </c>
      <c r="AA9" s="82">
        <v>0</v>
      </c>
      <c r="AB9" s="82">
        <v>0</v>
      </c>
      <c r="AC9" s="82">
        <v>0</v>
      </c>
      <c r="AD9" s="82">
        <v>5</v>
      </c>
      <c r="AE9" s="82">
        <v>0</v>
      </c>
      <c r="AF9" s="82">
        <v>5</v>
      </c>
      <c r="AG9" s="82">
        <v>0</v>
      </c>
      <c r="AH9" s="82">
        <v>0</v>
      </c>
      <c r="AI9" s="82">
        <v>0</v>
      </c>
      <c r="AJ9" s="82">
        <v>2</v>
      </c>
      <c r="AK9" s="82">
        <v>0</v>
      </c>
      <c r="AL9" s="82">
        <v>2</v>
      </c>
      <c r="AM9" s="82">
        <v>13</v>
      </c>
      <c r="AN9" s="82">
        <v>1</v>
      </c>
      <c r="AO9" s="82">
        <v>12</v>
      </c>
      <c r="AP9" s="82">
        <v>164</v>
      </c>
      <c r="AQ9" s="82">
        <v>3</v>
      </c>
      <c r="AR9" s="82">
        <v>161</v>
      </c>
      <c r="AS9" s="82">
        <v>0</v>
      </c>
      <c r="AT9" s="82">
        <v>0</v>
      </c>
      <c r="AU9" s="82">
        <v>0</v>
      </c>
      <c r="AV9" s="82">
        <v>6</v>
      </c>
      <c r="AW9" s="82">
        <v>0</v>
      </c>
      <c r="AX9" s="82">
        <v>6</v>
      </c>
      <c r="AY9" s="82">
        <v>27</v>
      </c>
      <c r="AZ9" s="82">
        <v>4</v>
      </c>
      <c r="BA9" s="83">
        <v>23</v>
      </c>
    </row>
    <row r="10" spans="1:54" ht="9.75" customHeight="1">
      <c r="A10" s="1009" t="s">
        <v>750</v>
      </c>
      <c r="B10" s="1010"/>
      <c r="C10" s="416"/>
      <c r="D10" s="416"/>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c r="AM10" s="416"/>
      <c r="AN10" s="416"/>
      <c r="AO10" s="416"/>
      <c r="AP10" s="416"/>
      <c r="AQ10" s="416"/>
      <c r="AR10" s="416"/>
      <c r="AS10" s="416"/>
      <c r="AT10" s="416"/>
      <c r="AU10" s="416"/>
      <c r="AV10" s="416"/>
      <c r="AW10" s="416"/>
      <c r="AX10" s="416"/>
      <c r="AY10" s="450"/>
      <c r="AZ10" s="450"/>
      <c r="BA10" s="451"/>
    </row>
    <row r="11" spans="1:54" s="297" customFormat="1" ht="13.5" customHeight="1">
      <c r="A11" s="1011" t="s">
        <v>451</v>
      </c>
      <c r="B11" s="1012"/>
      <c r="C11" s="403">
        <v>1451</v>
      </c>
      <c r="D11" s="403">
        <v>59</v>
      </c>
      <c r="E11" s="403">
        <v>1392</v>
      </c>
      <c r="F11" s="403">
        <v>63</v>
      </c>
      <c r="G11" s="403">
        <v>13</v>
      </c>
      <c r="H11" s="403">
        <v>50</v>
      </c>
      <c r="I11" s="403">
        <v>44</v>
      </c>
      <c r="J11" s="403">
        <v>3</v>
      </c>
      <c r="K11" s="403">
        <v>41</v>
      </c>
      <c r="L11" s="403">
        <v>9</v>
      </c>
      <c r="M11" s="403">
        <v>1</v>
      </c>
      <c r="N11" s="403">
        <v>8</v>
      </c>
      <c r="O11" s="403">
        <v>52</v>
      </c>
      <c r="P11" s="403">
        <v>1</v>
      </c>
      <c r="Q11" s="403">
        <v>51</v>
      </c>
      <c r="R11" s="403">
        <v>33</v>
      </c>
      <c r="S11" s="403">
        <v>0</v>
      </c>
      <c r="T11" s="403">
        <v>33</v>
      </c>
      <c r="U11" s="403">
        <v>1018</v>
      </c>
      <c r="V11" s="403">
        <v>34</v>
      </c>
      <c r="W11" s="403">
        <v>984</v>
      </c>
      <c r="X11" s="403">
        <v>37</v>
      </c>
      <c r="Y11" s="403">
        <v>1</v>
      </c>
      <c r="Z11" s="403">
        <v>36</v>
      </c>
      <c r="AA11" s="403">
        <v>0</v>
      </c>
      <c r="AB11" s="403">
        <v>0</v>
      </c>
      <c r="AC11" s="403">
        <v>0</v>
      </c>
      <c r="AD11" s="403">
        <v>3</v>
      </c>
      <c r="AE11" s="403">
        <v>0</v>
      </c>
      <c r="AF11" s="403">
        <v>3</v>
      </c>
      <c r="AG11" s="403">
        <v>0</v>
      </c>
      <c r="AH11" s="403">
        <v>0</v>
      </c>
      <c r="AI11" s="403">
        <v>0</v>
      </c>
      <c r="AJ11" s="403">
        <v>1</v>
      </c>
      <c r="AK11" s="403">
        <v>0</v>
      </c>
      <c r="AL11" s="403">
        <v>1</v>
      </c>
      <c r="AM11" s="403">
        <v>13</v>
      </c>
      <c r="AN11" s="403">
        <v>0</v>
      </c>
      <c r="AO11" s="403">
        <v>13</v>
      </c>
      <c r="AP11" s="403">
        <v>178</v>
      </c>
      <c r="AQ11" s="403">
        <v>6</v>
      </c>
      <c r="AR11" s="403">
        <v>172</v>
      </c>
      <c r="AS11" s="403">
        <v>3</v>
      </c>
      <c r="AT11" s="403">
        <v>0</v>
      </c>
      <c r="AU11" s="403">
        <v>3</v>
      </c>
      <c r="AV11" s="403">
        <v>20</v>
      </c>
      <c r="AW11" s="403">
        <v>1</v>
      </c>
      <c r="AX11" s="403">
        <v>19</v>
      </c>
      <c r="AY11" s="403">
        <v>33</v>
      </c>
      <c r="AZ11" s="403">
        <v>2</v>
      </c>
      <c r="BA11" s="404">
        <v>31</v>
      </c>
      <c r="BB11" s="57"/>
    </row>
    <row r="12" spans="1:54" ht="15" customHeight="1">
      <c r="A12" s="943" t="s">
        <v>39</v>
      </c>
      <c r="B12" s="944"/>
      <c r="C12" s="194">
        <v>564</v>
      </c>
      <c r="D12" s="194">
        <v>21</v>
      </c>
      <c r="E12" s="194">
        <v>543</v>
      </c>
      <c r="F12" s="194">
        <v>26</v>
      </c>
      <c r="G12" s="194">
        <v>3</v>
      </c>
      <c r="H12" s="194">
        <v>23</v>
      </c>
      <c r="I12" s="194">
        <v>26</v>
      </c>
      <c r="J12" s="194">
        <v>0</v>
      </c>
      <c r="K12" s="194">
        <v>26</v>
      </c>
      <c r="L12" s="194">
        <v>3</v>
      </c>
      <c r="M12" s="194">
        <v>0</v>
      </c>
      <c r="N12" s="194">
        <v>3</v>
      </c>
      <c r="O12" s="194">
        <v>13</v>
      </c>
      <c r="P12" s="194">
        <v>0</v>
      </c>
      <c r="Q12" s="194">
        <v>13</v>
      </c>
      <c r="R12" s="194">
        <v>0</v>
      </c>
      <c r="S12" s="194">
        <v>0</v>
      </c>
      <c r="T12" s="194">
        <v>0</v>
      </c>
      <c r="U12" s="194">
        <v>373</v>
      </c>
      <c r="V12" s="194">
        <v>13</v>
      </c>
      <c r="W12" s="194">
        <v>360</v>
      </c>
      <c r="X12" s="194">
        <v>0</v>
      </c>
      <c r="Y12" s="194">
        <v>0</v>
      </c>
      <c r="Z12" s="194">
        <v>0</v>
      </c>
      <c r="AA12" s="194">
        <v>0</v>
      </c>
      <c r="AB12" s="194">
        <v>0</v>
      </c>
      <c r="AC12" s="194">
        <v>0</v>
      </c>
      <c r="AD12" s="194">
        <v>0</v>
      </c>
      <c r="AE12" s="194">
        <v>0</v>
      </c>
      <c r="AF12" s="194">
        <v>0</v>
      </c>
      <c r="AG12" s="194">
        <v>0</v>
      </c>
      <c r="AH12" s="194">
        <v>0</v>
      </c>
      <c r="AI12" s="194">
        <v>0</v>
      </c>
      <c r="AJ12" s="194">
        <v>0</v>
      </c>
      <c r="AK12" s="194">
        <v>0</v>
      </c>
      <c r="AL12" s="194">
        <v>0</v>
      </c>
      <c r="AM12" s="194">
        <v>2</v>
      </c>
      <c r="AN12" s="194">
        <v>0</v>
      </c>
      <c r="AO12" s="194">
        <v>2</v>
      </c>
      <c r="AP12" s="194">
        <v>121</v>
      </c>
      <c r="AQ12" s="194">
        <v>5</v>
      </c>
      <c r="AR12" s="194">
        <v>116</v>
      </c>
      <c r="AS12" s="194">
        <v>1</v>
      </c>
      <c r="AT12" s="194">
        <v>0</v>
      </c>
      <c r="AU12" s="194">
        <v>1</v>
      </c>
      <c r="AV12" s="194">
        <v>4</v>
      </c>
      <c r="AW12" s="194">
        <v>0</v>
      </c>
      <c r="AX12" s="259">
        <v>4</v>
      </c>
      <c r="AY12" s="259">
        <v>8</v>
      </c>
      <c r="AZ12" s="259">
        <v>1</v>
      </c>
      <c r="BA12" s="310">
        <v>7</v>
      </c>
    </row>
    <row r="13" spans="1:54" ht="15" customHeight="1">
      <c r="A13" s="943" t="s">
        <v>0</v>
      </c>
      <c r="B13" s="944"/>
      <c r="C13" s="194">
        <v>35</v>
      </c>
      <c r="D13" s="194">
        <v>2</v>
      </c>
      <c r="E13" s="194">
        <v>33</v>
      </c>
      <c r="F13" s="194">
        <v>2</v>
      </c>
      <c r="G13" s="194">
        <v>0</v>
      </c>
      <c r="H13" s="194">
        <v>2</v>
      </c>
      <c r="I13" s="194">
        <v>0</v>
      </c>
      <c r="J13" s="194">
        <v>0</v>
      </c>
      <c r="K13" s="194">
        <v>0</v>
      </c>
      <c r="L13" s="194">
        <v>0</v>
      </c>
      <c r="M13" s="194">
        <v>0</v>
      </c>
      <c r="N13" s="194">
        <v>0</v>
      </c>
      <c r="O13" s="194">
        <v>3</v>
      </c>
      <c r="P13" s="194">
        <v>0</v>
      </c>
      <c r="Q13" s="194">
        <v>3</v>
      </c>
      <c r="R13" s="194">
        <v>0</v>
      </c>
      <c r="S13" s="194">
        <v>0</v>
      </c>
      <c r="T13" s="194">
        <v>0</v>
      </c>
      <c r="U13" s="194">
        <v>30</v>
      </c>
      <c r="V13" s="194">
        <v>2</v>
      </c>
      <c r="W13" s="194">
        <v>28</v>
      </c>
      <c r="X13" s="194">
        <v>0</v>
      </c>
      <c r="Y13" s="194">
        <v>0</v>
      </c>
      <c r="Z13" s="194">
        <v>0</v>
      </c>
      <c r="AA13" s="194">
        <v>0</v>
      </c>
      <c r="AB13" s="194">
        <v>0</v>
      </c>
      <c r="AC13" s="194">
        <v>0</v>
      </c>
      <c r="AD13" s="194">
        <v>0</v>
      </c>
      <c r="AE13" s="194">
        <v>0</v>
      </c>
      <c r="AF13" s="194">
        <v>0</v>
      </c>
      <c r="AG13" s="194">
        <v>0</v>
      </c>
      <c r="AH13" s="194">
        <v>0</v>
      </c>
      <c r="AI13" s="194">
        <v>0</v>
      </c>
      <c r="AJ13" s="194">
        <v>0</v>
      </c>
      <c r="AK13" s="194">
        <v>0</v>
      </c>
      <c r="AL13" s="194">
        <v>0</v>
      </c>
      <c r="AM13" s="194">
        <v>0</v>
      </c>
      <c r="AN13" s="194">
        <v>0</v>
      </c>
      <c r="AO13" s="194">
        <v>0</v>
      </c>
      <c r="AP13" s="194">
        <v>0</v>
      </c>
      <c r="AQ13" s="194">
        <v>0</v>
      </c>
      <c r="AR13" s="194">
        <v>0</v>
      </c>
      <c r="AS13" s="194">
        <v>0</v>
      </c>
      <c r="AT13" s="194">
        <v>0</v>
      </c>
      <c r="AU13" s="194">
        <v>0</v>
      </c>
      <c r="AV13" s="194">
        <v>0</v>
      </c>
      <c r="AW13" s="194">
        <v>0</v>
      </c>
      <c r="AX13" s="259">
        <v>0</v>
      </c>
      <c r="AY13" s="259">
        <v>0</v>
      </c>
      <c r="AZ13" s="259">
        <v>0</v>
      </c>
      <c r="BA13" s="310">
        <v>0</v>
      </c>
    </row>
    <row r="14" spans="1:54" ht="15" customHeight="1">
      <c r="A14" s="943" t="s">
        <v>1</v>
      </c>
      <c r="B14" s="944"/>
      <c r="C14" s="194">
        <v>111</v>
      </c>
      <c r="D14" s="194">
        <v>5</v>
      </c>
      <c r="E14" s="194">
        <v>106</v>
      </c>
      <c r="F14" s="194">
        <v>4</v>
      </c>
      <c r="G14" s="194">
        <v>1</v>
      </c>
      <c r="H14" s="194">
        <v>3</v>
      </c>
      <c r="I14" s="194">
        <v>5</v>
      </c>
      <c r="J14" s="194">
        <v>2</v>
      </c>
      <c r="K14" s="194">
        <v>3</v>
      </c>
      <c r="L14" s="194">
        <v>1</v>
      </c>
      <c r="M14" s="194">
        <v>0</v>
      </c>
      <c r="N14" s="194">
        <v>1</v>
      </c>
      <c r="O14" s="194">
        <v>1</v>
      </c>
      <c r="P14" s="194">
        <v>0</v>
      </c>
      <c r="Q14" s="194">
        <v>1</v>
      </c>
      <c r="R14" s="194">
        <v>0</v>
      </c>
      <c r="S14" s="194">
        <v>0</v>
      </c>
      <c r="T14" s="194">
        <v>0</v>
      </c>
      <c r="U14" s="194">
        <v>79</v>
      </c>
      <c r="V14" s="194">
        <v>2</v>
      </c>
      <c r="W14" s="194">
        <v>77</v>
      </c>
      <c r="X14" s="194">
        <v>2</v>
      </c>
      <c r="Y14" s="194">
        <v>0</v>
      </c>
      <c r="Z14" s="194">
        <v>2</v>
      </c>
      <c r="AA14" s="194">
        <v>0</v>
      </c>
      <c r="AB14" s="194">
        <v>0</v>
      </c>
      <c r="AC14" s="194">
        <v>0</v>
      </c>
      <c r="AD14" s="194">
        <v>0</v>
      </c>
      <c r="AE14" s="194">
        <v>0</v>
      </c>
      <c r="AF14" s="194">
        <v>0</v>
      </c>
      <c r="AG14" s="194">
        <v>0</v>
      </c>
      <c r="AH14" s="194">
        <v>0</v>
      </c>
      <c r="AI14" s="194">
        <v>0</v>
      </c>
      <c r="AJ14" s="194">
        <v>0</v>
      </c>
      <c r="AK14" s="194">
        <v>0</v>
      </c>
      <c r="AL14" s="194">
        <v>0</v>
      </c>
      <c r="AM14" s="194">
        <v>0</v>
      </c>
      <c r="AN14" s="194">
        <v>0</v>
      </c>
      <c r="AO14" s="194">
        <v>0</v>
      </c>
      <c r="AP14" s="194">
        <v>19</v>
      </c>
      <c r="AQ14" s="194">
        <v>0</v>
      </c>
      <c r="AR14" s="194">
        <v>19</v>
      </c>
      <c r="AS14" s="194">
        <v>0</v>
      </c>
      <c r="AT14" s="194">
        <v>0</v>
      </c>
      <c r="AU14" s="194">
        <v>0</v>
      </c>
      <c r="AV14" s="194">
        <v>0</v>
      </c>
      <c r="AW14" s="194">
        <v>0</v>
      </c>
      <c r="AX14" s="259">
        <v>0</v>
      </c>
      <c r="AY14" s="259">
        <v>5</v>
      </c>
      <c r="AZ14" s="259">
        <v>0</v>
      </c>
      <c r="BA14" s="310">
        <v>5</v>
      </c>
    </row>
    <row r="15" spans="1:54" ht="15" customHeight="1">
      <c r="A15" s="943" t="s">
        <v>40</v>
      </c>
      <c r="B15" s="944"/>
      <c r="C15" s="194">
        <v>55</v>
      </c>
      <c r="D15" s="194">
        <v>0</v>
      </c>
      <c r="E15" s="194">
        <v>55</v>
      </c>
      <c r="F15" s="194">
        <v>2</v>
      </c>
      <c r="G15" s="194">
        <v>0</v>
      </c>
      <c r="H15" s="194">
        <v>2</v>
      </c>
      <c r="I15" s="194">
        <v>0</v>
      </c>
      <c r="J15" s="194">
        <v>0</v>
      </c>
      <c r="K15" s="194">
        <v>0</v>
      </c>
      <c r="L15" s="194">
        <v>2</v>
      </c>
      <c r="M15" s="194">
        <v>0</v>
      </c>
      <c r="N15" s="194">
        <v>2</v>
      </c>
      <c r="O15" s="194">
        <v>4</v>
      </c>
      <c r="P15" s="194">
        <v>0</v>
      </c>
      <c r="Q15" s="194">
        <v>4</v>
      </c>
      <c r="R15" s="194">
        <v>0</v>
      </c>
      <c r="S15" s="194">
        <v>0</v>
      </c>
      <c r="T15" s="194">
        <v>0</v>
      </c>
      <c r="U15" s="194">
        <v>43</v>
      </c>
      <c r="V15" s="194">
        <v>0</v>
      </c>
      <c r="W15" s="194">
        <v>43</v>
      </c>
      <c r="X15" s="194">
        <v>0</v>
      </c>
      <c r="Y15" s="194">
        <v>0</v>
      </c>
      <c r="Z15" s="194">
        <v>0</v>
      </c>
      <c r="AA15" s="194">
        <v>0</v>
      </c>
      <c r="AB15" s="194">
        <v>0</v>
      </c>
      <c r="AC15" s="194">
        <v>0</v>
      </c>
      <c r="AD15" s="194">
        <v>0</v>
      </c>
      <c r="AE15" s="194">
        <v>0</v>
      </c>
      <c r="AF15" s="194">
        <v>0</v>
      </c>
      <c r="AG15" s="194">
        <v>0</v>
      </c>
      <c r="AH15" s="194">
        <v>0</v>
      </c>
      <c r="AI15" s="194">
        <v>0</v>
      </c>
      <c r="AJ15" s="194">
        <v>0</v>
      </c>
      <c r="AK15" s="194">
        <v>0</v>
      </c>
      <c r="AL15" s="194">
        <v>0</v>
      </c>
      <c r="AM15" s="194">
        <v>1</v>
      </c>
      <c r="AN15" s="194">
        <v>0</v>
      </c>
      <c r="AO15" s="194">
        <v>1</v>
      </c>
      <c r="AP15" s="194">
        <v>3</v>
      </c>
      <c r="AQ15" s="194">
        <v>0</v>
      </c>
      <c r="AR15" s="194">
        <v>3</v>
      </c>
      <c r="AS15" s="194">
        <v>0</v>
      </c>
      <c r="AT15" s="194">
        <v>0</v>
      </c>
      <c r="AU15" s="194">
        <v>0</v>
      </c>
      <c r="AV15" s="194">
        <v>0</v>
      </c>
      <c r="AW15" s="194">
        <v>0</v>
      </c>
      <c r="AX15" s="259">
        <v>0</v>
      </c>
      <c r="AY15" s="259">
        <v>2</v>
      </c>
      <c r="AZ15" s="259">
        <v>0</v>
      </c>
      <c r="BA15" s="310">
        <v>2</v>
      </c>
    </row>
    <row r="16" spans="1:54" ht="15" customHeight="1">
      <c r="A16" s="943" t="s">
        <v>41</v>
      </c>
      <c r="B16" s="944"/>
      <c r="C16" s="194">
        <v>45</v>
      </c>
      <c r="D16" s="194">
        <v>1</v>
      </c>
      <c r="E16" s="194">
        <v>44</v>
      </c>
      <c r="F16" s="194">
        <v>1</v>
      </c>
      <c r="G16" s="194">
        <v>1</v>
      </c>
      <c r="H16" s="194">
        <v>0</v>
      </c>
      <c r="I16" s="194">
        <v>1</v>
      </c>
      <c r="J16" s="194">
        <v>0</v>
      </c>
      <c r="K16" s="194">
        <v>1</v>
      </c>
      <c r="L16" s="194">
        <v>1</v>
      </c>
      <c r="M16" s="194">
        <v>0</v>
      </c>
      <c r="N16" s="194">
        <v>1</v>
      </c>
      <c r="O16" s="194">
        <v>2</v>
      </c>
      <c r="P16" s="194">
        <v>0</v>
      </c>
      <c r="Q16" s="194">
        <v>2</v>
      </c>
      <c r="R16" s="194">
        <v>0</v>
      </c>
      <c r="S16" s="194">
        <v>0</v>
      </c>
      <c r="T16" s="194">
        <v>0</v>
      </c>
      <c r="U16" s="194">
        <v>40</v>
      </c>
      <c r="V16" s="194">
        <v>0</v>
      </c>
      <c r="W16" s="194">
        <v>40</v>
      </c>
      <c r="X16" s="194">
        <v>0</v>
      </c>
      <c r="Y16" s="194">
        <v>0</v>
      </c>
      <c r="Z16" s="194">
        <v>0</v>
      </c>
      <c r="AA16" s="194">
        <v>0</v>
      </c>
      <c r="AB16" s="194">
        <v>0</v>
      </c>
      <c r="AC16" s="194">
        <v>0</v>
      </c>
      <c r="AD16" s="194">
        <v>0</v>
      </c>
      <c r="AE16" s="194">
        <v>0</v>
      </c>
      <c r="AF16" s="194">
        <v>0</v>
      </c>
      <c r="AG16" s="194">
        <v>0</v>
      </c>
      <c r="AH16" s="194">
        <v>0</v>
      </c>
      <c r="AI16" s="194">
        <v>0</v>
      </c>
      <c r="AJ16" s="194">
        <v>0</v>
      </c>
      <c r="AK16" s="194">
        <v>0</v>
      </c>
      <c r="AL16" s="194">
        <v>0</v>
      </c>
      <c r="AM16" s="194">
        <v>0</v>
      </c>
      <c r="AN16" s="194">
        <v>0</v>
      </c>
      <c r="AO16" s="194">
        <v>0</v>
      </c>
      <c r="AP16" s="194">
        <v>0</v>
      </c>
      <c r="AQ16" s="194">
        <v>0</v>
      </c>
      <c r="AR16" s="194">
        <v>0</v>
      </c>
      <c r="AS16" s="194">
        <v>0</v>
      </c>
      <c r="AT16" s="194">
        <v>0</v>
      </c>
      <c r="AU16" s="194">
        <v>0</v>
      </c>
      <c r="AV16" s="194">
        <v>5</v>
      </c>
      <c r="AW16" s="194">
        <v>0</v>
      </c>
      <c r="AX16" s="259">
        <v>5</v>
      </c>
      <c r="AY16" s="259">
        <v>6</v>
      </c>
      <c r="AZ16" s="259">
        <v>0</v>
      </c>
      <c r="BA16" s="310">
        <v>6</v>
      </c>
    </row>
    <row r="17" spans="1:53" ht="15" customHeight="1">
      <c r="A17" s="943" t="s">
        <v>42</v>
      </c>
      <c r="B17" s="944"/>
      <c r="C17" s="194">
        <v>16</v>
      </c>
      <c r="D17" s="194">
        <v>0</v>
      </c>
      <c r="E17" s="194">
        <v>16</v>
      </c>
      <c r="F17" s="194">
        <v>1</v>
      </c>
      <c r="G17" s="194">
        <v>0</v>
      </c>
      <c r="H17" s="194">
        <v>1</v>
      </c>
      <c r="I17" s="194">
        <v>0</v>
      </c>
      <c r="J17" s="194">
        <v>0</v>
      </c>
      <c r="K17" s="194">
        <v>0</v>
      </c>
      <c r="L17" s="194">
        <v>0</v>
      </c>
      <c r="M17" s="194">
        <v>0</v>
      </c>
      <c r="N17" s="194">
        <v>0</v>
      </c>
      <c r="O17" s="194">
        <v>2</v>
      </c>
      <c r="P17" s="194">
        <v>0</v>
      </c>
      <c r="Q17" s="194">
        <v>2</v>
      </c>
      <c r="R17" s="194">
        <v>0</v>
      </c>
      <c r="S17" s="194">
        <v>0</v>
      </c>
      <c r="T17" s="194">
        <v>0</v>
      </c>
      <c r="U17" s="194">
        <v>13</v>
      </c>
      <c r="V17" s="194">
        <v>0</v>
      </c>
      <c r="W17" s="194">
        <v>13</v>
      </c>
      <c r="X17" s="194">
        <v>0</v>
      </c>
      <c r="Y17" s="194">
        <v>0</v>
      </c>
      <c r="Z17" s="194">
        <v>0</v>
      </c>
      <c r="AA17" s="194">
        <v>0</v>
      </c>
      <c r="AB17" s="194">
        <v>0</v>
      </c>
      <c r="AC17" s="194">
        <v>0</v>
      </c>
      <c r="AD17" s="194">
        <v>0</v>
      </c>
      <c r="AE17" s="194">
        <v>0</v>
      </c>
      <c r="AF17" s="194">
        <v>0</v>
      </c>
      <c r="AG17" s="194">
        <v>0</v>
      </c>
      <c r="AH17" s="194">
        <v>0</v>
      </c>
      <c r="AI17" s="194">
        <v>0</v>
      </c>
      <c r="AJ17" s="194">
        <v>0</v>
      </c>
      <c r="AK17" s="194">
        <v>0</v>
      </c>
      <c r="AL17" s="194">
        <v>0</v>
      </c>
      <c r="AM17" s="194">
        <v>0</v>
      </c>
      <c r="AN17" s="194">
        <v>0</v>
      </c>
      <c r="AO17" s="194">
        <v>0</v>
      </c>
      <c r="AP17" s="194">
        <v>0</v>
      </c>
      <c r="AQ17" s="194">
        <v>0</v>
      </c>
      <c r="AR17" s="194">
        <v>0</v>
      </c>
      <c r="AS17" s="194">
        <v>0</v>
      </c>
      <c r="AT17" s="194">
        <v>0</v>
      </c>
      <c r="AU17" s="194">
        <v>0</v>
      </c>
      <c r="AV17" s="194">
        <v>0</v>
      </c>
      <c r="AW17" s="194">
        <v>0</v>
      </c>
      <c r="AX17" s="259">
        <v>0</v>
      </c>
      <c r="AY17" s="259">
        <v>0</v>
      </c>
      <c r="AZ17" s="259">
        <v>0</v>
      </c>
      <c r="BA17" s="310">
        <v>0</v>
      </c>
    </row>
    <row r="18" spans="1:53" ht="15" customHeight="1">
      <c r="A18" s="943" t="s">
        <v>43</v>
      </c>
      <c r="B18" s="944"/>
      <c r="C18" s="194">
        <v>26</v>
      </c>
      <c r="D18" s="194">
        <v>2</v>
      </c>
      <c r="E18" s="194">
        <v>24</v>
      </c>
      <c r="F18" s="194">
        <v>1</v>
      </c>
      <c r="G18" s="194">
        <v>1</v>
      </c>
      <c r="H18" s="194">
        <v>0</v>
      </c>
      <c r="I18" s="194">
        <v>1</v>
      </c>
      <c r="J18" s="194">
        <v>0</v>
      </c>
      <c r="K18" s="194">
        <v>1</v>
      </c>
      <c r="L18" s="194">
        <v>0</v>
      </c>
      <c r="M18" s="194">
        <v>0</v>
      </c>
      <c r="N18" s="194">
        <v>0</v>
      </c>
      <c r="O18" s="194">
        <v>2</v>
      </c>
      <c r="P18" s="194">
        <v>1</v>
      </c>
      <c r="Q18" s="194">
        <v>1</v>
      </c>
      <c r="R18" s="194">
        <v>0</v>
      </c>
      <c r="S18" s="194">
        <v>0</v>
      </c>
      <c r="T18" s="194">
        <v>0</v>
      </c>
      <c r="U18" s="194">
        <v>22</v>
      </c>
      <c r="V18" s="194">
        <v>0</v>
      </c>
      <c r="W18" s="194">
        <v>22</v>
      </c>
      <c r="X18" s="194">
        <v>0</v>
      </c>
      <c r="Y18" s="194">
        <v>0</v>
      </c>
      <c r="Z18" s="194">
        <v>0</v>
      </c>
      <c r="AA18" s="194">
        <v>0</v>
      </c>
      <c r="AB18" s="194">
        <v>0</v>
      </c>
      <c r="AC18" s="194">
        <v>0</v>
      </c>
      <c r="AD18" s="194">
        <v>0</v>
      </c>
      <c r="AE18" s="194">
        <v>0</v>
      </c>
      <c r="AF18" s="194">
        <v>0</v>
      </c>
      <c r="AG18" s="194">
        <v>0</v>
      </c>
      <c r="AH18" s="194">
        <v>0</v>
      </c>
      <c r="AI18" s="194">
        <v>0</v>
      </c>
      <c r="AJ18" s="194">
        <v>0</v>
      </c>
      <c r="AK18" s="194">
        <v>0</v>
      </c>
      <c r="AL18" s="194">
        <v>0</v>
      </c>
      <c r="AM18" s="194">
        <v>0</v>
      </c>
      <c r="AN18" s="194">
        <v>0</v>
      </c>
      <c r="AO18" s="194">
        <v>0</v>
      </c>
      <c r="AP18" s="194">
        <v>0</v>
      </c>
      <c r="AQ18" s="194">
        <v>0</v>
      </c>
      <c r="AR18" s="194">
        <v>0</v>
      </c>
      <c r="AS18" s="194">
        <v>0</v>
      </c>
      <c r="AT18" s="194">
        <v>0</v>
      </c>
      <c r="AU18" s="194">
        <v>0</v>
      </c>
      <c r="AV18" s="194">
        <v>0</v>
      </c>
      <c r="AW18" s="194">
        <v>0</v>
      </c>
      <c r="AX18" s="259">
        <v>0</v>
      </c>
      <c r="AY18" s="259">
        <v>0</v>
      </c>
      <c r="AZ18" s="259">
        <v>0</v>
      </c>
      <c r="BA18" s="310">
        <v>0</v>
      </c>
    </row>
    <row r="19" spans="1:53" ht="15" customHeight="1">
      <c r="A19" s="943" t="s">
        <v>44</v>
      </c>
      <c r="B19" s="944"/>
      <c r="C19" s="194">
        <v>0</v>
      </c>
      <c r="D19" s="194">
        <v>0</v>
      </c>
      <c r="E19" s="194">
        <v>0</v>
      </c>
      <c r="F19" s="194">
        <v>0</v>
      </c>
      <c r="G19" s="194">
        <v>0</v>
      </c>
      <c r="H19" s="194">
        <v>0</v>
      </c>
      <c r="I19" s="194">
        <v>0</v>
      </c>
      <c r="J19" s="194">
        <v>0</v>
      </c>
      <c r="K19" s="194">
        <v>0</v>
      </c>
      <c r="L19" s="194">
        <v>0</v>
      </c>
      <c r="M19" s="194">
        <v>0</v>
      </c>
      <c r="N19" s="194">
        <v>0</v>
      </c>
      <c r="O19" s="194">
        <v>0</v>
      </c>
      <c r="P19" s="194">
        <v>0</v>
      </c>
      <c r="Q19" s="194">
        <v>0</v>
      </c>
      <c r="R19" s="194">
        <v>0</v>
      </c>
      <c r="S19" s="194">
        <v>0</v>
      </c>
      <c r="T19" s="194">
        <v>0</v>
      </c>
      <c r="U19" s="194">
        <v>0</v>
      </c>
      <c r="V19" s="194">
        <v>0</v>
      </c>
      <c r="W19" s="194">
        <v>0</v>
      </c>
      <c r="X19" s="194">
        <v>0</v>
      </c>
      <c r="Y19" s="194">
        <v>0</v>
      </c>
      <c r="Z19" s="194">
        <v>0</v>
      </c>
      <c r="AA19" s="194">
        <v>0</v>
      </c>
      <c r="AB19" s="194">
        <v>0</v>
      </c>
      <c r="AC19" s="194">
        <v>0</v>
      </c>
      <c r="AD19" s="194">
        <v>0</v>
      </c>
      <c r="AE19" s="194">
        <v>0</v>
      </c>
      <c r="AF19" s="194">
        <v>0</v>
      </c>
      <c r="AG19" s="194">
        <v>0</v>
      </c>
      <c r="AH19" s="194">
        <v>0</v>
      </c>
      <c r="AI19" s="194">
        <v>0</v>
      </c>
      <c r="AJ19" s="194">
        <v>0</v>
      </c>
      <c r="AK19" s="194">
        <v>0</v>
      </c>
      <c r="AL19" s="194">
        <v>0</v>
      </c>
      <c r="AM19" s="194">
        <v>0</v>
      </c>
      <c r="AN19" s="194">
        <v>0</v>
      </c>
      <c r="AO19" s="194">
        <v>0</v>
      </c>
      <c r="AP19" s="194">
        <v>0</v>
      </c>
      <c r="AQ19" s="194">
        <v>0</v>
      </c>
      <c r="AR19" s="194">
        <v>0</v>
      </c>
      <c r="AS19" s="194">
        <v>0</v>
      </c>
      <c r="AT19" s="194">
        <v>0</v>
      </c>
      <c r="AU19" s="194">
        <v>0</v>
      </c>
      <c r="AV19" s="194">
        <v>0</v>
      </c>
      <c r="AW19" s="194">
        <v>0</v>
      </c>
      <c r="AX19" s="259">
        <v>0</v>
      </c>
      <c r="AY19" s="259">
        <v>0</v>
      </c>
      <c r="AZ19" s="259">
        <v>0</v>
      </c>
      <c r="BA19" s="310">
        <v>0</v>
      </c>
    </row>
    <row r="20" spans="1:53" ht="15" customHeight="1">
      <c r="A20" s="943" t="s">
        <v>45</v>
      </c>
      <c r="B20" s="944"/>
      <c r="C20" s="194">
        <v>177</v>
      </c>
      <c r="D20" s="194">
        <v>11</v>
      </c>
      <c r="E20" s="194">
        <v>166</v>
      </c>
      <c r="F20" s="194">
        <v>7</v>
      </c>
      <c r="G20" s="194">
        <v>4</v>
      </c>
      <c r="H20" s="194">
        <v>3</v>
      </c>
      <c r="I20" s="194">
        <v>4</v>
      </c>
      <c r="J20" s="194">
        <v>1</v>
      </c>
      <c r="K20" s="194">
        <v>3</v>
      </c>
      <c r="L20" s="194">
        <v>0</v>
      </c>
      <c r="M20" s="194">
        <v>0</v>
      </c>
      <c r="N20" s="194">
        <v>0</v>
      </c>
      <c r="O20" s="194">
        <v>7</v>
      </c>
      <c r="P20" s="194">
        <v>0</v>
      </c>
      <c r="Q20" s="194">
        <v>7</v>
      </c>
      <c r="R20" s="194">
        <v>23</v>
      </c>
      <c r="S20" s="194">
        <v>0</v>
      </c>
      <c r="T20" s="194">
        <v>23</v>
      </c>
      <c r="U20" s="194">
        <v>101</v>
      </c>
      <c r="V20" s="194">
        <v>5</v>
      </c>
      <c r="W20" s="194">
        <v>96</v>
      </c>
      <c r="X20" s="194">
        <v>24</v>
      </c>
      <c r="Y20" s="194">
        <v>1</v>
      </c>
      <c r="Z20" s="194">
        <v>23</v>
      </c>
      <c r="AA20" s="194">
        <v>0</v>
      </c>
      <c r="AB20" s="194">
        <v>0</v>
      </c>
      <c r="AC20" s="194">
        <v>0</v>
      </c>
      <c r="AD20" s="194">
        <v>3</v>
      </c>
      <c r="AE20" s="194">
        <v>0</v>
      </c>
      <c r="AF20" s="194">
        <v>3</v>
      </c>
      <c r="AG20" s="194">
        <v>0</v>
      </c>
      <c r="AH20" s="194">
        <v>0</v>
      </c>
      <c r="AI20" s="194">
        <v>0</v>
      </c>
      <c r="AJ20" s="194">
        <v>0</v>
      </c>
      <c r="AK20" s="194">
        <v>0</v>
      </c>
      <c r="AL20" s="194">
        <v>0</v>
      </c>
      <c r="AM20" s="194">
        <v>7</v>
      </c>
      <c r="AN20" s="194">
        <v>0</v>
      </c>
      <c r="AO20" s="194">
        <v>7</v>
      </c>
      <c r="AP20" s="194">
        <v>1</v>
      </c>
      <c r="AQ20" s="194">
        <v>0</v>
      </c>
      <c r="AR20" s="194">
        <v>1</v>
      </c>
      <c r="AS20" s="194">
        <v>2</v>
      </c>
      <c r="AT20" s="194">
        <v>0</v>
      </c>
      <c r="AU20" s="194">
        <v>2</v>
      </c>
      <c r="AV20" s="194">
        <v>4</v>
      </c>
      <c r="AW20" s="194">
        <v>1</v>
      </c>
      <c r="AX20" s="259">
        <v>3</v>
      </c>
      <c r="AY20" s="259">
        <v>5</v>
      </c>
      <c r="AZ20" s="259">
        <v>0</v>
      </c>
      <c r="BA20" s="310">
        <v>5</v>
      </c>
    </row>
    <row r="21" spans="1:53" ht="15" customHeight="1">
      <c r="A21" s="943" t="s">
        <v>46</v>
      </c>
      <c r="B21" s="944"/>
      <c r="C21" s="194">
        <v>203</v>
      </c>
      <c r="D21" s="194">
        <v>5</v>
      </c>
      <c r="E21" s="194">
        <v>198</v>
      </c>
      <c r="F21" s="194">
        <v>9</v>
      </c>
      <c r="G21" s="194">
        <v>2</v>
      </c>
      <c r="H21" s="194">
        <v>7</v>
      </c>
      <c r="I21" s="194">
        <v>0</v>
      </c>
      <c r="J21" s="194">
        <v>0</v>
      </c>
      <c r="K21" s="194">
        <v>0</v>
      </c>
      <c r="L21" s="194">
        <v>2</v>
      </c>
      <c r="M21" s="194">
        <v>1</v>
      </c>
      <c r="N21" s="194">
        <v>1</v>
      </c>
      <c r="O21" s="194">
        <v>14</v>
      </c>
      <c r="P21" s="194">
        <v>0</v>
      </c>
      <c r="Q21" s="194">
        <v>14</v>
      </c>
      <c r="R21" s="194">
        <v>6</v>
      </c>
      <c r="S21" s="194">
        <v>0</v>
      </c>
      <c r="T21" s="194">
        <v>6</v>
      </c>
      <c r="U21" s="194">
        <v>169</v>
      </c>
      <c r="V21" s="194">
        <v>2</v>
      </c>
      <c r="W21" s="194">
        <v>167</v>
      </c>
      <c r="X21" s="194">
        <v>0</v>
      </c>
      <c r="Y21" s="194">
        <v>0</v>
      </c>
      <c r="Z21" s="194">
        <v>0</v>
      </c>
      <c r="AA21" s="194">
        <v>0</v>
      </c>
      <c r="AB21" s="194">
        <v>0</v>
      </c>
      <c r="AC21" s="194">
        <v>0</v>
      </c>
      <c r="AD21" s="194">
        <v>0</v>
      </c>
      <c r="AE21" s="194">
        <v>0</v>
      </c>
      <c r="AF21" s="194">
        <v>0</v>
      </c>
      <c r="AG21" s="194">
        <v>0</v>
      </c>
      <c r="AH21" s="194">
        <v>0</v>
      </c>
      <c r="AI21" s="194">
        <v>0</v>
      </c>
      <c r="AJ21" s="194">
        <v>1</v>
      </c>
      <c r="AK21" s="194">
        <v>0</v>
      </c>
      <c r="AL21" s="194">
        <v>1</v>
      </c>
      <c r="AM21" s="194">
        <v>1</v>
      </c>
      <c r="AN21" s="194">
        <v>0</v>
      </c>
      <c r="AO21" s="194">
        <v>1</v>
      </c>
      <c r="AP21" s="194">
        <v>1</v>
      </c>
      <c r="AQ21" s="194">
        <v>0</v>
      </c>
      <c r="AR21" s="194">
        <v>1</v>
      </c>
      <c r="AS21" s="194">
        <v>0</v>
      </c>
      <c r="AT21" s="194">
        <v>0</v>
      </c>
      <c r="AU21" s="194">
        <v>0</v>
      </c>
      <c r="AV21" s="194">
        <v>7</v>
      </c>
      <c r="AW21" s="194">
        <v>0</v>
      </c>
      <c r="AX21" s="259">
        <v>7</v>
      </c>
      <c r="AY21" s="259">
        <v>6</v>
      </c>
      <c r="AZ21" s="259">
        <v>0</v>
      </c>
      <c r="BA21" s="310">
        <v>6</v>
      </c>
    </row>
    <row r="22" spans="1:53" ht="15" customHeight="1">
      <c r="A22" s="943" t="s">
        <v>79</v>
      </c>
      <c r="B22" s="944"/>
      <c r="C22" s="194">
        <v>0</v>
      </c>
      <c r="D22" s="194">
        <v>0</v>
      </c>
      <c r="E22" s="194">
        <v>0</v>
      </c>
      <c r="F22" s="194">
        <v>0</v>
      </c>
      <c r="G22" s="194">
        <v>0</v>
      </c>
      <c r="H22" s="194">
        <v>0</v>
      </c>
      <c r="I22" s="194">
        <v>0</v>
      </c>
      <c r="J22" s="194">
        <v>0</v>
      </c>
      <c r="K22" s="194">
        <v>0</v>
      </c>
      <c r="L22" s="194">
        <v>0</v>
      </c>
      <c r="M22" s="194">
        <v>0</v>
      </c>
      <c r="N22" s="194">
        <v>0</v>
      </c>
      <c r="O22" s="194">
        <v>0</v>
      </c>
      <c r="P22" s="194">
        <v>0</v>
      </c>
      <c r="Q22" s="194">
        <v>0</v>
      </c>
      <c r="R22" s="194">
        <v>0</v>
      </c>
      <c r="S22" s="194">
        <v>0</v>
      </c>
      <c r="T22" s="194">
        <v>0</v>
      </c>
      <c r="U22" s="194">
        <v>0</v>
      </c>
      <c r="V22" s="194">
        <v>0</v>
      </c>
      <c r="W22" s="194">
        <v>0</v>
      </c>
      <c r="X22" s="194">
        <v>0</v>
      </c>
      <c r="Y22" s="194">
        <v>0</v>
      </c>
      <c r="Z22" s="194">
        <v>0</v>
      </c>
      <c r="AA22" s="194">
        <v>0</v>
      </c>
      <c r="AB22" s="194">
        <v>0</v>
      </c>
      <c r="AC22" s="194">
        <v>0</v>
      </c>
      <c r="AD22" s="194">
        <v>0</v>
      </c>
      <c r="AE22" s="194">
        <v>0</v>
      </c>
      <c r="AF22" s="194">
        <v>0</v>
      </c>
      <c r="AG22" s="194">
        <v>0</v>
      </c>
      <c r="AH22" s="194">
        <v>0</v>
      </c>
      <c r="AI22" s="194">
        <v>0</v>
      </c>
      <c r="AJ22" s="194">
        <v>0</v>
      </c>
      <c r="AK22" s="194">
        <v>0</v>
      </c>
      <c r="AL22" s="194">
        <v>0</v>
      </c>
      <c r="AM22" s="194">
        <v>0</v>
      </c>
      <c r="AN22" s="194">
        <v>0</v>
      </c>
      <c r="AO22" s="194">
        <v>0</v>
      </c>
      <c r="AP22" s="194">
        <v>0</v>
      </c>
      <c r="AQ22" s="194">
        <v>0</v>
      </c>
      <c r="AR22" s="194">
        <v>0</v>
      </c>
      <c r="AS22" s="194">
        <v>0</v>
      </c>
      <c r="AT22" s="194">
        <v>0</v>
      </c>
      <c r="AU22" s="194">
        <v>0</v>
      </c>
      <c r="AV22" s="194">
        <v>0</v>
      </c>
      <c r="AW22" s="194">
        <v>0</v>
      </c>
      <c r="AX22" s="259">
        <v>0</v>
      </c>
      <c r="AY22" s="259">
        <v>0</v>
      </c>
      <c r="AZ22" s="259">
        <v>0</v>
      </c>
      <c r="BA22" s="310">
        <v>0</v>
      </c>
    </row>
    <row r="23" spans="1:53" ht="15" customHeight="1">
      <c r="A23" s="943" t="s">
        <v>80</v>
      </c>
      <c r="B23" s="944"/>
      <c r="C23" s="194">
        <v>33</v>
      </c>
      <c r="D23" s="194">
        <v>0</v>
      </c>
      <c r="E23" s="194">
        <v>33</v>
      </c>
      <c r="F23" s="194">
        <v>2</v>
      </c>
      <c r="G23" s="194">
        <v>0</v>
      </c>
      <c r="H23" s="194">
        <v>2</v>
      </c>
      <c r="I23" s="194">
        <v>2</v>
      </c>
      <c r="J23" s="194">
        <v>0</v>
      </c>
      <c r="K23" s="194">
        <v>2</v>
      </c>
      <c r="L23" s="194">
        <v>0</v>
      </c>
      <c r="M23" s="194">
        <v>0</v>
      </c>
      <c r="N23" s="194">
        <v>0</v>
      </c>
      <c r="O23" s="194">
        <v>0</v>
      </c>
      <c r="P23" s="194">
        <v>0</v>
      </c>
      <c r="Q23" s="194">
        <v>0</v>
      </c>
      <c r="R23" s="194">
        <v>0</v>
      </c>
      <c r="S23" s="194">
        <v>0</v>
      </c>
      <c r="T23" s="194">
        <v>0</v>
      </c>
      <c r="U23" s="194">
        <v>19</v>
      </c>
      <c r="V23" s="194">
        <v>0</v>
      </c>
      <c r="W23" s="194">
        <v>19</v>
      </c>
      <c r="X23" s="194">
        <v>0</v>
      </c>
      <c r="Y23" s="194">
        <v>0</v>
      </c>
      <c r="Z23" s="194">
        <v>0</v>
      </c>
      <c r="AA23" s="194">
        <v>0</v>
      </c>
      <c r="AB23" s="194">
        <v>0</v>
      </c>
      <c r="AC23" s="194">
        <v>0</v>
      </c>
      <c r="AD23" s="194">
        <v>0</v>
      </c>
      <c r="AE23" s="194">
        <v>0</v>
      </c>
      <c r="AF23" s="194">
        <v>0</v>
      </c>
      <c r="AG23" s="194">
        <v>0</v>
      </c>
      <c r="AH23" s="194">
        <v>0</v>
      </c>
      <c r="AI23" s="194">
        <v>0</v>
      </c>
      <c r="AJ23" s="194">
        <v>0</v>
      </c>
      <c r="AK23" s="194">
        <v>0</v>
      </c>
      <c r="AL23" s="194">
        <v>0</v>
      </c>
      <c r="AM23" s="194">
        <v>0</v>
      </c>
      <c r="AN23" s="194">
        <v>0</v>
      </c>
      <c r="AO23" s="194">
        <v>0</v>
      </c>
      <c r="AP23" s="194">
        <v>10</v>
      </c>
      <c r="AQ23" s="194">
        <v>0</v>
      </c>
      <c r="AR23" s="194">
        <v>10</v>
      </c>
      <c r="AS23" s="194">
        <v>0</v>
      </c>
      <c r="AT23" s="194">
        <v>0</v>
      </c>
      <c r="AU23" s="194">
        <v>0</v>
      </c>
      <c r="AV23" s="194">
        <v>0</v>
      </c>
      <c r="AW23" s="194">
        <v>0</v>
      </c>
      <c r="AX23" s="259">
        <v>0</v>
      </c>
      <c r="AY23" s="259">
        <v>0</v>
      </c>
      <c r="AZ23" s="259">
        <v>0</v>
      </c>
      <c r="BA23" s="310">
        <v>0</v>
      </c>
    </row>
    <row r="24" spans="1:53" ht="15" customHeight="1">
      <c r="A24" s="203" t="s">
        <v>31</v>
      </c>
      <c r="B24" s="17" t="s">
        <v>436</v>
      </c>
      <c r="C24" s="194">
        <v>0</v>
      </c>
      <c r="D24" s="194">
        <v>0</v>
      </c>
      <c r="E24" s="194">
        <v>0</v>
      </c>
      <c r="F24" s="194">
        <v>0</v>
      </c>
      <c r="G24" s="194">
        <v>0</v>
      </c>
      <c r="H24" s="194">
        <v>0</v>
      </c>
      <c r="I24" s="194">
        <v>0</v>
      </c>
      <c r="J24" s="194">
        <v>0</v>
      </c>
      <c r="K24" s="194">
        <v>0</v>
      </c>
      <c r="L24" s="194">
        <v>0</v>
      </c>
      <c r="M24" s="194">
        <v>0</v>
      </c>
      <c r="N24" s="194">
        <v>0</v>
      </c>
      <c r="O24" s="194">
        <v>0</v>
      </c>
      <c r="P24" s="194">
        <v>0</v>
      </c>
      <c r="Q24" s="194">
        <v>0</v>
      </c>
      <c r="R24" s="194">
        <v>0</v>
      </c>
      <c r="S24" s="194">
        <v>0</v>
      </c>
      <c r="T24" s="194">
        <v>0</v>
      </c>
      <c r="U24" s="194">
        <v>0</v>
      </c>
      <c r="V24" s="194">
        <v>0</v>
      </c>
      <c r="W24" s="194">
        <v>0</v>
      </c>
      <c r="X24" s="194">
        <v>0</v>
      </c>
      <c r="Y24" s="194">
        <v>0</v>
      </c>
      <c r="Z24" s="194">
        <v>0</v>
      </c>
      <c r="AA24" s="194">
        <v>0</v>
      </c>
      <c r="AB24" s="194">
        <v>0</v>
      </c>
      <c r="AC24" s="194">
        <v>0</v>
      </c>
      <c r="AD24" s="194">
        <v>0</v>
      </c>
      <c r="AE24" s="194">
        <v>0</v>
      </c>
      <c r="AF24" s="194">
        <v>0</v>
      </c>
      <c r="AG24" s="194">
        <v>0</v>
      </c>
      <c r="AH24" s="194">
        <v>0</v>
      </c>
      <c r="AI24" s="194">
        <v>0</v>
      </c>
      <c r="AJ24" s="194">
        <v>0</v>
      </c>
      <c r="AK24" s="194">
        <v>0</v>
      </c>
      <c r="AL24" s="194">
        <v>0</v>
      </c>
      <c r="AM24" s="194">
        <v>0</v>
      </c>
      <c r="AN24" s="194">
        <v>0</v>
      </c>
      <c r="AO24" s="194">
        <v>0</v>
      </c>
      <c r="AP24" s="194">
        <v>0</v>
      </c>
      <c r="AQ24" s="194">
        <v>0</v>
      </c>
      <c r="AR24" s="194">
        <v>0</v>
      </c>
      <c r="AS24" s="194">
        <v>0</v>
      </c>
      <c r="AT24" s="194">
        <v>0</v>
      </c>
      <c r="AU24" s="194">
        <v>0</v>
      </c>
      <c r="AV24" s="194">
        <v>0</v>
      </c>
      <c r="AW24" s="194">
        <v>0</v>
      </c>
      <c r="AX24" s="259">
        <v>0</v>
      </c>
      <c r="AY24" s="259">
        <v>0</v>
      </c>
      <c r="AZ24" s="259">
        <v>0</v>
      </c>
      <c r="BA24" s="310">
        <v>0</v>
      </c>
    </row>
    <row r="25" spans="1:53" ht="15" customHeight="1">
      <c r="A25" s="203" t="s">
        <v>32</v>
      </c>
      <c r="B25" s="17" t="s">
        <v>3</v>
      </c>
      <c r="C25" s="194">
        <v>50</v>
      </c>
      <c r="D25" s="194">
        <v>2</v>
      </c>
      <c r="E25" s="194">
        <v>48</v>
      </c>
      <c r="F25" s="194">
        <v>2</v>
      </c>
      <c r="G25" s="194">
        <v>0</v>
      </c>
      <c r="H25" s="194">
        <v>2</v>
      </c>
      <c r="I25" s="194">
        <v>0</v>
      </c>
      <c r="J25" s="194">
        <v>0</v>
      </c>
      <c r="K25" s="194">
        <v>0</v>
      </c>
      <c r="L25" s="194">
        <v>0</v>
      </c>
      <c r="M25" s="194">
        <v>0</v>
      </c>
      <c r="N25" s="194">
        <v>0</v>
      </c>
      <c r="O25" s="194">
        <v>0</v>
      </c>
      <c r="P25" s="194">
        <v>0</v>
      </c>
      <c r="Q25" s="194">
        <v>0</v>
      </c>
      <c r="R25" s="194">
        <v>3</v>
      </c>
      <c r="S25" s="194">
        <v>0</v>
      </c>
      <c r="T25" s="194">
        <v>3</v>
      </c>
      <c r="U25" s="194">
        <v>24</v>
      </c>
      <c r="V25" s="194">
        <v>1</v>
      </c>
      <c r="W25" s="194">
        <v>23</v>
      </c>
      <c r="X25" s="194">
        <v>0</v>
      </c>
      <c r="Y25" s="194">
        <v>0</v>
      </c>
      <c r="Z25" s="194">
        <v>0</v>
      </c>
      <c r="AA25" s="194">
        <v>0</v>
      </c>
      <c r="AB25" s="194">
        <v>0</v>
      </c>
      <c r="AC25" s="194">
        <v>0</v>
      </c>
      <c r="AD25" s="194">
        <v>0</v>
      </c>
      <c r="AE25" s="194">
        <v>0</v>
      </c>
      <c r="AF25" s="194">
        <v>0</v>
      </c>
      <c r="AG25" s="194">
        <v>0</v>
      </c>
      <c r="AH25" s="194">
        <v>0</v>
      </c>
      <c r="AI25" s="194">
        <v>0</v>
      </c>
      <c r="AJ25" s="194">
        <v>0</v>
      </c>
      <c r="AK25" s="194">
        <v>0</v>
      </c>
      <c r="AL25" s="194">
        <v>0</v>
      </c>
      <c r="AM25" s="194">
        <v>2</v>
      </c>
      <c r="AN25" s="194">
        <v>0</v>
      </c>
      <c r="AO25" s="194">
        <v>2</v>
      </c>
      <c r="AP25" s="194">
        <v>19</v>
      </c>
      <c r="AQ25" s="194">
        <v>1</v>
      </c>
      <c r="AR25" s="194">
        <v>18</v>
      </c>
      <c r="AS25" s="194">
        <v>0</v>
      </c>
      <c r="AT25" s="194">
        <v>0</v>
      </c>
      <c r="AU25" s="194">
        <v>0</v>
      </c>
      <c r="AV25" s="194">
        <v>0</v>
      </c>
      <c r="AW25" s="194">
        <v>0</v>
      </c>
      <c r="AX25" s="259">
        <v>0</v>
      </c>
      <c r="AY25" s="259">
        <v>0</v>
      </c>
      <c r="AZ25" s="259">
        <v>0</v>
      </c>
      <c r="BA25" s="310">
        <v>0</v>
      </c>
    </row>
    <row r="26" spans="1:53" ht="15" customHeight="1">
      <c r="A26" s="203"/>
      <c r="B26" s="17" t="s">
        <v>4</v>
      </c>
      <c r="C26" s="194">
        <v>0</v>
      </c>
      <c r="D26" s="194">
        <v>0</v>
      </c>
      <c r="E26" s="194">
        <v>0</v>
      </c>
      <c r="F26" s="194">
        <v>0</v>
      </c>
      <c r="G26" s="194">
        <v>0</v>
      </c>
      <c r="H26" s="194">
        <v>0</v>
      </c>
      <c r="I26" s="194">
        <v>0</v>
      </c>
      <c r="J26" s="194">
        <v>0</v>
      </c>
      <c r="K26" s="194">
        <v>0</v>
      </c>
      <c r="L26" s="194">
        <v>0</v>
      </c>
      <c r="M26" s="194">
        <v>0</v>
      </c>
      <c r="N26" s="194">
        <v>0</v>
      </c>
      <c r="O26" s="194">
        <v>0</v>
      </c>
      <c r="P26" s="194">
        <v>0</v>
      </c>
      <c r="Q26" s="194">
        <v>0</v>
      </c>
      <c r="R26" s="194">
        <v>0</v>
      </c>
      <c r="S26" s="194">
        <v>0</v>
      </c>
      <c r="T26" s="194">
        <v>0</v>
      </c>
      <c r="U26" s="194">
        <v>0</v>
      </c>
      <c r="V26" s="194">
        <v>0</v>
      </c>
      <c r="W26" s="194">
        <v>0</v>
      </c>
      <c r="X26" s="194">
        <v>0</v>
      </c>
      <c r="Y26" s="194">
        <v>0</v>
      </c>
      <c r="Z26" s="194">
        <v>0</v>
      </c>
      <c r="AA26" s="194">
        <v>0</v>
      </c>
      <c r="AB26" s="194">
        <v>0</v>
      </c>
      <c r="AC26" s="194">
        <v>0</v>
      </c>
      <c r="AD26" s="194">
        <v>0</v>
      </c>
      <c r="AE26" s="194">
        <v>0</v>
      </c>
      <c r="AF26" s="194">
        <v>0</v>
      </c>
      <c r="AG26" s="194">
        <v>0</v>
      </c>
      <c r="AH26" s="194">
        <v>0</v>
      </c>
      <c r="AI26" s="194">
        <v>0</v>
      </c>
      <c r="AJ26" s="194">
        <v>0</v>
      </c>
      <c r="AK26" s="194">
        <v>0</v>
      </c>
      <c r="AL26" s="194">
        <v>0</v>
      </c>
      <c r="AM26" s="194">
        <v>0</v>
      </c>
      <c r="AN26" s="194">
        <v>0</v>
      </c>
      <c r="AO26" s="194">
        <v>0</v>
      </c>
      <c r="AP26" s="194">
        <v>0</v>
      </c>
      <c r="AQ26" s="194">
        <v>0</v>
      </c>
      <c r="AR26" s="194">
        <v>0</v>
      </c>
      <c r="AS26" s="194">
        <v>0</v>
      </c>
      <c r="AT26" s="194">
        <v>0</v>
      </c>
      <c r="AU26" s="194">
        <v>0</v>
      </c>
      <c r="AV26" s="194">
        <v>0</v>
      </c>
      <c r="AW26" s="194">
        <v>0</v>
      </c>
      <c r="AX26" s="259">
        <v>0</v>
      </c>
      <c r="AY26" s="259">
        <v>0</v>
      </c>
      <c r="AZ26" s="259">
        <v>0</v>
      </c>
      <c r="BA26" s="310">
        <v>0</v>
      </c>
    </row>
    <row r="27" spans="1:53" ht="15" customHeight="1">
      <c r="A27" s="203"/>
      <c r="B27" s="17" t="s">
        <v>5</v>
      </c>
      <c r="C27" s="194">
        <v>0</v>
      </c>
      <c r="D27" s="194">
        <v>0</v>
      </c>
      <c r="E27" s="194">
        <v>0</v>
      </c>
      <c r="F27" s="194">
        <v>0</v>
      </c>
      <c r="G27" s="194">
        <v>0</v>
      </c>
      <c r="H27" s="194">
        <v>0</v>
      </c>
      <c r="I27" s="194">
        <v>0</v>
      </c>
      <c r="J27" s="194">
        <v>0</v>
      </c>
      <c r="K27" s="194">
        <v>0</v>
      </c>
      <c r="L27" s="194">
        <v>0</v>
      </c>
      <c r="M27" s="194">
        <v>0</v>
      </c>
      <c r="N27" s="194">
        <v>0</v>
      </c>
      <c r="O27" s="194">
        <v>0</v>
      </c>
      <c r="P27" s="194">
        <v>0</v>
      </c>
      <c r="Q27" s="194">
        <v>0</v>
      </c>
      <c r="R27" s="194">
        <v>0</v>
      </c>
      <c r="S27" s="194">
        <v>0</v>
      </c>
      <c r="T27" s="194">
        <v>0</v>
      </c>
      <c r="U27" s="194">
        <v>0</v>
      </c>
      <c r="V27" s="194">
        <v>0</v>
      </c>
      <c r="W27" s="194">
        <v>0</v>
      </c>
      <c r="X27" s="194">
        <v>0</v>
      </c>
      <c r="Y27" s="194">
        <v>0</v>
      </c>
      <c r="Z27" s="194">
        <v>0</v>
      </c>
      <c r="AA27" s="194">
        <v>0</v>
      </c>
      <c r="AB27" s="194">
        <v>0</v>
      </c>
      <c r="AC27" s="194">
        <v>0</v>
      </c>
      <c r="AD27" s="194">
        <v>0</v>
      </c>
      <c r="AE27" s="194">
        <v>0</v>
      </c>
      <c r="AF27" s="194">
        <v>0</v>
      </c>
      <c r="AG27" s="194">
        <v>0</v>
      </c>
      <c r="AH27" s="194">
        <v>0</v>
      </c>
      <c r="AI27" s="194">
        <v>0</v>
      </c>
      <c r="AJ27" s="194">
        <v>0</v>
      </c>
      <c r="AK27" s="194">
        <v>0</v>
      </c>
      <c r="AL27" s="194">
        <v>0</v>
      </c>
      <c r="AM27" s="194">
        <v>0</v>
      </c>
      <c r="AN27" s="194">
        <v>0</v>
      </c>
      <c r="AO27" s="194">
        <v>0</v>
      </c>
      <c r="AP27" s="194">
        <v>0</v>
      </c>
      <c r="AQ27" s="194">
        <v>0</v>
      </c>
      <c r="AR27" s="194">
        <v>0</v>
      </c>
      <c r="AS27" s="194">
        <v>0</v>
      </c>
      <c r="AT27" s="194">
        <v>0</v>
      </c>
      <c r="AU27" s="194">
        <v>0</v>
      </c>
      <c r="AV27" s="194">
        <v>0</v>
      </c>
      <c r="AW27" s="194">
        <v>0</v>
      </c>
      <c r="AX27" s="259">
        <v>0</v>
      </c>
      <c r="AY27" s="259">
        <v>0</v>
      </c>
      <c r="AZ27" s="259">
        <v>0</v>
      </c>
      <c r="BA27" s="310">
        <v>0</v>
      </c>
    </row>
    <row r="28" spans="1:53" ht="15" customHeight="1">
      <c r="A28" s="203"/>
      <c r="B28" s="17" t="s">
        <v>6</v>
      </c>
      <c r="C28" s="194">
        <v>23</v>
      </c>
      <c r="D28" s="194">
        <v>2</v>
      </c>
      <c r="E28" s="194">
        <v>21</v>
      </c>
      <c r="F28" s="194">
        <v>1</v>
      </c>
      <c r="G28" s="194">
        <v>0</v>
      </c>
      <c r="H28" s="194">
        <v>1</v>
      </c>
      <c r="I28" s="194">
        <v>2</v>
      </c>
      <c r="J28" s="194">
        <v>0</v>
      </c>
      <c r="K28" s="194">
        <v>2</v>
      </c>
      <c r="L28" s="194">
        <v>0</v>
      </c>
      <c r="M28" s="194">
        <v>0</v>
      </c>
      <c r="N28" s="194">
        <v>0</v>
      </c>
      <c r="O28" s="194">
        <v>0</v>
      </c>
      <c r="P28" s="194">
        <v>0</v>
      </c>
      <c r="Q28" s="194">
        <v>0</v>
      </c>
      <c r="R28" s="194">
        <v>1</v>
      </c>
      <c r="S28" s="194">
        <v>0</v>
      </c>
      <c r="T28" s="194">
        <v>1</v>
      </c>
      <c r="U28" s="194">
        <v>19</v>
      </c>
      <c r="V28" s="194">
        <v>2</v>
      </c>
      <c r="W28" s="194">
        <v>17</v>
      </c>
      <c r="X28" s="194">
        <v>0</v>
      </c>
      <c r="Y28" s="194">
        <v>0</v>
      </c>
      <c r="Z28" s="194">
        <v>0</v>
      </c>
      <c r="AA28" s="194">
        <v>0</v>
      </c>
      <c r="AB28" s="194">
        <v>0</v>
      </c>
      <c r="AC28" s="194">
        <v>0</v>
      </c>
      <c r="AD28" s="194">
        <v>0</v>
      </c>
      <c r="AE28" s="194">
        <v>0</v>
      </c>
      <c r="AF28" s="194">
        <v>0</v>
      </c>
      <c r="AG28" s="194">
        <v>0</v>
      </c>
      <c r="AH28" s="194">
        <v>0</v>
      </c>
      <c r="AI28" s="194">
        <v>0</v>
      </c>
      <c r="AJ28" s="194">
        <v>0</v>
      </c>
      <c r="AK28" s="194">
        <v>0</v>
      </c>
      <c r="AL28" s="194">
        <v>0</v>
      </c>
      <c r="AM28" s="194">
        <v>0</v>
      </c>
      <c r="AN28" s="194">
        <v>0</v>
      </c>
      <c r="AO28" s="194">
        <v>0</v>
      </c>
      <c r="AP28" s="194">
        <v>0</v>
      </c>
      <c r="AQ28" s="194">
        <v>0</v>
      </c>
      <c r="AR28" s="194">
        <v>0</v>
      </c>
      <c r="AS28" s="194">
        <v>0</v>
      </c>
      <c r="AT28" s="194">
        <v>0</v>
      </c>
      <c r="AU28" s="194">
        <v>0</v>
      </c>
      <c r="AV28" s="194">
        <v>0</v>
      </c>
      <c r="AW28" s="194">
        <v>0</v>
      </c>
      <c r="AX28" s="259">
        <v>0</v>
      </c>
      <c r="AY28" s="259">
        <v>0</v>
      </c>
      <c r="AZ28" s="259">
        <v>0</v>
      </c>
      <c r="BA28" s="310">
        <v>0</v>
      </c>
    </row>
    <row r="29" spans="1:53" ht="15" customHeight="1">
      <c r="A29" s="203" t="s">
        <v>96</v>
      </c>
      <c r="B29" s="17" t="s">
        <v>7</v>
      </c>
      <c r="C29" s="194">
        <v>30</v>
      </c>
      <c r="D29" s="194">
        <v>1</v>
      </c>
      <c r="E29" s="194">
        <v>29</v>
      </c>
      <c r="F29" s="194">
        <v>1</v>
      </c>
      <c r="G29" s="194">
        <v>1</v>
      </c>
      <c r="H29" s="194">
        <v>0</v>
      </c>
      <c r="I29" s="194">
        <v>1</v>
      </c>
      <c r="J29" s="194">
        <v>0</v>
      </c>
      <c r="K29" s="194">
        <v>1</v>
      </c>
      <c r="L29" s="194">
        <v>0</v>
      </c>
      <c r="M29" s="194">
        <v>0</v>
      </c>
      <c r="N29" s="194">
        <v>0</v>
      </c>
      <c r="O29" s="194">
        <v>1</v>
      </c>
      <c r="P29" s="194">
        <v>0</v>
      </c>
      <c r="Q29" s="194">
        <v>1</v>
      </c>
      <c r="R29" s="194">
        <v>0</v>
      </c>
      <c r="S29" s="194">
        <v>0</v>
      </c>
      <c r="T29" s="194">
        <v>0</v>
      </c>
      <c r="U29" s="194">
        <v>25</v>
      </c>
      <c r="V29" s="194">
        <v>0</v>
      </c>
      <c r="W29" s="194">
        <v>25</v>
      </c>
      <c r="X29" s="194">
        <v>0</v>
      </c>
      <c r="Y29" s="194">
        <v>0</v>
      </c>
      <c r="Z29" s="194">
        <v>0</v>
      </c>
      <c r="AA29" s="194">
        <v>0</v>
      </c>
      <c r="AB29" s="194">
        <v>0</v>
      </c>
      <c r="AC29" s="194">
        <v>0</v>
      </c>
      <c r="AD29" s="194">
        <v>0</v>
      </c>
      <c r="AE29" s="194">
        <v>0</v>
      </c>
      <c r="AF29" s="194">
        <v>0</v>
      </c>
      <c r="AG29" s="194">
        <v>0</v>
      </c>
      <c r="AH29" s="194">
        <v>0</v>
      </c>
      <c r="AI29" s="194">
        <v>0</v>
      </c>
      <c r="AJ29" s="194">
        <v>0</v>
      </c>
      <c r="AK29" s="194">
        <v>0</v>
      </c>
      <c r="AL29" s="194">
        <v>0</v>
      </c>
      <c r="AM29" s="194">
        <v>0</v>
      </c>
      <c r="AN29" s="194">
        <v>0</v>
      </c>
      <c r="AO29" s="194">
        <v>0</v>
      </c>
      <c r="AP29" s="194">
        <v>2</v>
      </c>
      <c r="AQ29" s="194">
        <v>0</v>
      </c>
      <c r="AR29" s="194">
        <v>2</v>
      </c>
      <c r="AS29" s="194">
        <v>0</v>
      </c>
      <c r="AT29" s="194">
        <v>0</v>
      </c>
      <c r="AU29" s="194">
        <v>0</v>
      </c>
      <c r="AV29" s="194">
        <v>0</v>
      </c>
      <c r="AW29" s="194">
        <v>0</v>
      </c>
      <c r="AX29" s="259">
        <v>0</v>
      </c>
      <c r="AY29" s="259">
        <v>0</v>
      </c>
      <c r="AZ29" s="259">
        <v>0</v>
      </c>
      <c r="BA29" s="310">
        <v>0</v>
      </c>
    </row>
    <row r="30" spans="1:53" ht="15" customHeight="1">
      <c r="A30" s="203"/>
      <c r="B30" s="17" t="s">
        <v>8</v>
      </c>
      <c r="C30" s="194">
        <v>33</v>
      </c>
      <c r="D30" s="194">
        <v>3</v>
      </c>
      <c r="E30" s="194">
        <v>30</v>
      </c>
      <c r="F30" s="194">
        <v>1</v>
      </c>
      <c r="G30" s="194">
        <v>0</v>
      </c>
      <c r="H30" s="194">
        <v>1</v>
      </c>
      <c r="I30" s="194">
        <v>1</v>
      </c>
      <c r="J30" s="194">
        <v>0</v>
      </c>
      <c r="K30" s="194">
        <v>1</v>
      </c>
      <c r="L30" s="194">
        <v>0</v>
      </c>
      <c r="M30" s="194">
        <v>0</v>
      </c>
      <c r="N30" s="194">
        <v>0</v>
      </c>
      <c r="O30" s="194">
        <v>0</v>
      </c>
      <c r="P30" s="194">
        <v>0</v>
      </c>
      <c r="Q30" s="194">
        <v>0</v>
      </c>
      <c r="R30" s="194">
        <v>0</v>
      </c>
      <c r="S30" s="194">
        <v>0</v>
      </c>
      <c r="T30" s="194">
        <v>0</v>
      </c>
      <c r="U30" s="194">
        <v>31</v>
      </c>
      <c r="V30" s="194">
        <v>3</v>
      </c>
      <c r="W30" s="194">
        <v>28</v>
      </c>
      <c r="X30" s="194">
        <v>0</v>
      </c>
      <c r="Y30" s="194">
        <v>0</v>
      </c>
      <c r="Z30" s="194">
        <v>0</v>
      </c>
      <c r="AA30" s="194">
        <v>0</v>
      </c>
      <c r="AB30" s="194">
        <v>0</v>
      </c>
      <c r="AC30" s="194">
        <v>0</v>
      </c>
      <c r="AD30" s="194">
        <v>0</v>
      </c>
      <c r="AE30" s="194">
        <v>0</v>
      </c>
      <c r="AF30" s="194">
        <v>0</v>
      </c>
      <c r="AG30" s="194">
        <v>0</v>
      </c>
      <c r="AH30" s="194">
        <v>0</v>
      </c>
      <c r="AI30" s="194">
        <v>0</v>
      </c>
      <c r="AJ30" s="194">
        <v>0</v>
      </c>
      <c r="AK30" s="194">
        <v>0</v>
      </c>
      <c r="AL30" s="194">
        <v>0</v>
      </c>
      <c r="AM30" s="194">
        <v>0</v>
      </c>
      <c r="AN30" s="194">
        <v>0</v>
      </c>
      <c r="AO30" s="194">
        <v>0</v>
      </c>
      <c r="AP30" s="194">
        <v>0</v>
      </c>
      <c r="AQ30" s="194">
        <v>0</v>
      </c>
      <c r="AR30" s="194">
        <v>0</v>
      </c>
      <c r="AS30" s="194">
        <v>0</v>
      </c>
      <c r="AT30" s="194">
        <v>0</v>
      </c>
      <c r="AU30" s="194">
        <v>0</v>
      </c>
      <c r="AV30" s="194">
        <v>0</v>
      </c>
      <c r="AW30" s="194">
        <v>0</v>
      </c>
      <c r="AX30" s="259">
        <v>0</v>
      </c>
      <c r="AY30" s="259">
        <v>0</v>
      </c>
      <c r="AZ30" s="259">
        <v>0</v>
      </c>
      <c r="BA30" s="310">
        <v>0</v>
      </c>
    </row>
    <row r="31" spans="1:53" ht="15" customHeight="1">
      <c r="A31" s="203"/>
      <c r="B31" s="17" t="s">
        <v>9</v>
      </c>
      <c r="C31" s="194">
        <v>0</v>
      </c>
      <c r="D31" s="194">
        <v>0</v>
      </c>
      <c r="E31" s="194">
        <v>0</v>
      </c>
      <c r="F31" s="194">
        <v>0</v>
      </c>
      <c r="G31" s="194">
        <v>0</v>
      </c>
      <c r="H31" s="194">
        <v>0</v>
      </c>
      <c r="I31" s="194">
        <v>0</v>
      </c>
      <c r="J31" s="194">
        <v>0</v>
      </c>
      <c r="K31" s="194">
        <v>0</v>
      </c>
      <c r="L31" s="194">
        <v>0</v>
      </c>
      <c r="M31" s="194">
        <v>0</v>
      </c>
      <c r="N31" s="194">
        <v>0</v>
      </c>
      <c r="O31" s="194">
        <v>0</v>
      </c>
      <c r="P31" s="194">
        <v>0</v>
      </c>
      <c r="Q31" s="194">
        <v>0</v>
      </c>
      <c r="R31" s="194">
        <v>0</v>
      </c>
      <c r="S31" s="194">
        <v>0</v>
      </c>
      <c r="T31" s="194">
        <v>0</v>
      </c>
      <c r="U31" s="194">
        <v>0</v>
      </c>
      <c r="V31" s="194">
        <v>0</v>
      </c>
      <c r="W31" s="194">
        <v>0</v>
      </c>
      <c r="X31" s="194">
        <v>0</v>
      </c>
      <c r="Y31" s="194">
        <v>0</v>
      </c>
      <c r="Z31" s="194">
        <v>0</v>
      </c>
      <c r="AA31" s="194">
        <v>0</v>
      </c>
      <c r="AB31" s="194">
        <v>0</v>
      </c>
      <c r="AC31" s="194">
        <v>0</v>
      </c>
      <c r="AD31" s="194">
        <v>0</v>
      </c>
      <c r="AE31" s="194">
        <v>0</v>
      </c>
      <c r="AF31" s="194">
        <v>0</v>
      </c>
      <c r="AG31" s="194">
        <v>0</v>
      </c>
      <c r="AH31" s="194">
        <v>0</v>
      </c>
      <c r="AI31" s="194">
        <v>0</v>
      </c>
      <c r="AJ31" s="194">
        <v>0</v>
      </c>
      <c r="AK31" s="194">
        <v>0</v>
      </c>
      <c r="AL31" s="194">
        <v>0</v>
      </c>
      <c r="AM31" s="194">
        <v>0</v>
      </c>
      <c r="AN31" s="194">
        <v>0</v>
      </c>
      <c r="AO31" s="194">
        <v>0</v>
      </c>
      <c r="AP31" s="194">
        <v>0</v>
      </c>
      <c r="AQ31" s="194">
        <v>0</v>
      </c>
      <c r="AR31" s="194">
        <v>0</v>
      </c>
      <c r="AS31" s="194">
        <v>0</v>
      </c>
      <c r="AT31" s="194">
        <v>0</v>
      </c>
      <c r="AU31" s="194">
        <v>0</v>
      </c>
      <c r="AV31" s="194">
        <v>0</v>
      </c>
      <c r="AW31" s="194">
        <v>0</v>
      </c>
      <c r="AX31" s="259">
        <v>0</v>
      </c>
      <c r="AY31" s="259">
        <v>0</v>
      </c>
      <c r="AZ31" s="259">
        <v>0</v>
      </c>
      <c r="BA31" s="310">
        <v>0</v>
      </c>
    </row>
    <row r="32" spans="1:53" ht="15" customHeight="1">
      <c r="A32" s="203" t="s">
        <v>34</v>
      </c>
      <c r="B32" s="17" t="s">
        <v>10</v>
      </c>
      <c r="C32" s="194">
        <v>0</v>
      </c>
      <c r="D32" s="194">
        <v>0</v>
      </c>
      <c r="E32" s="194">
        <v>0</v>
      </c>
      <c r="F32" s="194">
        <v>0</v>
      </c>
      <c r="G32" s="194">
        <v>0</v>
      </c>
      <c r="H32" s="194">
        <v>0</v>
      </c>
      <c r="I32" s="194">
        <v>0</v>
      </c>
      <c r="J32" s="194">
        <v>0</v>
      </c>
      <c r="K32" s="194">
        <v>0</v>
      </c>
      <c r="L32" s="194">
        <v>0</v>
      </c>
      <c r="M32" s="194">
        <v>0</v>
      </c>
      <c r="N32" s="194">
        <v>0</v>
      </c>
      <c r="O32" s="194">
        <v>0</v>
      </c>
      <c r="P32" s="194">
        <v>0</v>
      </c>
      <c r="Q32" s="194">
        <v>0</v>
      </c>
      <c r="R32" s="194">
        <v>0</v>
      </c>
      <c r="S32" s="194">
        <v>0</v>
      </c>
      <c r="T32" s="194">
        <v>0</v>
      </c>
      <c r="U32" s="194">
        <v>0</v>
      </c>
      <c r="V32" s="194">
        <v>0</v>
      </c>
      <c r="W32" s="194">
        <v>0</v>
      </c>
      <c r="X32" s="194">
        <v>0</v>
      </c>
      <c r="Y32" s="194">
        <v>0</v>
      </c>
      <c r="Z32" s="194">
        <v>0</v>
      </c>
      <c r="AA32" s="194">
        <v>0</v>
      </c>
      <c r="AB32" s="194">
        <v>0</v>
      </c>
      <c r="AC32" s="194">
        <v>0</v>
      </c>
      <c r="AD32" s="194">
        <v>0</v>
      </c>
      <c r="AE32" s="194">
        <v>0</v>
      </c>
      <c r="AF32" s="194">
        <v>0</v>
      </c>
      <c r="AG32" s="194">
        <v>0</v>
      </c>
      <c r="AH32" s="194">
        <v>0</v>
      </c>
      <c r="AI32" s="194">
        <v>0</v>
      </c>
      <c r="AJ32" s="194">
        <v>0</v>
      </c>
      <c r="AK32" s="194">
        <v>0</v>
      </c>
      <c r="AL32" s="194">
        <v>0</v>
      </c>
      <c r="AM32" s="194">
        <v>0</v>
      </c>
      <c r="AN32" s="194">
        <v>0</v>
      </c>
      <c r="AO32" s="194">
        <v>0</v>
      </c>
      <c r="AP32" s="194">
        <v>0</v>
      </c>
      <c r="AQ32" s="194">
        <v>0</v>
      </c>
      <c r="AR32" s="194">
        <v>0</v>
      </c>
      <c r="AS32" s="194">
        <v>0</v>
      </c>
      <c r="AT32" s="194">
        <v>0</v>
      </c>
      <c r="AU32" s="194">
        <v>0</v>
      </c>
      <c r="AV32" s="194">
        <v>0</v>
      </c>
      <c r="AW32" s="194">
        <v>0</v>
      </c>
      <c r="AX32" s="259">
        <v>0</v>
      </c>
      <c r="AY32" s="259">
        <v>0</v>
      </c>
      <c r="AZ32" s="259">
        <v>0</v>
      </c>
      <c r="BA32" s="310">
        <v>0</v>
      </c>
    </row>
    <row r="33" spans="1:53" ht="15" customHeight="1">
      <c r="A33" s="203"/>
      <c r="B33" s="17" t="s">
        <v>11</v>
      </c>
      <c r="C33" s="194">
        <v>0</v>
      </c>
      <c r="D33" s="194">
        <v>0</v>
      </c>
      <c r="E33" s="194">
        <v>0</v>
      </c>
      <c r="F33" s="194">
        <v>0</v>
      </c>
      <c r="G33" s="194">
        <v>0</v>
      </c>
      <c r="H33" s="194">
        <v>0</v>
      </c>
      <c r="I33" s="194">
        <v>0</v>
      </c>
      <c r="J33" s="194">
        <v>0</v>
      </c>
      <c r="K33" s="194">
        <v>0</v>
      </c>
      <c r="L33" s="194">
        <v>0</v>
      </c>
      <c r="M33" s="194">
        <v>0</v>
      </c>
      <c r="N33" s="194">
        <v>0</v>
      </c>
      <c r="O33" s="194">
        <v>0</v>
      </c>
      <c r="P33" s="194">
        <v>0</v>
      </c>
      <c r="Q33" s="194">
        <v>0</v>
      </c>
      <c r="R33" s="194">
        <v>0</v>
      </c>
      <c r="S33" s="194">
        <v>0</v>
      </c>
      <c r="T33" s="194">
        <v>0</v>
      </c>
      <c r="U33" s="194">
        <v>0</v>
      </c>
      <c r="V33" s="194">
        <v>0</v>
      </c>
      <c r="W33" s="194">
        <v>0</v>
      </c>
      <c r="X33" s="194">
        <v>0</v>
      </c>
      <c r="Y33" s="194">
        <v>0</v>
      </c>
      <c r="Z33" s="194">
        <v>0</v>
      </c>
      <c r="AA33" s="194">
        <v>0</v>
      </c>
      <c r="AB33" s="194">
        <v>0</v>
      </c>
      <c r="AC33" s="194">
        <v>0</v>
      </c>
      <c r="AD33" s="194">
        <v>0</v>
      </c>
      <c r="AE33" s="194">
        <v>0</v>
      </c>
      <c r="AF33" s="194">
        <v>0</v>
      </c>
      <c r="AG33" s="194">
        <v>0</v>
      </c>
      <c r="AH33" s="194">
        <v>0</v>
      </c>
      <c r="AI33" s="194">
        <v>0</v>
      </c>
      <c r="AJ33" s="194">
        <v>0</v>
      </c>
      <c r="AK33" s="194">
        <v>0</v>
      </c>
      <c r="AL33" s="194">
        <v>0</v>
      </c>
      <c r="AM33" s="194">
        <v>0</v>
      </c>
      <c r="AN33" s="194">
        <v>0</v>
      </c>
      <c r="AO33" s="194">
        <v>0</v>
      </c>
      <c r="AP33" s="194">
        <v>0</v>
      </c>
      <c r="AQ33" s="194">
        <v>0</v>
      </c>
      <c r="AR33" s="194">
        <v>0</v>
      </c>
      <c r="AS33" s="194">
        <v>0</v>
      </c>
      <c r="AT33" s="194">
        <v>0</v>
      </c>
      <c r="AU33" s="194">
        <v>0</v>
      </c>
      <c r="AV33" s="194">
        <v>0</v>
      </c>
      <c r="AW33" s="194">
        <v>0</v>
      </c>
      <c r="AX33" s="259">
        <v>0</v>
      </c>
      <c r="AY33" s="259">
        <v>0</v>
      </c>
      <c r="AZ33" s="259">
        <v>0</v>
      </c>
      <c r="BA33" s="310">
        <v>0</v>
      </c>
    </row>
    <row r="34" spans="1:53" ht="15" customHeight="1">
      <c r="A34" s="203" t="s">
        <v>35</v>
      </c>
      <c r="B34" s="17" t="s">
        <v>12</v>
      </c>
      <c r="C34" s="194">
        <v>0</v>
      </c>
      <c r="D34" s="194">
        <v>0</v>
      </c>
      <c r="E34" s="194">
        <v>0</v>
      </c>
      <c r="F34" s="194">
        <v>0</v>
      </c>
      <c r="G34" s="194">
        <v>0</v>
      </c>
      <c r="H34" s="194">
        <v>0</v>
      </c>
      <c r="I34" s="194">
        <v>0</v>
      </c>
      <c r="J34" s="194">
        <v>0</v>
      </c>
      <c r="K34" s="194">
        <v>0</v>
      </c>
      <c r="L34" s="194">
        <v>0</v>
      </c>
      <c r="M34" s="194">
        <v>0</v>
      </c>
      <c r="N34" s="194">
        <v>0</v>
      </c>
      <c r="O34" s="194">
        <v>0</v>
      </c>
      <c r="P34" s="194">
        <v>0</v>
      </c>
      <c r="Q34" s="194">
        <v>0</v>
      </c>
      <c r="R34" s="194">
        <v>0</v>
      </c>
      <c r="S34" s="194">
        <v>0</v>
      </c>
      <c r="T34" s="194">
        <v>0</v>
      </c>
      <c r="U34" s="194">
        <v>0</v>
      </c>
      <c r="V34" s="194">
        <v>0</v>
      </c>
      <c r="W34" s="194">
        <v>0</v>
      </c>
      <c r="X34" s="194">
        <v>0</v>
      </c>
      <c r="Y34" s="194">
        <v>0</v>
      </c>
      <c r="Z34" s="194">
        <v>0</v>
      </c>
      <c r="AA34" s="194">
        <v>0</v>
      </c>
      <c r="AB34" s="194">
        <v>0</v>
      </c>
      <c r="AC34" s="194">
        <v>0</v>
      </c>
      <c r="AD34" s="194">
        <v>0</v>
      </c>
      <c r="AE34" s="194">
        <v>0</v>
      </c>
      <c r="AF34" s="194">
        <v>0</v>
      </c>
      <c r="AG34" s="194">
        <v>0</v>
      </c>
      <c r="AH34" s="194">
        <v>0</v>
      </c>
      <c r="AI34" s="194">
        <v>0</v>
      </c>
      <c r="AJ34" s="194">
        <v>0</v>
      </c>
      <c r="AK34" s="194">
        <v>0</v>
      </c>
      <c r="AL34" s="194">
        <v>0</v>
      </c>
      <c r="AM34" s="194">
        <v>0</v>
      </c>
      <c r="AN34" s="194">
        <v>0</v>
      </c>
      <c r="AO34" s="194">
        <v>0</v>
      </c>
      <c r="AP34" s="194">
        <v>0</v>
      </c>
      <c r="AQ34" s="194">
        <v>0</v>
      </c>
      <c r="AR34" s="194">
        <v>0</v>
      </c>
      <c r="AS34" s="194">
        <v>0</v>
      </c>
      <c r="AT34" s="194">
        <v>0</v>
      </c>
      <c r="AU34" s="194">
        <v>0</v>
      </c>
      <c r="AV34" s="194">
        <v>0</v>
      </c>
      <c r="AW34" s="194">
        <v>0</v>
      </c>
      <c r="AX34" s="259">
        <v>0</v>
      </c>
      <c r="AY34" s="259">
        <v>0</v>
      </c>
      <c r="AZ34" s="259">
        <v>0</v>
      </c>
      <c r="BA34" s="310">
        <v>0</v>
      </c>
    </row>
    <row r="35" spans="1:53" ht="15" customHeight="1">
      <c r="A35" s="203"/>
      <c r="B35" s="17" t="s">
        <v>13</v>
      </c>
      <c r="C35" s="194">
        <v>0</v>
      </c>
      <c r="D35" s="194">
        <v>0</v>
      </c>
      <c r="E35" s="194">
        <v>0</v>
      </c>
      <c r="F35" s="194">
        <v>0</v>
      </c>
      <c r="G35" s="194">
        <v>0</v>
      </c>
      <c r="H35" s="194">
        <v>0</v>
      </c>
      <c r="I35" s="194">
        <v>0</v>
      </c>
      <c r="J35" s="194">
        <v>0</v>
      </c>
      <c r="K35" s="194">
        <v>0</v>
      </c>
      <c r="L35" s="194">
        <v>0</v>
      </c>
      <c r="M35" s="194">
        <v>0</v>
      </c>
      <c r="N35" s="194">
        <v>0</v>
      </c>
      <c r="O35" s="194">
        <v>0</v>
      </c>
      <c r="P35" s="194">
        <v>0</v>
      </c>
      <c r="Q35" s="194">
        <v>0</v>
      </c>
      <c r="R35" s="194">
        <v>0</v>
      </c>
      <c r="S35" s="194">
        <v>0</v>
      </c>
      <c r="T35" s="194">
        <v>0</v>
      </c>
      <c r="U35" s="194">
        <v>0</v>
      </c>
      <c r="V35" s="194">
        <v>0</v>
      </c>
      <c r="W35" s="194">
        <v>0</v>
      </c>
      <c r="X35" s="194">
        <v>0</v>
      </c>
      <c r="Y35" s="194">
        <v>0</v>
      </c>
      <c r="Z35" s="194">
        <v>0</v>
      </c>
      <c r="AA35" s="194">
        <v>0</v>
      </c>
      <c r="AB35" s="194">
        <v>0</v>
      </c>
      <c r="AC35" s="194">
        <v>0</v>
      </c>
      <c r="AD35" s="194">
        <v>0</v>
      </c>
      <c r="AE35" s="194">
        <v>0</v>
      </c>
      <c r="AF35" s="194">
        <v>0</v>
      </c>
      <c r="AG35" s="194">
        <v>0</v>
      </c>
      <c r="AH35" s="194">
        <v>0</v>
      </c>
      <c r="AI35" s="194">
        <v>0</v>
      </c>
      <c r="AJ35" s="194">
        <v>0</v>
      </c>
      <c r="AK35" s="194">
        <v>0</v>
      </c>
      <c r="AL35" s="194">
        <v>0</v>
      </c>
      <c r="AM35" s="194">
        <v>0</v>
      </c>
      <c r="AN35" s="194">
        <v>0</v>
      </c>
      <c r="AO35" s="194">
        <v>0</v>
      </c>
      <c r="AP35" s="194">
        <v>0</v>
      </c>
      <c r="AQ35" s="194">
        <v>0</v>
      </c>
      <c r="AR35" s="194">
        <v>0</v>
      </c>
      <c r="AS35" s="194">
        <v>0</v>
      </c>
      <c r="AT35" s="194">
        <v>0</v>
      </c>
      <c r="AU35" s="194">
        <v>0</v>
      </c>
      <c r="AV35" s="194">
        <v>0</v>
      </c>
      <c r="AW35" s="194">
        <v>0</v>
      </c>
      <c r="AX35" s="259">
        <v>0</v>
      </c>
      <c r="AY35" s="259">
        <v>0</v>
      </c>
      <c r="AZ35" s="259">
        <v>0</v>
      </c>
      <c r="BA35" s="310">
        <v>0</v>
      </c>
    </row>
    <row r="36" spans="1:53" ht="15" customHeight="1">
      <c r="A36" s="203" t="s">
        <v>102</v>
      </c>
      <c r="B36" s="17" t="s">
        <v>14</v>
      </c>
      <c r="C36" s="194">
        <v>0</v>
      </c>
      <c r="D36" s="194">
        <v>0</v>
      </c>
      <c r="E36" s="194">
        <v>0</v>
      </c>
      <c r="F36" s="194">
        <v>0</v>
      </c>
      <c r="G36" s="194">
        <v>0</v>
      </c>
      <c r="H36" s="194">
        <v>0</v>
      </c>
      <c r="I36" s="194">
        <v>0</v>
      </c>
      <c r="J36" s="194">
        <v>0</v>
      </c>
      <c r="K36" s="194">
        <v>0</v>
      </c>
      <c r="L36" s="194">
        <v>0</v>
      </c>
      <c r="M36" s="194">
        <v>0</v>
      </c>
      <c r="N36" s="194">
        <v>0</v>
      </c>
      <c r="O36" s="194">
        <v>0</v>
      </c>
      <c r="P36" s="194">
        <v>0</v>
      </c>
      <c r="Q36" s="194">
        <v>0</v>
      </c>
      <c r="R36" s="194">
        <v>0</v>
      </c>
      <c r="S36" s="194">
        <v>0</v>
      </c>
      <c r="T36" s="194">
        <v>0</v>
      </c>
      <c r="U36" s="194">
        <v>0</v>
      </c>
      <c r="V36" s="194">
        <v>0</v>
      </c>
      <c r="W36" s="194">
        <v>0</v>
      </c>
      <c r="X36" s="194">
        <v>0</v>
      </c>
      <c r="Y36" s="194">
        <v>0</v>
      </c>
      <c r="Z36" s="194">
        <v>0</v>
      </c>
      <c r="AA36" s="194">
        <v>0</v>
      </c>
      <c r="AB36" s="194">
        <v>0</v>
      </c>
      <c r="AC36" s="194">
        <v>0</v>
      </c>
      <c r="AD36" s="194">
        <v>0</v>
      </c>
      <c r="AE36" s="194">
        <v>0</v>
      </c>
      <c r="AF36" s="194">
        <v>0</v>
      </c>
      <c r="AG36" s="194">
        <v>0</v>
      </c>
      <c r="AH36" s="194">
        <v>0</v>
      </c>
      <c r="AI36" s="194">
        <v>0</v>
      </c>
      <c r="AJ36" s="194">
        <v>0</v>
      </c>
      <c r="AK36" s="194">
        <v>0</v>
      </c>
      <c r="AL36" s="194">
        <v>0</v>
      </c>
      <c r="AM36" s="194">
        <v>0</v>
      </c>
      <c r="AN36" s="194">
        <v>0</v>
      </c>
      <c r="AO36" s="194">
        <v>0</v>
      </c>
      <c r="AP36" s="194">
        <v>0</v>
      </c>
      <c r="AQ36" s="194">
        <v>0</v>
      </c>
      <c r="AR36" s="194">
        <v>0</v>
      </c>
      <c r="AS36" s="194">
        <v>0</v>
      </c>
      <c r="AT36" s="194">
        <v>0</v>
      </c>
      <c r="AU36" s="194">
        <v>0</v>
      </c>
      <c r="AV36" s="194">
        <v>0</v>
      </c>
      <c r="AW36" s="194">
        <v>0</v>
      </c>
      <c r="AX36" s="259">
        <v>0</v>
      </c>
      <c r="AY36" s="259">
        <v>0</v>
      </c>
      <c r="AZ36" s="259">
        <v>0</v>
      </c>
      <c r="BA36" s="310">
        <v>0</v>
      </c>
    </row>
    <row r="37" spans="1:53" ht="15" customHeight="1">
      <c r="A37" s="203"/>
      <c r="B37" s="17" t="s">
        <v>15</v>
      </c>
      <c r="C37" s="194">
        <v>0</v>
      </c>
      <c r="D37" s="194">
        <v>0</v>
      </c>
      <c r="E37" s="194">
        <v>0</v>
      </c>
      <c r="F37" s="194">
        <v>0</v>
      </c>
      <c r="G37" s="194">
        <v>0</v>
      </c>
      <c r="H37" s="194">
        <v>0</v>
      </c>
      <c r="I37" s="194">
        <v>0</v>
      </c>
      <c r="J37" s="194">
        <v>0</v>
      </c>
      <c r="K37" s="194">
        <v>0</v>
      </c>
      <c r="L37" s="194">
        <v>0</v>
      </c>
      <c r="M37" s="194">
        <v>0</v>
      </c>
      <c r="N37" s="194">
        <v>0</v>
      </c>
      <c r="O37" s="194">
        <v>0</v>
      </c>
      <c r="P37" s="194">
        <v>0</v>
      </c>
      <c r="Q37" s="194">
        <v>0</v>
      </c>
      <c r="R37" s="194">
        <v>0</v>
      </c>
      <c r="S37" s="194">
        <v>0</v>
      </c>
      <c r="T37" s="194">
        <v>0</v>
      </c>
      <c r="U37" s="194">
        <v>0</v>
      </c>
      <c r="V37" s="194">
        <v>0</v>
      </c>
      <c r="W37" s="194">
        <v>0</v>
      </c>
      <c r="X37" s="194">
        <v>0</v>
      </c>
      <c r="Y37" s="194">
        <v>0</v>
      </c>
      <c r="Z37" s="194">
        <v>0</v>
      </c>
      <c r="AA37" s="194">
        <v>0</v>
      </c>
      <c r="AB37" s="194">
        <v>0</v>
      </c>
      <c r="AC37" s="194">
        <v>0</v>
      </c>
      <c r="AD37" s="194">
        <v>0</v>
      </c>
      <c r="AE37" s="194">
        <v>0</v>
      </c>
      <c r="AF37" s="194">
        <v>0</v>
      </c>
      <c r="AG37" s="194">
        <v>0</v>
      </c>
      <c r="AH37" s="194">
        <v>0</v>
      </c>
      <c r="AI37" s="194">
        <v>0</v>
      </c>
      <c r="AJ37" s="194">
        <v>0</v>
      </c>
      <c r="AK37" s="194">
        <v>0</v>
      </c>
      <c r="AL37" s="194">
        <v>0</v>
      </c>
      <c r="AM37" s="194">
        <v>0</v>
      </c>
      <c r="AN37" s="194">
        <v>0</v>
      </c>
      <c r="AO37" s="194">
        <v>0</v>
      </c>
      <c r="AP37" s="194">
        <v>0</v>
      </c>
      <c r="AQ37" s="194">
        <v>0</v>
      </c>
      <c r="AR37" s="194">
        <v>0</v>
      </c>
      <c r="AS37" s="194">
        <v>0</v>
      </c>
      <c r="AT37" s="194">
        <v>0</v>
      </c>
      <c r="AU37" s="194">
        <v>0</v>
      </c>
      <c r="AV37" s="194">
        <v>0</v>
      </c>
      <c r="AW37" s="194">
        <v>0</v>
      </c>
      <c r="AX37" s="259">
        <v>0</v>
      </c>
      <c r="AY37" s="259">
        <v>0</v>
      </c>
      <c r="AZ37" s="259">
        <v>0</v>
      </c>
      <c r="BA37" s="310">
        <v>0</v>
      </c>
    </row>
    <row r="38" spans="1:53" ht="15" customHeight="1">
      <c r="A38" s="203"/>
      <c r="B38" s="17" t="s">
        <v>16</v>
      </c>
      <c r="C38" s="194">
        <v>29</v>
      </c>
      <c r="D38" s="194">
        <v>2</v>
      </c>
      <c r="E38" s="194">
        <v>27</v>
      </c>
      <c r="F38" s="194">
        <v>1</v>
      </c>
      <c r="G38" s="194">
        <v>0</v>
      </c>
      <c r="H38" s="194">
        <v>1</v>
      </c>
      <c r="I38" s="194">
        <v>1</v>
      </c>
      <c r="J38" s="194">
        <v>0</v>
      </c>
      <c r="K38" s="194">
        <v>1</v>
      </c>
      <c r="L38" s="194">
        <v>0</v>
      </c>
      <c r="M38" s="194">
        <v>0</v>
      </c>
      <c r="N38" s="194">
        <v>0</v>
      </c>
      <c r="O38" s="194">
        <v>1</v>
      </c>
      <c r="P38" s="194">
        <v>0</v>
      </c>
      <c r="Q38" s="194">
        <v>1</v>
      </c>
      <c r="R38" s="194">
        <v>0</v>
      </c>
      <c r="S38" s="194">
        <v>0</v>
      </c>
      <c r="T38" s="194">
        <v>0</v>
      </c>
      <c r="U38" s="194">
        <v>15</v>
      </c>
      <c r="V38" s="194">
        <v>2</v>
      </c>
      <c r="W38" s="194">
        <v>13</v>
      </c>
      <c r="X38" s="194">
        <v>11</v>
      </c>
      <c r="Y38" s="194">
        <v>0</v>
      </c>
      <c r="Z38" s="194">
        <v>11</v>
      </c>
      <c r="AA38" s="194">
        <v>0</v>
      </c>
      <c r="AB38" s="194">
        <v>0</v>
      </c>
      <c r="AC38" s="194">
        <v>0</v>
      </c>
      <c r="AD38" s="194">
        <v>0</v>
      </c>
      <c r="AE38" s="194">
        <v>0</v>
      </c>
      <c r="AF38" s="194">
        <v>0</v>
      </c>
      <c r="AG38" s="194">
        <v>0</v>
      </c>
      <c r="AH38" s="194">
        <v>0</v>
      </c>
      <c r="AI38" s="194">
        <v>0</v>
      </c>
      <c r="AJ38" s="194">
        <v>0</v>
      </c>
      <c r="AK38" s="194">
        <v>0</v>
      </c>
      <c r="AL38" s="194">
        <v>0</v>
      </c>
      <c r="AM38" s="194">
        <v>0</v>
      </c>
      <c r="AN38" s="194">
        <v>0</v>
      </c>
      <c r="AO38" s="194">
        <v>0</v>
      </c>
      <c r="AP38" s="194">
        <v>0</v>
      </c>
      <c r="AQ38" s="194">
        <v>0</v>
      </c>
      <c r="AR38" s="194">
        <v>0</v>
      </c>
      <c r="AS38" s="194">
        <v>0</v>
      </c>
      <c r="AT38" s="194">
        <v>0</v>
      </c>
      <c r="AU38" s="194">
        <v>0</v>
      </c>
      <c r="AV38" s="194">
        <v>0</v>
      </c>
      <c r="AW38" s="194">
        <v>0</v>
      </c>
      <c r="AX38" s="259">
        <v>0</v>
      </c>
      <c r="AY38" s="259">
        <v>0</v>
      </c>
      <c r="AZ38" s="259">
        <v>0</v>
      </c>
      <c r="BA38" s="310">
        <v>0</v>
      </c>
    </row>
    <row r="39" spans="1:53" ht="15" customHeight="1">
      <c r="A39" s="203"/>
      <c r="B39" s="17" t="s">
        <v>17</v>
      </c>
      <c r="C39" s="194">
        <v>0</v>
      </c>
      <c r="D39" s="194">
        <v>0</v>
      </c>
      <c r="E39" s="194">
        <v>0</v>
      </c>
      <c r="F39" s="194">
        <v>0</v>
      </c>
      <c r="G39" s="194">
        <v>0</v>
      </c>
      <c r="H39" s="194">
        <v>0</v>
      </c>
      <c r="I39" s="194">
        <v>0</v>
      </c>
      <c r="J39" s="194">
        <v>0</v>
      </c>
      <c r="K39" s="194">
        <v>0</v>
      </c>
      <c r="L39" s="194">
        <v>0</v>
      </c>
      <c r="M39" s="194">
        <v>0</v>
      </c>
      <c r="N39" s="194">
        <v>0</v>
      </c>
      <c r="O39" s="194">
        <v>0</v>
      </c>
      <c r="P39" s="194">
        <v>0</v>
      </c>
      <c r="Q39" s="194">
        <v>0</v>
      </c>
      <c r="R39" s="194">
        <v>0</v>
      </c>
      <c r="S39" s="194">
        <v>0</v>
      </c>
      <c r="T39" s="194">
        <v>0</v>
      </c>
      <c r="U39" s="194">
        <v>0</v>
      </c>
      <c r="V39" s="194">
        <v>0</v>
      </c>
      <c r="W39" s="194">
        <v>0</v>
      </c>
      <c r="X39" s="194">
        <v>0</v>
      </c>
      <c r="Y39" s="194">
        <v>0</v>
      </c>
      <c r="Z39" s="194">
        <v>0</v>
      </c>
      <c r="AA39" s="194">
        <v>0</v>
      </c>
      <c r="AB39" s="194">
        <v>0</v>
      </c>
      <c r="AC39" s="194">
        <v>0</v>
      </c>
      <c r="AD39" s="194">
        <v>0</v>
      </c>
      <c r="AE39" s="194">
        <v>0</v>
      </c>
      <c r="AF39" s="194">
        <v>0</v>
      </c>
      <c r="AG39" s="194">
        <v>0</v>
      </c>
      <c r="AH39" s="194">
        <v>0</v>
      </c>
      <c r="AI39" s="194">
        <v>0</v>
      </c>
      <c r="AJ39" s="194">
        <v>0</v>
      </c>
      <c r="AK39" s="194">
        <v>0</v>
      </c>
      <c r="AL39" s="194">
        <v>0</v>
      </c>
      <c r="AM39" s="194">
        <v>0</v>
      </c>
      <c r="AN39" s="194">
        <v>0</v>
      </c>
      <c r="AO39" s="194">
        <v>0</v>
      </c>
      <c r="AP39" s="194">
        <v>0</v>
      </c>
      <c r="AQ39" s="194">
        <v>0</v>
      </c>
      <c r="AR39" s="194">
        <v>0</v>
      </c>
      <c r="AS39" s="194">
        <v>0</v>
      </c>
      <c r="AT39" s="194">
        <v>0</v>
      </c>
      <c r="AU39" s="194">
        <v>0</v>
      </c>
      <c r="AV39" s="194">
        <v>0</v>
      </c>
      <c r="AW39" s="194">
        <v>0</v>
      </c>
      <c r="AX39" s="259">
        <v>0</v>
      </c>
      <c r="AY39" s="259">
        <v>0</v>
      </c>
      <c r="AZ39" s="259">
        <v>0</v>
      </c>
      <c r="BA39" s="310">
        <v>0</v>
      </c>
    </row>
    <row r="40" spans="1:53" ht="15" customHeight="1">
      <c r="A40" s="203" t="s">
        <v>37</v>
      </c>
      <c r="B40" s="17" t="s">
        <v>18</v>
      </c>
      <c r="C40" s="194">
        <v>12</v>
      </c>
      <c r="D40" s="194">
        <v>2</v>
      </c>
      <c r="E40" s="194">
        <v>10</v>
      </c>
      <c r="F40" s="194">
        <v>1</v>
      </c>
      <c r="G40" s="194">
        <v>0</v>
      </c>
      <c r="H40" s="194">
        <v>1</v>
      </c>
      <c r="I40" s="194">
        <v>0</v>
      </c>
      <c r="J40" s="194">
        <v>0</v>
      </c>
      <c r="K40" s="194">
        <v>0</v>
      </c>
      <c r="L40" s="194">
        <v>0</v>
      </c>
      <c r="M40" s="194">
        <v>0</v>
      </c>
      <c r="N40" s="194">
        <v>0</v>
      </c>
      <c r="O40" s="194">
        <v>1</v>
      </c>
      <c r="P40" s="194">
        <v>0</v>
      </c>
      <c r="Q40" s="194">
        <v>1</v>
      </c>
      <c r="R40" s="194">
        <v>0</v>
      </c>
      <c r="S40" s="194">
        <v>0</v>
      </c>
      <c r="T40" s="194">
        <v>0</v>
      </c>
      <c r="U40" s="194">
        <v>8</v>
      </c>
      <c r="V40" s="194">
        <v>2</v>
      </c>
      <c r="W40" s="194">
        <v>6</v>
      </c>
      <c r="X40" s="194">
        <v>0</v>
      </c>
      <c r="Y40" s="194">
        <v>0</v>
      </c>
      <c r="Z40" s="194">
        <v>0</v>
      </c>
      <c r="AA40" s="194">
        <v>0</v>
      </c>
      <c r="AB40" s="194">
        <v>0</v>
      </c>
      <c r="AC40" s="194">
        <v>0</v>
      </c>
      <c r="AD40" s="194">
        <v>0</v>
      </c>
      <c r="AE40" s="194">
        <v>0</v>
      </c>
      <c r="AF40" s="194">
        <v>0</v>
      </c>
      <c r="AG40" s="194">
        <v>0</v>
      </c>
      <c r="AH40" s="194">
        <v>0</v>
      </c>
      <c r="AI40" s="194">
        <v>0</v>
      </c>
      <c r="AJ40" s="194">
        <v>0</v>
      </c>
      <c r="AK40" s="194">
        <v>0</v>
      </c>
      <c r="AL40" s="194">
        <v>0</v>
      </c>
      <c r="AM40" s="194">
        <v>0</v>
      </c>
      <c r="AN40" s="194">
        <v>0</v>
      </c>
      <c r="AO40" s="194">
        <v>0</v>
      </c>
      <c r="AP40" s="194">
        <v>2</v>
      </c>
      <c r="AQ40" s="194">
        <v>0</v>
      </c>
      <c r="AR40" s="194">
        <v>2</v>
      </c>
      <c r="AS40" s="194">
        <v>0</v>
      </c>
      <c r="AT40" s="194">
        <v>0</v>
      </c>
      <c r="AU40" s="194">
        <v>0</v>
      </c>
      <c r="AV40" s="194">
        <v>0</v>
      </c>
      <c r="AW40" s="194">
        <v>0</v>
      </c>
      <c r="AX40" s="259">
        <v>0</v>
      </c>
      <c r="AY40" s="259">
        <v>0</v>
      </c>
      <c r="AZ40" s="259">
        <v>0</v>
      </c>
      <c r="BA40" s="310">
        <v>0</v>
      </c>
    </row>
    <row r="41" spans="1:53" ht="15" customHeight="1">
      <c r="A41" s="203"/>
      <c r="B41" s="17" t="s">
        <v>19</v>
      </c>
      <c r="C41" s="194">
        <v>9</v>
      </c>
      <c r="D41" s="194">
        <v>0</v>
      </c>
      <c r="E41" s="194">
        <v>9</v>
      </c>
      <c r="F41" s="194">
        <v>1</v>
      </c>
      <c r="G41" s="194">
        <v>0</v>
      </c>
      <c r="H41" s="194">
        <v>1</v>
      </c>
      <c r="I41" s="194">
        <v>0</v>
      </c>
      <c r="J41" s="194">
        <v>0</v>
      </c>
      <c r="K41" s="194">
        <v>0</v>
      </c>
      <c r="L41" s="194">
        <v>0</v>
      </c>
      <c r="M41" s="194">
        <v>0</v>
      </c>
      <c r="N41" s="194">
        <v>0</v>
      </c>
      <c r="O41" s="194">
        <v>1</v>
      </c>
      <c r="P41" s="194">
        <v>0</v>
      </c>
      <c r="Q41" s="194">
        <v>1</v>
      </c>
      <c r="R41" s="194">
        <v>0</v>
      </c>
      <c r="S41" s="194">
        <v>0</v>
      </c>
      <c r="T41" s="194">
        <v>0</v>
      </c>
      <c r="U41" s="194">
        <v>7</v>
      </c>
      <c r="V41" s="194">
        <v>0</v>
      </c>
      <c r="W41" s="194">
        <v>7</v>
      </c>
      <c r="X41" s="194">
        <v>0</v>
      </c>
      <c r="Y41" s="194">
        <v>0</v>
      </c>
      <c r="Z41" s="194">
        <v>0</v>
      </c>
      <c r="AA41" s="194">
        <v>0</v>
      </c>
      <c r="AB41" s="194">
        <v>0</v>
      </c>
      <c r="AC41" s="194">
        <v>0</v>
      </c>
      <c r="AD41" s="194">
        <v>0</v>
      </c>
      <c r="AE41" s="194">
        <v>0</v>
      </c>
      <c r="AF41" s="194">
        <v>0</v>
      </c>
      <c r="AG41" s="194">
        <v>0</v>
      </c>
      <c r="AH41" s="194">
        <v>0</v>
      </c>
      <c r="AI41" s="194">
        <v>0</v>
      </c>
      <c r="AJ41" s="194">
        <v>0</v>
      </c>
      <c r="AK41" s="194">
        <v>0</v>
      </c>
      <c r="AL41" s="194">
        <v>0</v>
      </c>
      <c r="AM41" s="194">
        <v>0</v>
      </c>
      <c r="AN41" s="194">
        <v>0</v>
      </c>
      <c r="AO41" s="194">
        <v>0</v>
      </c>
      <c r="AP41" s="194">
        <v>0</v>
      </c>
      <c r="AQ41" s="194">
        <v>0</v>
      </c>
      <c r="AR41" s="194">
        <v>0</v>
      </c>
      <c r="AS41" s="194">
        <v>0</v>
      </c>
      <c r="AT41" s="194">
        <v>0</v>
      </c>
      <c r="AU41" s="194">
        <v>0</v>
      </c>
      <c r="AV41" s="194">
        <v>0</v>
      </c>
      <c r="AW41" s="194">
        <v>0</v>
      </c>
      <c r="AX41" s="259">
        <v>0</v>
      </c>
      <c r="AY41" s="259">
        <v>1</v>
      </c>
      <c r="AZ41" s="259">
        <v>1</v>
      </c>
      <c r="BA41" s="310">
        <v>0</v>
      </c>
    </row>
    <row r="42" spans="1:53" ht="15" customHeight="1">
      <c r="A42" s="203"/>
      <c r="B42" s="17" t="s">
        <v>20</v>
      </c>
      <c r="C42" s="194">
        <v>0</v>
      </c>
      <c r="D42" s="194">
        <v>0</v>
      </c>
      <c r="E42" s="194">
        <v>0</v>
      </c>
      <c r="F42" s="194">
        <v>0</v>
      </c>
      <c r="G42" s="194">
        <v>0</v>
      </c>
      <c r="H42" s="194">
        <v>0</v>
      </c>
      <c r="I42" s="194">
        <v>0</v>
      </c>
      <c r="J42" s="194">
        <v>0</v>
      </c>
      <c r="K42" s="194">
        <v>0</v>
      </c>
      <c r="L42" s="194">
        <v>0</v>
      </c>
      <c r="M42" s="194">
        <v>0</v>
      </c>
      <c r="N42" s="194">
        <v>0</v>
      </c>
      <c r="O42" s="194">
        <v>0</v>
      </c>
      <c r="P42" s="194">
        <v>0</v>
      </c>
      <c r="Q42" s="194">
        <v>0</v>
      </c>
      <c r="R42" s="194">
        <v>0</v>
      </c>
      <c r="S42" s="194">
        <v>0</v>
      </c>
      <c r="T42" s="194">
        <v>0</v>
      </c>
      <c r="U42" s="194">
        <v>0</v>
      </c>
      <c r="V42" s="194">
        <v>0</v>
      </c>
      <c r="W42" s="194">
        <v>0</v>
      </c>
      <c r="X42" s="194">
        <v>0</v>
      </c>
      <c r="Y42" s="194">
        <v>0</v>
      </c>
      <c r="Z42" s="194">
        <v>0</v>
      </c>
      <c r="AA42" s="194">
        <v>0</v>
      </c>
      <c r="AB42" s="194">
        <v>0</v>
      </c>
      <c r="AC42" s="194">
        <v>0</v>
      </c>
      <c r="AD42" s="194">
        <v>0</v>
      </c>
      <c r="AE42" s="194">
        <v>0</v>
      </c>
      <c r="AF42" s="194">
        <v>0</v>
      </c>
      <c r="AG42" s="194">
        <v>0</v>
      </c>
      <c r="AH42" s="194">
        <v>0</v>
      </c>
      <c r="AI42" s="194">
        <v>0</v>
      </c>
      <c r="AJ42" s="194">
        <v>0</v>
      </c>
      <c r="AK42" s="194">
        <v>0</v>
      </c>
      <c r="AL42" s="194">
        <v>0</v>
      </c>
      <c r="AM42" s="194">
        <v>0</v>
      </c>
      <c r="AN42" s="194">
        <v>0</v>
      </c>
      <c r="AO42" s="194">
        <v>0</v>
      </c>
      <c r="AP42" s="194">
        <v>0</v>
      </c>
      <c r="AQ42" s="194">
        <v>0</v>
      </c>
      <c r="AR42" s="194">
        <v>0</v>
      </c>
      <c r="AS42" s="194">
        <v>0</v>
      </c>
      <c r="AT42" s="194">
        <v>0</v>
      </c>
      <c r="AU42" s="194">
        <v>0</v>
      </c>
      <c r="AV42" s="194">
        <v>0</v>
      </c>
      <c r="AW42" s="194">
        <v>0</v>
      </c>
      <c r="AX42" s="259">
        <v>0</v>
      </c>
      <c r="AY42" s="259">
        <v>0</v>
      </c>
      <c r="AZ42" s="259">
        <v>0</v>
      </c>
      <c r="BA42" s="310">
        <v>0</v>
      </c>
    </row>
    <row r="43" spans="1:53" ht="15" customHeight="1">
      <c r="A43" s="203"/>
      <c r="B43" s="17" t="s">
        <v>81</v>
      </c>
      <c r="C43" s="194">
        <v>0</v>
      </c>
      <c r="D43" s="194">
        <v>0</v>
      </c>
      <c r="E43" s="194">
        <v>0</v>
      </c>
      <c r="F43" s="194">
        <v>0</v>
      </c>
      <c r="G43" s="194">
        <v>0</v>
      </c>
      <c r="H43" s="194">
        <v>0</v>
      </c>
      <c r="I43" s="194">
        <v>0</v>
      </c>
      <c r="J43" s="194">
        <v>0</v>
      </c>
      <c r="K43" s="194">
        <v>0</v>
      </c>
      <c r="L43" s="194">
        <v>0</v>
      </c>
      <c r="M43" s="194">
        <v>0</v>
      </c>
      <c r="N43" s="194">
        <v>0</v>
      </c>
      <c r="O43" s="194">
        <v>0</v>
      </c>
      <c r="P43" s="194">
        <v>0</v>
      </c>
      <c r="Q43" s="194">
        <v>0</v>
      </c>
      <c r="R43" s="194">
        <v>0</v>
      </c>
      <c r="S43" s="194">
        <v>0</v>
      </c>
      <c r="T43" s="194">
        <v>0</v>
      </c>
      <c r="U43" s="194">
        <v>0</v>
      </c>
      <c r="V43" s="194">
        <v>0</v>
      </c>
      <c r="W43" s="194">
        <v>0</v>
      </c>
      <c r="X43" s="194">
        <v>0</v>
      </c>
      <c r="Y43" s="194">
        <v>0</v>
      </c>
      <c r="Z43" s="194">
        <v>0</v>
      </c>
      <c r="AA43" s="194">
        <v>0</v>
      </c>
      <c r="AB43" s="194">
        <v>0</v>
      </c>
      <c r="AC43" s="194">
        <v>0</v>
      </c>
      <c r="AD43" s="194">
        <v>0</v>
      </c>
      <c r="AE43" s="194">
        <v>0</v>
      </c>
      <c r="AF43" s="194">
        <v>0</v>
      </c>
      <c r="AG43" s="194">
        <v>0</v>
      </c>
      <c r="AH43" s="194">
        <v>0</v>
      </c>
      <c r="AI43" s="194">
        <v>0</v>
      </c>
      <c r="AJ43" s="194">
        <v>0</v>
      </c>
      <c r="AK43" s="194">
        <v>0</v>
      </c>
      <c r="AL43" s="194">
        <v>0</v>
      </c>
      <c r="AM43" s="194">
        <v>0</v>
      </c>
      <c r="AN43" s="194">
        <v>0</v>
      </c>
      <c r="AO43" s="194">
        <v>0</v>
      </c>
      <c r="AP43" s="194">
        <v>0</v>
      </c>
      <c r="AQ43" s="194">
        <v>0</v>
      </c>
      <c r="AR43" s="194">
        <v>0</v>
      </c>
      <c r="AS43" s="194">
        <v>0</v>
      </c>
      <c r="AT43" s="194">
        <v>0</v>
      </c>
      <c r="AU43" s="194">
        <v>0</v>
      </c>
      <c r="AV43" s="194">
        <v>0</v>
      </c>
      <c r="AW43" s="194">
        <v>0</v>
      </c>
      <c r="AX43" s="259">
        <v>0</v>
      </c>
      <c r="AY43" s="259">
        <v>0</v>
      </c>
      <c r="AZ43" s="259">
        <v>0</v>
      </c>
      <c r="BA43" s="310">
        <v>0</v>
      </c>
    </row>
    <row r="44" spans="1:53" ht="15" customHeight="1">
      <c r="A44" s="203"/>
      <c r="B44" s="17" t="s">
        <v>22</v>
      </c>
      <c r="C44" s="194">
        <v>0</v>
      </c>
      <c r="D44" s="194">
        <v>0</v>
      </c>
      <c r="E44" s="194">
        <v>0</v>
      </c>
      <c r="F44" s="194">
        <v>0</v>
      </c>
      <c r="G44" s="194">
        <v>0</v>
      </c>
      <c r="H44" s="194">
        <v>0</v>
      </c>
      <c r="I44" s="194">
        <v>0</v>
      </c>
      <c r="J44" s="194">
        <v>0</v>
      </c>
      <c r="K44" s="194">
        <v>0</v>
      </c>
      <c r="L44" s="194">
        <v>0</v>
      </c>
      <c r="M44" s="194">
        <v>0</v>
      </c>
      <c r="N44" s="194">
        <v>0</v>
      </c>
      <c r="O44" s="194">
        <v>0</v>
      </c>
      <c r="P44" s="194">
        <v>0</v>
      </c>
      <c r="Q44" s="194">
        <v>0</v>
      </c>
      <c r="R44" s="194">
        <v>0</v>
      </c>
      <c r="S44" s="194">
        <v>0</v>
      </c>
      <c r="T44" s="194">
        <v>0</v>
      </c>
      <c r="U44" s="194">
        <v>0</v>
      </c>
      <c r="V44" s="194">
        <v>0</v>
      </c>
      <c r="W44" s="194">
        <v>0</v>
      </c>
      <c r="X44" s="194">
        <v>0</v>
      </c>
      <c r="Y44" s="194">
        <v>0</v>
      </c>
      <c r="Z44" s="194">
        <v>0</v>
      </c>
      <c r="AA44" s="194">
        <v>0</v>
      </c>
      <c r="AB44" s="194">
        <v>0</v>
      </c>
      <c r="AC44" s="194">
        <v>0</v>
      </c>
      <c r="AD44" s="194">
        <v>0</v>
      </c>
      <c r="AE44" s="194">
        <v>0</v>
      </c>
      <c r="AF44" s="194">
        <v>0</v>
      </c>
      <c r="AG44" s="194">
        <v>0</v>
      </c>
      <c r="AH44" s="194">
        <v>0</v>
      </c>
      <c r="AI44" s="194">
        <v>0</v>
      </c>
      <c r="AJ44" s="194">
        <v>0</v>
      </c>
      <c r="AK44" s="194">
        <v>0</v>
      </c>
      <c r="AL44" s="194">
        <v>0</v>
      </c>
      <c r="AM44" s="194">
        <v>0</v>
      </c>
      <c r="AN44" s="194">
        <v>0</v>
      </c>
      <c r="AO44" s="194">
        <v>0</v>
      </c>
      <c r="AP44" s="194">
        <v>0</v>
      </c>
      <c r="AQ44" s="194">
        <v>0</v>
      </c>
      <c r="AR44" s="194">
        <v>0</v>
      </c>
      <c r="AS44" s="194">
        <v>0</v>
      </c>
      <c r="AT44" s="194">
        <v>0</v>
      </c>
      <c r="AU44" s="194">
        <v>0</v>
      </c>
      <c r="AV44" s="194">
        <v>0</v>
      </c>
      <c r="AW44" s="194">
        <v>0</v>
      </c>
      <c r="AX44" s="259">
        <v>0</v>
      </c>
      <c r="AY44" s="259">
        <v>0</v>
      </c>
      <c r="AZ44" s="259">
        <v>0</v>
      </c>
      <c r="BA44" s="310">
        <v>0</v>
      </c>
    </row>
    <row r="45" spans="1:53" ht="15" customHeight="1">
      <c r="A45" s="203"/>
      <c r="B45" s="17" t="s">
        <v>23</v>
      </c>
      <c r="C45" s="194">
        <v>0</v>
      </c>
      <c r="D45" s="194">
        <v>0</v>
      </c>
      <c r="E45" s="194">
        <v>0</v>
      </c>
      <c r="F45" s="194">
        <v>0</v>
      </c>
      <c r="G45" s="194">
        <v>0</v>
      </c>
      <c r="H45" s="194">
        <v>0</v>
      </c>
      <c r="I45" s="194">
        <v>0</v>
      </c>
      <c r="J45" s="194">
        <v>0</v>
      </c>
      <c r="K45" s="194">
        <v>0</v>
      </c>
      <c r="L45" s="194">
        <v>0</v>
      </c>
      <c r="M45" s="194">
        <v>0</v>
      </c>
      <c r="N45" s="194">
        <v>0</v>
      </c>
      <c r="O45" s="194">
        <v>0</v>
      </c>
      <c r="P45" s="194">
        <v>0</v>
      </c>
      <c r="Q45" s="194">
        <v>0</v>
      </c>
      <c r="R45" s="194">
        <v>0</v>
      </c>
      <c r="S45" s="194">
        <v>0</v>
      </c>
      <c r="T45" s="194">
        <v>0</v>
      </c>
      <c r="U45" s="194">
        <v>0</v>
      </c>
      <c r="V45" s="194">
        <v>0</v>
      </c>
      <c r="W45" s="194">
        <v>0</v>
      </c>
      <c r="X45" s="194">
        <v>0</v>
      </c>
      <c r="Y45" s="194">
        <v>0</v>
      </c>
      <c r="Z45" s="194">
        <v>0</v>
      </c>
      <c r="AA45" s="194">
        <v>0</v>
      </c>
      <c r="AB45" s="194">
        <v>0</v>
      </c>
      <c r="AC45" s="194">
        <v>0</v>
      </c>
      <c r="AD45" s="194">
        <v>0</v>
      </c>
      <c r="AE45" s="194">
        <v>0</v>
      </c>
      <c r="AF45" s="194">
        <v>0</v>
      </c>
      <c r="AG45" s="194">
        <v>0</v>
      </c>
      <c r="AH45" s="194">
        <v>0</v>
      </c>
      <c r="AI45" s="194">
        <v>0</v>
      </c>
      <c r="AJ45" s="194">
        <v>0</v>
      </c>
      <c r="AK45" s="194">
        <v>0</v>
      </c>
      <c r="AL45" s="194">
        <v>0</v>
      </c>
      <c r="AM45" s="194">
        <v>0</v>
      </c>
      <c r="AN45" s="194">
        <v>0</v>
      </c>
      <c r="AO45" s="194">
        <v>0</v>
      </c>
      <c r="AP45" s="194">
        <v>0</v>
      </c>
      <c r="AQ45" s="194">
        <v>0</v>
      </c>
      <c r="AR45" s="194">
        <v>0</v>
      </c>
      <c r="AS45" s="194">
        <v>0</v>
      </c>
      <c r="AT45" s="194">
        <v>0</v>
      </c>
      <c r="AU45" s="194">
        <v>0</v>
      </c>
      <c r="AV45" s="194">
        <v>0</v>
      </c>
      <c r="AW45" s="194">
        <v>0</v>
      </c>
      <c r="AX45" s="259">
        <v>0</v>
      </c>
      <c r="AY45" s="259">
        <v>0</v>
      </c>
      <c r="AZ45" s="259">
        <v>0</v>
      </c>
      <c r="BA45" s="310">
        <v>0</v>
      </c>
    </row>
    <row r="46" spans="1:53" ht="15" customHeight="1">
      <c r="A46" s="203"/>
      <c r="B46" s="17" t="s">
        <v>24</v>
      </c>
      <c r="C46" s="194">
        <v>0</v>
      </c>
      <c r="D46" s="194">
        <v>0</v>
      </c>
      <c r="E46" s="194">
        <v>0</v>
      </c>
      <c r="F46" s="194">
        <v>0</v>
      </c>
      <c r="G46" s="194">
        <v>0</v>
      </c>
      <c r="H46" s="194">
        <v>0</v>
      </c>
      <c r="I46" s="194">
        <v>0</v>
      </c>
      <c r="J46" s="194">
        <v>0</v>
      </c>
      <c r="K46" s="194">
        <v>0</v>
      </c>
      <c r="L46" s="194">
        <v>0</v>
      </c>
      <c r="M46" s="194">
        <v>0</v>
      </c>
      <c r="N46" s="194">
        <v>0</v>
      </c>
      <c r="O46" s="194">
        <v>0</v>
      </c>
      <c r="P46" s="194">
        <v>0</v>
      </c>
      <c r="Q46" s="194">
        <v>0</v>
      </c>
      <c r="R46" s="194">
        <v>0</v>
      </c>
      <c r="S46" s="194">
        <v>0</v>
      </c>
      <c r="T46" s="194">
        <v>0</v>
      </c>
      <c r="U46" s="194">
        <v>0</v>
      </c>
      <c r="V46" s="194">
        <v>0</v>
      </c>
      <c r="W46" s="194">
        <v>0</v>
      </c>
      <c r="X46" s="194">
        <v>0</v>
      </c>
      <c r="Y46" s="194">
        <v>0</v>
      </c>
      <c r="Z46" s="194">
        <v>0</v>
      </c>
      <c r="AA46" s="194">
        <v>0</v>
      </c>
      <c r="AB46" s="194">
        <v>0</v>
      </c>
      <c r="AC46" s="194">
        <v>0</v>
      </c>
      <c r="AD46" s="194">
        <v>0</v>
      </c>
      <c r="AE46" s="194">
        <v>0</v>
      </c>
      <c r="AF46" s="194">
        <v>0</v>
      </c>
      <c r="AG46" s="194">
        <v>0</v>
      </c>
      <c r="AH46" s="194">
        <v>0</v>
      </c>
      <c r="AI46" s="194">
        <v>0</v>
      </c>
      <c r="AJ46" s="194">
        <v>0</v>
      </c>
      <c r="AK46" s="194">
        <v>0</v>
      </c>
      <c r="AL46" s="194">
        <v>0</v>
      </c>
      <c r="AM46" s="194">
        <v>0</v>
      </c>
      <c r="AN46" s="194">
        <v>0</v>
      </c>
      <c r="AO46" s="194">
        <v>0</v>
      </c>
      <c r="AP46" s="194">
        <v>0</v>
      </c>
      <c r="AQ46" s="194">
        <v>0</v>
      </c>
      <c r="AR46" s="194">
        <v>0</v>
      </c>
      <c r="AS46" s="194">
        <v>0</v>
      </c>
      <c r="AT46" s="194">
        <v>0</v>
      </c>
      <c r="AU46" s="194">
        <v>0</v>
      </c>
      <c r="AV46" s="194">
        <v>0</v>
      </c>
      <c r="AW46" s="194">
        <v>0</v>
      </c>
      <c r="AX46" s="259">
        <v>0</v>
      </c>
      <c r="AY46" s="259">
        <v>0</v>
      </c>
      <c r="AZ46" s="259">
        <v>0</v>
      </c>
      <c r="BA46" s="310">
        <v>0</v>
      </c>
    </row>
    <row r="47" spans="1:53" ht="15" customHeight="1">
      <c r="A47" s="203"/>
      <c r="B47" s="17" t="s">
        <v>25</v>
      </c>
      <c r="C47" s="194">
        <v>0</v>
      </c>
      <c r="D47" s="194">
        <v>0</v>
      </c>
      <c r="E47" s="194">
        <v>0</v>
      </c>
      <c r="F47" s="194">
        <v>0</v>
      </c>
      <c r="G47" s="194">
        <v>0</v>
      </c>
      <c r="H47" s="194">
        <v>0</v>
      </c>
      <c r="I47" s="194">
        <v>0</v>
      </c>
      <c r="J47" s="194">
        <v>0</v>
      </c>
      <c r="K47" s="194">
        <v>0</v>
      </c>
      <c r="L47" s="194">
        <v>0</v>
      </c>
      <c r="M47" s="194">
        <v>0</v>
      </c>
      <c r="N47" s="194">
        <v>0</v>
      </c>
      <c r="O47" s="194">
        <v>0</v>
      </c>
      <c r="P47" s="194">
        <v>0</v>
      </c>
      <c r="Q47" s="194">
        <v>0</v>
      </c>
      <c r="R47" s="194">
        <v>0</v>
      </c>
      <c r="S47" s="194">
        <v>0</v>
      </c>
      <c r="T47" s="194">
        <v>0</v>
      </c>
      <c r="U47" s="194">
        <v>0</v>
      </c>
      <c r="V47" s="194">
        <v>0</v>
      </c>
      <c r="W47" s="194">
        <v>0</v>
      </c>
      <c r="X47" s="194">
        <v>0</v>
      </c>
      <c r="Y47" s="194">
        <v>0</v>
      </c>
      <c r="Z47" s="194">
        <v>0</v>
      </c>
      <c r="AA47" s="194">
        <v>0</v>
      </c>
      <c r="AB47" s="194">
        <v>0</v>
      </c>
      <c r="AC47" s="194">
        <v>0</v>
      </c>
      <c r="AD47" s="194">
        <v>0</v>
      </c>
      <c r="AE47" s="194">
        <v>0</v>
      </c>
      <c r="AF47" s="194">
        <v>0</v>
      </c>
      <c r="AG47" s="194">
        <v>0</v>
      </c>
      <c r="AH47" s="194">
        <v>0</v>
      </c>
      <c r="AI47" s="194">
        <v>0</v>
      </c>
      <c r="AJ47" s="194">
        <v>0</v>
      </c>
      <c r="AK47" s="194">
        <v>0</v>
      </c>
      <c r="AL47" s="194">
        <v>0</v>
      </c>
      <c r="AM47" s="194">
        <v>0</v>
      </c>
      <c r="AN47" s="194">
        <v>0</v>
      </c>
      <c r="AO47" s="194">
        <v>0</v>
      </c>
      <c r="AP47" s="194">
        <v>0</v>
      </c>
      <c r="AQ47" s="194">
        <v>0</v>
      </c>
      <c r="AR47" s="194">
        <v>0</v>
      </c>
      <c r="AS47" s="194">
        <v>0</v>
      </c>
      <c r="AT47" s="194">
        <v>0</v>
      </c>
      <c r="AU47" s="194">
        <v>0</v>
      </c>
      <c r="AV47" s="194">
        <v>0</v>
      </c>
      <c r="AW47" s="194">
        <v>0</v>
      </c>
      <c r="AX47" s="259">
        <v>0</v>
      </c>
      <c r="AY47" s="259">
        <v>0</v>
      </c>
      <c r="AZ47" s="259">
        <v>0</v>
      </c>
      <c r="BA47" s="310">
        <v>0</v>
      </c>
    </row>
    <row r="48" spans="1:53" ht="15" customHeight="1">
      <c r="A48" s="203"/>
      <c r="B48" s="17" t="s">
        <v>26</v>
      </c>
      <c r="C48" s="194">
        <v>0</v>
      </c>
      <c r="D48" s="194">
        <v>0</v>
      </c>
      <c r="E48" s="194">
        <v>0</v>
      </c>
      <c r="F48" s="194">
        <v>0</v>
      </c>
      <c r="G48" s="194">
        <v>0</v>
      </c>
      <c r="H48" s="194">
        <v>0</v>
      </c>
      <c r="I48" s="194">
        <v>0</v>
      </c>
      <c r="J48" s="194">
        <v>0</v>
      </c>
      <c r="K48" s="194">
        <v>0</v>
      </c>
      <c r="L48" s="194">
        <v>0</v>
      </c>
      <c r="M48" s="194">
        <v>0</v>
      </c>
      <c r="N48" s="194">
        <v>0</v>
      </c>
      <c r="O48" s="194">
        <v>0</v>
      </c>
      <c r="P48" s="194">
        <v>0</v>
      </c>
      <c r="Q48" s="194">
        <v>0</v>
      </c>
      <c r="R48" s="194">
        <v>0</v>
      </c>
      <c r="S48" s="194">
        <v>0</v>
      </c>
      <c r="T48" s="194">
        <v>0</v>
      </c>
      <c r="U48" s="194">
        <v>0</v>
      </c>
      <c r="V48" s="194">
        <v>0</v>
      </c>
      <c r="W48" s="194">
        <v>0</v>
      </c>
      <c r="X48" s="194">
        <v>0</v>
      </c>
      <c r="Y48" s="194">
        <v>0</v>
      </c>
      <c r="Z48" s="194">
        <v>0</v>
      </c>
      <c r="AA48" s="194">
        <v>0</v>
      </c>
      <c r="AB48" s="194">
        <v>0</v>
      </c>
      <c r="AC48" s="194">
        <v>0</v>
      </c>
      <c r="AD48" s="194">
        <v>0</v>
      </c>
      <c r="AE48" s="194">
        <v>0</v>
      </c>
      <c r="AF48" s="194">
        <v>0</v>
      </c>
      <c r="AG48" s="194">
        <v>0</v>
      </c>
      <c r="AH48" s="194">
        <v>0</v>
      </c>
      <c r="AI48" s="194">
        <v>0</v>
      </c>
      <c r="AJ48" s="194">
        <v>0</v>
      </c>
      <c r="AK48" s="194">
        <v>0</v>
      </c>
      <c r="AL48" s="194">
        <v>0</v>
      </c>
      <c r="AM48" s="194">
        <v>0</v>
      </c>
      <c r="AN48" s="194">
        <v>0</v>
      </c>
      <c r="AO48" s="194">
        <v>0</v>
      </c>
      <c r="AP48" s="194">
        <v>0</v>
      </c>
      <c r="AQ48" s="194">
        <v>0</v>
      </c>
      <c r="AR48" s="194">
        <v>0</v>
      </c>
      <c r="AS48" s="194">
        <v>0</v>
      </c>
      <c r="AT48" s="194">
        <v>0</v>
      </c>
      <c r="AU48" s="194">
        <v>0</v>
      </c>
      <c r="AV48" s="194">
        <v>0</v>
      </c>
      <c r="AW48" s="194">
        <v>0</v>
      </c>
      <c r="AX48" s="259">
        <v>0</v>
      </c>
      <c r="AY48" s="259">
        <v>0</v>
      </c>
      <c r="AZ48" s="259">
        <v>0</v>
      </c>
      <c r="BA48" s="310">
        <v>0</v>
      </c>
    </row>
    <row r="49" spans="1:53" ht="15" customHeight="1">
      <c r="A49" s="203"/>
      <c r="B49" s="17" t="s">
        <v>27</v>
      </c>
      <c r="C49" s="194">
        <v>0</v>
      </c>
      <c r="D49" s="194">
        <v>0</v>
      </c>
      <c r="E49" s="194">
        <v>0</v>
      </c>
      <c r="F49" s="194">
        <v>0</v>
      </c>
      <c r="G49" s="194">
        <v>0</v>
      </c>
      <c r="H49" s="194">
        <v>0</v>
      </c>
      <c r="I49" s="194">
        <v>0</v>
      </c>
      <c r="J49" s="194">
        <v>0</v>
      </c>
      <c r="K49" s="194">
        <v>0</v>
      </c>
      <c r="L49" s="194">
        <v>0</v>
      </c>
      <c r="M49" s="194">
        <v>0</v>
      </c>
      <c r="N49" s="194">
        <v>0</v>
      </c>
      <c r="O49" s="194">
        <v>0</v>
      </c>
      <c r="P49" s="194">
        <v>0</v>
      </c>
      <c r="Q49" s="194">
        <v>0</v>
      </c>
      <c r="R49" s="194">
        <v>0</v>
      </c>
      <c r="S49" s="194">
        <v>0</v>
      </c>
      <c r="T49" s="194">
        <v>0</v>
      </c>
      <c r="U49" s="194">
        <v>0</v>
      </c>
      <c r="V49" s="194">
        <v>0</v>
      </c>
      <c r="W49" s="194">
        <v>0</v>
      </c>
      <c r="X49" s="194">
        <v>0</v>
      </c>
      <c r="Y49" s="194">
        <v>0</v>
      </c>
      <c r="Z49" s="194">
        <v>0</v>
      </c>
      <c r="AA49" s="194">
        <v>0</v>
      </c>
      <c r="AB49" s="194">
        <v>0</v>
      </c>
      <c r="AC49" s="194">
        <v>0</v>
      </c>
      <c r="AD49" s="194">
        <v>0</v>
      </c>
      <c r="AE49" s="194">
        <v>0</v>
      </c>
      <c r="AF49" s="194">
        <v>0</v>
      </c>
      <c r="AG49" s="194">
        <v>0</v>
      </c>
      <c r="AH49" s="194">
        <v>0</v>
      </c>
      <c r="AI49" s="194">
        <v>0</v>
      </c>
      <c r="AJ49" s="194">
        <v>0</v>
      </c>
      <c r="AK49" s="194">
        <v>0</v>
      </c>
      <c r="AL49" s="194">
        <v>0</v>
      </c>
      <c r="AM49" s="194">
        <v>0</v>
      </c>
      <c r="AN49" s="194">
        <v>0</v>
      </c>
      <c r="AO49" s="194">
        <v>0</v>
      </c>
      <c r="AP49" s="194">
        <v>0</v>
      </c>
      <c r="AQ49" s="194">
        <v>0</v>
      </c>
      <c r="AR49" s="194">
        <v>0</v>
      </c>
      <c r="AS49" s="194">
        <v>0</v>
      </c>
      <c r="AT49" s="194">
        <v>0</v>
      </c>
      <c r="AU49" s="194">
        <v>0</v>
      </c>
      <c r="AV49" s="194">
        <v>0</v>
      </c>
      <c r="AW49" s="194">
        <v>0</v>
      </c>
      <c r="AX49" s="259">
        <v>0</v>
      </c>
      <c r="AY49" s="259">
        <v>0</v>
      </c>
      <c r="AZ49" s="259">
        <v>0</v>
      </c>
      <c r="BA49" s="310">
        <v>0</v>
      </c>
    </row>
    <row r="50" spans="1:53" ht="15" customHeight="1">
      <c r="A50" s="205"/>
      <c r="B50" s="18" t="s">
        <v>28</v>
      </c>
      <c r="C50" s="82">
        <v>0</v>
      </c>
      <c r="D50" s="82">
        <v>0</v>
      </c>
      <c r="E50" s="82">
        <v>0</v>
      </c>
      <c r="F50" s="82">
        <v>0</v>
      </c>
      <c r="G50" s="82">
        <v>0</v>
      </c>
      <c r="H50" s="82">
        <v>0</v>
      </c>
      <c r="I50" s="82">
        <v>0</v>
      </c>
      <c r="J50" s="82">
        <v>0</v>
      </c>
      <c r="K50" s="82">
        <v>0</v>
      </c>
      <c r="L50" s="82">
        <v>0</v>
      </c>
      <c r="M50" s="82">
        <v>0</v>
      </c>
      <c r="N50" s="82">
        <v>0</v>
      </c>
      <c r="O50" s="82">
        <v>0</v>
      </c>
      <c r="P50" s="82">
        <v>0</v>
      </c>
      <c r="Q50" s="82">
        <v>0</v>
      </c>
      <c r="R50" s="82">
        <v>0</v>
      </c>
      <c r="S50" s="82">
        <v>0</v>
      </c>
      <c r="T50" s="82">
        <v>0</v>
      </c>
      <c r="U50" s="82">
        <v>0</v>
      </c>
      <c r="V50" s="82">
        <v>0</v>
      </c>
      <c r="W50" s="82">
        <v>0</v>
      </c>
      <c r="X50" s="82">
        <v>0</v>
      </c>
      <c r="Y50" s="82">
        <v>0</v>
      </c>
      <c r="Z50" s="82">
        <v>0</v>
      </c>
      <c r="AA50" s="82">
        <v>0</v>
      </c>
      <c r="AB50" s="82">
        <v>0</v>
      </c>
      <c r="AC50" s="82">
        <v>0</v>
      </c>
      <c r="AD50" s="82">
        <v>0</v>
      </c>
      <c r="AE50" s="82">
        <v>0</v>
      </c>
      <c r="AF50" s="82">
        <v>0</v>
      </c>
      <c r="AG50" s="82">
        <v>0</v>
      </c>
      <c r="AH50" s="82">
        <v>0</v>
      </c>
      <c r="AI50" s="82">
        <v>0</v>
      </c>
      <c r="AJ50" s="82">
        <v>0</v>
      </c>
      <c r="AK50" s="82">
        <v>0</v>
      </c>
      <c r="AL50" s="82">
        <v>0</v>
      </c>
      <c r="AM50" s="82">
        <v>0</v>
      </c>
      <c r="AN50" s="82">
        <v>0</v>
      </c>
      <c r="AO50" s="82">
        <v>0</v>
      </c>
      <c r="AP50" s="82">
        <v>0</v>
      </c>
      <c r="AQ50" s="82">
        <v>0</v>
      </c>
      <c r="AR50" s="82">
        <v>0</v>
      </c>
      <c r="AS50" s="82">
        <v>0</v>
      </c>
      <c r="AT50" s="82">
        <v>0</v>
      </c>
      <c r="AU50" s="82">
        <v>0</v>
      </c>
      <c r="AV50" s="82">
        <v>0</v>
      </c>
      <c r="AW50" s="82">
        <v>0</v>
      </c>
      <c r="AX50" s="82">
        <v>0</v>
      </c>
      <c r="AY50" s="82">
        <v>0</v>
      </c>
      <c r="AZ50" s="82">
        <v>0</v>
      </c>
      <c r="BA50" s="83">
        <v>0</v>
      </c>
    </row>
    <row r="51" spans="1:53">
      <c r="A51" s="3" t="s">
        <v>698</v>
      </c>
    </row>
  </sheetData>
  <mergeCells count="37">
    <mergeCell ref="AY3:BA3"/>
    <mergeCell ref="X3:Z3"/>
    <mergeCell ref="AG3:AI3"/>
    <mergeCell ref="A18:B18"/>
    <mergeCell ref="A19:B19"/>
    <mergeCell ref="A11:B11"/>
    <mergeCell ref="AA3:AC3"/>
    <mergeCell ref="AD3:AF3"/>
    <mergeCell ref="AJ3:AL3"/>
    <mergeCell ref="AM3:AO3"/>
    <mergeCell ref="AV3:AX3"/>
    <mergeCell ref="AP3:AR3"/>
    <mergeCell ref="AS3:AU3"/>
    <mergeCell ref="A9:B9"/>
    <mergeCell ref="A10:B10"/>
    <mergeCell ref="A7:B7"/>
    <mergeCell ref="A20:B20"/>
    <mergeCell ref="A21:B21"/>
    <mergeCell ref="A22:B22"/>
    <mergeCell ref="A23:B23"/>
    <mergeCell ref="A12:B12"/>
    <mergeCell ref="A13:B13"/>
    <mergeCell ref="A14:B14"/>
    <mergeCell ref="A15:B15"/>
    <mergeCell ref="A16:B16"/>
    <mergeCell ref="A17:B17"/>
    <mergeCell ref="A8:B8"/>
    <mergeCell ref="A1:AX1"/>
    <mergeCell ref="A3:B4"/>
    <mergeCell ref="C3:E3"/>
    <mergeCell ref="F3:H3"/>
    <mergeCell ref="I3:K3"/>
    <mergeCell ref="L3:N3"/>
    <mergeCell ref="O3:Q3"/>
    <mergeCell ref="R3:T3"/>
    <mergeCell ref="U3:W3"/>
    <mergeCell ref="A6:B6"/>
  </mergeCells>
  <phoneticPr fontId="6"/>
  <conditionalFormatting sqref="A12:BA50">
    <cfRule type="expression" dxfId="65"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AC256"/>
  <sheetViews>
    <sheetView zoomScaleNormal="100" zoomScaleSheetLayoutView="40" workbookViewId="0">
      <pane xSplit="2" ySplit="5" topLeftCell="C6" activePane="bottomRight" state="frozen"/>
      <selection activeCell="O17" sqref="O17"/>
      <selection pane="topRight" activeCell="O17" sqref="O17"/>
      <selection pane="bottomLeft" activeCell="O17" sqref="O17"/>
      <selection pane="bottomRight" activeCell="O17" sqref="O17"/>
    </sheetView>
  </sheetViews>
  <sheetFormatPr defaultRowHeight="13.5"/>
  <cols>
    <col min="1" max="1" width="5" style="298" customWidth="1"/>
    <col min="2" max="2" width="7" style="298" customWidth="1"/>
    <col min="3" max="5" width="4.875" style="298" customWidth="1"/>
    <col min="6" max="9" width="6.25" style="298" customWidth="1"/>
    <col min="10" max="24" width="6.75" style="298" customWidth="1"/>
    <col min="25" max="29" width="7.5" style="298" customWidth="1"/>
    <col min="30" max="16384" width="9" style="298"/>
  </cols>
  <sheetData>
    <row r="1" spans="1:29" s="317" customFormat="1" ht="22.5" customHeight="1">
      <c r="A1" s="940" t="s">
        <v>615</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row>
    <row r="2" spans="1:29" s="322" customFormat="1" ht="10.5" customHeight="1">
      <c r="B2" s="20"/>
      <c r="C2" s="20"/>
      <c r="D2" s="20"/>
      <c r="E2" s="20"/>
      <c r="F2" s="20"/>
      <c r="G2" s="199"/>
      <c r="H2" s="20"/>
      <c r="I2" s="20"/>
      <c r="J2" s="20"/>
      <c r="K2" s="26"/>
      <c r="L2" s="26"/>
      <c r="M2" s="26"/>
      <c r="N2" s="26"/>
      <c r="O2" s="26"/>
      <c r="P2" s="26"/>
      <c r="Q2" s="26"/>
      <c r="R2" s="26"/>
      <c r="S2" s="26"/>
      <c r="T2" s="26"/>
      <c r="U2" s="36"/>
      <c r="V2" s="36"/>
      <c r="W2" s="1017"/>
      <c r="X2" s="1017"/>
      <c r="Y2" s="38"/>
      <c r="Z2" s="38"/>
      <c r="AA2" s="313"/>
      <c r="AB2" s="313"/>
      <c r="AC2" s="21"/>
    </row>
    <row r="3" spans="1:29" ht="16.5" customHeight="1">
      <c r="A3" s="949" t="s">
        <v>103</v>
      </c>
      <c r="B3" s="951"/>
      <c r="C3" s="941" t="s">
        <v>83</v>
      </c>
      <c r="D3" s="958"/>
      <c r="E3" s="942"/>
      <c r="F3" s="949" t="s">
        <v>84</v>
      </c>
      <c r="G3" s="950"/>
      <c r="H3" s="950"/>
      <c r="I3" s="951"/>
      <c r="J3" s="1018" t="s">
        <v>95</v>
      </c>
      <c r="K3" s="1025"/>
      <c r="L3" s="1025"/>
      <c r="M3" s="1025"/>
      <c r="N3" s="1025"/>
      <c r="O3" s="1025"/>
      <c r="P3" s="1025"/>
      <c r="Q3" s="1025"/>
      <c r="R3" s="1025"/>
      <c r="S3" s="1025"/>
      <c r="T3" s="1025"/>
      <c r="U3" s="1025"/>
      <c r="V3" s="1025"/>
      <c r="W3" s="1025"/>
      <c r="X3" s="1019"/>
      <c r="Y3" s="949" t="s">
        <v>105</v>
      </c>
      <c r="Z3" s="950"/>
      <c r="AA3" s="951"/>
      <c r="AB3" s="960" t="s">
        <v>109</v>
      </c>
      <c r="AC3" s="960" t="s">
        <v>110</v>
      </c>
    </row>
    <row r="4" spans="1:29" ht="16.5" customHeight="1">
      <c r="A4" s="952"/>
      <c r="B4" s="954"/>
      <c r="C4" s="945"/>
      <c r="D4" s="1022"/>
      <c r="E4" s="946"/>
      <c r="F4" s="1023"/>
      <c r="G4" s="1017"/>
      <c r="H4" s="1017"/>
      <c r="I4" s="1024"/>
      <c r="J4" s="1026" t="s">
        <v>56</v>
      </c>
      <c r="K4" s="1027"/>
      <c r="L4" s="1027"/>
      <c r="M4" s="1018" t="s">
        <v>49</v>
      </c>
      <c r="N4" s="1019"/>
      <c r="O4" s="1018" t="s">
        <v>92</v>
      </c>
      <c r="P4" s="1019"/>
      <c r="Q4" s="1018" t="s">
        <v>50</v>
      </c>
      <c r="R4" s="1019"/>
      <c r="S4" s="1018" t="s">
        <v>51</v>
      </c>
      <c r="T4" s="1019"/>
      <c r="U4" s="1018" t="s">
        <v>52</v>
      </c>
      <c r="V4" s="1019"/>
      <c r="W4" s="1018" t="s">
        <v>53</v>
      </c>
      <c r="X4" s="1019"/>
      <c r="Y4" s="1023"/>
      <c r="Z4" s="1017"/>
      <c r="AA4" s="1024"/>
      <c r="AB4" s="961"/>
      <c r="AC4" s="961"/>
    </row>
    <row r="5" spans="1:29" ht="16.5" customHeight="1">
      <c r="A5" s="1023"/>
      <c r="B5" s="1024"/>
      <c r="C5" s="358" t="s">
        <v>56</v>
      </c>
      <c r="D5" s="358" t="s">
        <v>142</v>
      </c>
      <c r="E5" s="358" t="s">
        <v>143</v>
      </c>
      <c r="F5" s="358" t="s">
        <v>56</v>
      </c>
      <c r="G5" s="358" t="s">
        <v>85</v>
      </c>
      <c r="H5" s="358" t="s">
        <v>86</v>
      </c>
      <c r="I5" s="25" t="s">
        <v>82</v>
      </c>
      <c r="J5" s="27" t="s">
        <v>29</v>
      </c>
      <c r="K5" s="27" t="s">
        <v>47</v>
      </c>
      <c r="L5" s="350" t="s">
        <v>48</v>
      </c>
      <c r="M5" s="27" t="s">
        <v>47</v>
      </c>
      <c r="N5" s="27" t="s">
        <v>48</v>
      </c>
      <c r="O5" s="351" t="s">
        <v>47</v>
      </c>
      <c r="P5" s="27" t="s">
        <v>48</v>
      </c>
      <c r="Q5" s="351" t="s">
        <v>47</v>
      </c>
      <c r="R5" s="27" t="s">
        <v>48</v>
      </c>
      <c r="S5" s="351" t="s">
        <v>47</v>
      </c>
      <c r="T5" s="27" t="s">
        <v>48</v>
      </c>
      <c r="U5" s="27" t="s">
        <v>47</v>
      </c>
      <c r="V5" s="27" t="s">
        <v>48</v>
      </c>
      <c r="W5" s="351" t="s">
        <v>47</v>
      </c>
      <c r="X5" s="27" t="s">
        <v>48</v>
      </c>
      <c r="Y5" s="358" t="s">
        <v>56</v>
      </c>
      <c r="Z5" s="358" t="s">
        <v>57</v>
      </c>
      <c r="AA5" s="344" t="s">
        <v>58</v>
      </c>
      <c r="AB5" s="962"/>
      <c r="AC5" s="962"/>
    </row>
    <row r="6" spans="1:29" ht="12" customHeight="1">
      <c r="A6" s="339"/>
      <c r="B6" s="341"/>
      <c r="C6" s="46" t="s">
        <v>147</v>
      </c>
      <c r="D6" s="343"/>
      <c r="E6" s="343"/>
      <c r="F6" s="47" t="s">
        <v>145</v>
      </c>
      <c r="G6" s="343"/>
      <c r="H6" s="343"/>
      <c r="I6" s="42"/>
      <c r="J6" s="47" t="s">
        <v>146</v>
      </c>
      <c r="K6" s="45"/>
      <c r="L6" s="45"/>
      <c r="M6" s="45"/>
      <c r="N6" s="45"/>
      <c r="O6" s="45"/>
      <c r="P6" s="45"/>
      <c r="Q6" s="45"/>
      <c r="R6" s="45"/>
      <c r="S6" s="45"/>
      <c r="T6" s="45"/>
      <c r="U6" s="45"/>
      <c r="V6" s="45"/>
      <c r="W6" s="45"/>
      <c r="X6" s="45"/>
      <c r="Y6" s="47"/>
      <c r="Z6" s="343"/>
      <c r="AA6" s="343"/>
      <c r="AB6" s="41"/>
      <c r="AC6" s="364"/>
    </row>
    <row r="7" spans="1:29" ht="13.5" customHeight="1">
      <c r="A7" s="943" t="s">
        <v>148</v>
      </c>
      <c r="B7" s="944"/>
      <c r="C7" s="259">
        <v>217</v>
      </c>
      <c r="D7" s="259">
        <v>217</v>
      </c>
      <c r="E7" s="259">
        <v>0</v>
      </c>
      <c r="F7" s="259">
        <v>3384</v>
      </c>
      <c r="G7" s="259">
        <v>2701</v>
      </c>
      <c r="H7" s="259">
        <v>15</v>
      </c>
      <c r="I7" s="259">
        <v>668</v>
      </c>
      <c r="J7" s="259">
        <v>73156</v>
      </c>
      <c r="K7" s="259">
        <v>37384</v>
      </c>
      <c r="L7" s="259">
        <v>35772</v>
      </c>
      <c r="M7" s="259">
        <v>5967</v>
      </c>
      <c r="N7" s="259">
        <v>5981</v>
      </c>
      <c r="O7" s="259">
        <v>6059</v>
      </c>
      <c r="P7" s="259">
        <v>5944</v>
      </c>
      <c r="Q7" s="259">
        <v>6014</v>
      </c>
      <c r="R7" s="259">
        <v>5717</v>
      </c>
      <c r="S7" s="259">
        <v>6181</v>
      </c>
      <c r="T7" s="259">
        <v>5884</v>
      </c>
      <c r="U7" s="259">
        <v>6624</v>
      </c>
      <c r="V7" s="259">
        <v>6013</v>
      </c>
      <c r="W7" s="259">
        <v>6539</v>
      </c>
      <c r="X7" s="259">
        <v>6233</v>
      </c>
      <c r="Y7" s="259">
        <v>4902</v>
      </c>
      <c r="Z7" s="259">
        <v>1977</v>
      </c>
      <c r="AA7" s="259">
        <v>2925</v>
      </c>
      <c r="AB7" s="259">
        <v>233</v>
      </c>
      <c r="AC7" s="310">
        <v>1058</v>
      </c>
    </row>
    <row r="8" spans="1:29" ht="13.5" customHeight="1">
      <c r="A8" s="943" t="s">
        <v>378</v>
      </c>
      <c r="B8" s="944"/>
      <c r="C8" s="259">
        <v>216</v>
      </c>
      <c r="D8" s="259">
        <v>216</v>
      </c>
      <c r="E8" s="259">
        <v>0</v>
      </c>
      <c r="F8" s="259">
        <v>3355</v>
      </c>
      <c r="G8" s="259">
        <v>2649</v>
      </c>
      <c r="H8" s="259">
        <v>13</v>
      </c>
      <c r="I8" s="259">
        <v>693</v>
      </c>
      <c r="J8" s="259">
        <v>72022</v>
      </c>
      <c r="K8" s="259">
        <v>36688</v>
      </c>
      <c r="L8" s="259">
        <v>35334</v>
      </c>
      <c r="M8" s="259">
        <v>5765</v>
      </c>
      <c r="N8" s="259">
        <v>5769</v>
      </c>
      <c r="O8" s="259">
        <v>5988</v>
      </c>
      <c r="P8" s="259">
        <v>5979</v>
      </c>
      <c r="Q8" s="259">
        <v>6086</v>
      </c>
      <c r="R8" s="259">
        <v>5949</v>
      </c>
      <c r="S8" s="259">
        <v>6024</v>
      </c>
      <c r="T8" s="259">
        <v>5740</v>
      </c>
      <c r="U8" s="259">
        <v>6204</v>
      </c>
      <c r="V8" s="259">
        <v>5881</v>
      </c>
      <c r="W8" s="259">
        <v>6621</v>
      </c>
      <c r="X8" s="259">
        <v>6016</v>
      </c>
      <c r="Y8" s="259">
        <v>4895</v>
      </c>
      <c r="Z8" s="259">
        <v>1961</v>
      </c>
      <c r="AA8" s="259">
        <v>2934</v>
      </c>
      <c r="AB8" s="259">
        <v>254</v>
      </c>
      <c r="AC8" s="310">
        <v>903</v>
      </c>
    </row>
    <row r="9" spans="1:29" ht="13.5" customHeight="1">
      <c r="A9" s="943" t="s">
        <v>603</v>
      </c>
      <c r="B9" s="944"/>
      <c r="C9" s="259">
        <v>215</v>
      </c>
      <c r="D9" s="259">
        <v>215</v>
      </c>
      <c r="E9" s="259">
        <v>0</v>
      </c>
      <c r="F9" s="259">
        <v>3357</v>
      </c>
      <c r="G9" s="259">
        <v>2620</v>
      </c>
      <c r="H9" s="259">
        <v>15</v>
      </c>
      <c r="I9" s="259">
        <v>722</v>
      </c>
      <c r="J9" s="259">
        <v>70852</v>
      </c>
      <c r="K9" s="259">
        <v>36006</v>
      </c>
      <c r="L9" s="259">
        <v>34846</v>
      </c>
      <c r="M9" s="259">
        <v>5928</v>
      </c>
      <c r="N9" s="259">
        <v>5506</v>
      </c>
      <c r="O9" s="259">
        <v>5760</v>
      </c>
      <c r="P9" s="259">
        <v>5773</v>
      </c>
      <c r="Q9" s="259">
        <v>5994</v>
      </c>
      <c r="R9" s="259">
        <v>5981</v>
      </c>
      <c r="S9" s="259">
        <v>6093</v>
      </c>
      <c r="T9" s="259">
        <v>5943</v>
      </c>
      <c r="U9" s="259">
        <v>6027</v>
      </c>
      <c r="V9" s="259">
        <v>5757</v>
      </c>
      <c r="W9" s="259">
        <v>6204</v>
      </c>
      <c r="X9" s="259">
        <v>5886</v>
      </c>
      <c r="Y9" s="259">
        <v>4881</v>
      </c>
      <c r="Z9" s="259">
        <v>1971</v>
      </c>
      <c r="AA9" s="259">
        <v>2910</v>
      </c>
      <c r="AB9" s="259">
        <v>296</v>
      </c>
      <c r="AC9" s="310">
        <v>856</v>
      </c>
    </row>
    <row r="10" spans="1:29" ht="13.5" customHeight="1">
      <c r="A10" s="943" t="s">
        <v>686</v>
      </c>
      <c r="B10" s="944"/>
      <c r="C10" s="259">
        <v>209</v>
      </c>
      <c r="D10" s="259">
        <v>209</v>
      </c>
      <c r="E10" s="259">
        <v>0</v>
      </c>
      <c r="F10" s="259">
        <v>3350</v>
      </c>
      <c r="G10" s="259">
        <v>2575</v>
      </c>
      <c r="H10" s="259">
        <v>5</v>
      </c>
      <c r="I10" s="259">
        <v>770</v>
      </c>
      <c r="J10" s="259">
        <v>70093</v>
      </c>
      <c r="K10" s="259">
        <v>35572</v>
      </c>
      <c r="L10" s="259">
        <v>34521</v>
      </c>
      <c r="M10" s="259">
        <v>5699</v>
      </c>
      <c r="N10" s="259">
        <v>5493</v>
      </c>
      <c r="O10" s="259">
        <v>5940</v>
      </c>
      <c r="P10" s="259">
        <v>5509</v>
      </c>
      <c r="Q10" s="259">
        <v>5803</v>
      </c>
      <c r="R10" s="259">
        <v>5791</v>
      </c>
      <c r="S10" s="259">
        <v>6000</v>
      </c>
      <c r="T10" s="259">
        <v>5998</v>
      </c>
      <c r="U10" s="259">
        <v>6094</v>
      </c>
      <c r="V10" s="259">
        <v>5962</v>
      </c>
      <c r="W10" s="259">
        <v>6036</v>
      </c>
      <c r="X10" s="259">
        <v>5768</v>
      </c>
      <c r="Y10" s="259">
        <v>4871</v>
      </c>
      <c r="Z10" s="259">
        <v>1983</v>
      </c>
      <c r="AA10" s="259">
        <v>2888</v>
      </c>
      <c r="AB10" s="259">
        <v>340</v>
      </c>
      <c r="AC10" s="310">
        <v>836</v>
      </c>
    </row>
    <row r="11" spans="1:29" ht="13.5" customHeight="1">
      <c r="A11" s="943" t="s">
        <v>701</v>
      </c>
      <c r="B11" s="944"/>
      <c r="C11" s="82">
        <v>207</v>
      </c>
      <c r="D11" s="82">
        <v>207</v>
      </c>
      <c r="E11" s="82">
        <v>0</v>
      </c>
      <c r="F11" s="82">
        <v>3299</v>
      </c>
      <c r="G11" s="82">
        <v>2549</v>
      </c>
      <c r="H11" s="82">
        <v>5</v>
      </c>
      <c r="I11" s="82">
        <v>745</v>
      </c>
      <c r="J11" s="82">
        <v>69369</v>
      </c>
      <c r="K11" s="82">
        <v>35144</v>
      </c>
      <c r="L11" s="82">
        <v>34225</v>
      </c>
      <c r="M11" s="82">
        <v>5601</v>
      </c>
      <c r="N11" s="82">
        <v>5466</v>
      </c>
      <c r="O11" s="82">
        <v>5689</v>
      </c>
      <c r="P11" s="82">
        <v>5502</v>
      </c>
      <c r="Q11" s="82">
        <v>5938</v>
      </c>
      <c r="R11" s="82">
        <v>5512</v>
      </c>
      <c r="S11" s="82">
        <v>5797</v>
      </c>
      <c r="T11" s="82">
        <v>5785</v>
      </c>
      <c r="U11" s="82">
        <v>6025</v>
      </c>
      <c r="V11" s="82">
        <v>6001</v>
      </c>
      <c r="W11" s="82">
        <v>6094</v>
      </c>
      <c r="X11" s="82">
        <v>5959</v>
      </c>
      <c r="Y11" s="82">
        <v>4901</v>
      </c>
      <c r="Z11" s="82">
        <v>1995</v>
      </c>
      <c r="AA11" s="82">
        <v>2906</v>
      </c>
      <c r="AB11" s="82">
        <v>430</v>
      </c>
      <c r="AC11" s="83">
        <v>855</v>
      </c>
    </row>
    <row r="12" spans="1:29" ht="10.5" customHeight="1">
      <c r="A12" s="1020" t="s">
        <v>748</v>
      </c>
      <c r="B12" s="1021"/>
      <c r="C12" s="401"/>
      <c r="D12" s="401"/>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2"/>
    </row>
    <row r="13" spans="1:29" s="297" customFormat="1" ht="11.25" customHeight="1">
      <c r="A13" s="1011" t="s">
        <v>379</v>
      </c>
      <c r="B13" s="1012"/>
      <c r="C13" s="403">
        <v>207</v>
      </c>
      <c r="D13" s="403">
        <v>207</v>
      </c>
      <c r="E13" s="403">
        <v>0</v>
      </c>
      <c r="F13" s="403">
        <v>3321</v>
      </c>
      <c r="G13" s="403">
        <v>2527</v>
      </c>
      <c r="H13" s="403">
        <v>6</v>
      </c>
      <c r="I13" s="403">
        <v>788</v>
      </c>
      <c r="J13" s="403">
        <v>68361</v>
      </c>
      <c r="K13" s="403">
        <v>34730</v>
      </c>
      <c r="L13" s="403">
        <v>33631</v>
      </c>
      <c r="M13" s="403">
        <v>5642</v>
      </c>
      <c r="N13" s="403">
        <v>5355</v>
      </c>
      <c r="O13" s="403">
        <v>5617</v>
      </c>
      <c r="P13" s="403">
        <v>5454</v>
      </c>
      <c r="Q13" s="403">
        <v>5701</v>
      </c>
      <c r="R13" s="403">
        <v>5506</v>
      </c>
      <c r="S13" s="403">
        <v>5936</v>
      </c>
      <c r="T13" s="403">
        <v>5522</v>
      </c>
      <c r="U13" s="403">
        <v>5803</v>
      </c>
      <c r="V13" s="403">
        <v>5781</v>
      </c>
      <c r="W13" s="403">
        <v>6031</v>
      </c>
      <c r="X13" s="403">
        <v>6013</v>
      </c>
      <c r="Y13" s="403">
        <v>4911</v>
      </c>
      <c r="Z13" s="403">
        <v>1999</v>
      </c>
      <c r="AA13" s="403">
        <v>2912</v>
      </c>
      <c r="AB13" s="403">
        <v>416</v>
      </c>
      <c r="AC13" s="404">
        <v>862</v>
      </c>
    </row>
    <row r="14" spans="1:29" ht="15" customHeight="1">
      <c r="A14" s="943" t="s">
        <v>62</v>
      </c>
      <c r="B14" s="944"/>
      <c r="C14" s="309">
        <v>49</v>
      </c>
      <c r="D14" s="309">
        <v>49</v>
      </c>
      <c r="E14" s="259">
        <v>0</v>
      </c>
      <c r="F14" s="309">
        <v>829</v>
      </c>
      <c r="G14" s="309">
        <v>652</v>
      </c>
      <c r="H14" s="309">
        <v>4</v>
      </c>
      <c r="I14" s="309">
        <v>173</v>
      </c>
      <c r="J14" s="259">
        <v>18163</v>
      </c>
      <c r="K14" s="259">
        <v>9131</v>
      </c>
      <c r="L14" s="259">
        <v>9032</v>
      </c>
      <c r="M14" s="259">
        <v>1483</v>
      </c>
      <c r="N14" s="259">
        <v>1485</v>
      </c>
      <c r="O14" s="259">
        <v>1480</v>
      </c>
      <c r="P14" s="259">
        <v>1456</v>
      </c>
      <c r="Q14" s="259">
        <v>1513</v>
      </c>
      <c r="R14" s="259">
        <v>1456</v>
      </c>
      <c r="S14" s="259">
        <v>1572</v>
      </c>
      <c r="T14" s="259">
        <v>1497</v>
      </c>
      <c r="U14" s="259">
        <v>1483</v>
      </c>
      <c r="V14" s="259">
        <v>1516</v>
      </c>
      <c r="W14" s="259">
        <v>1600</v>
      </c>
      <c r="X14" s="259">
        <v>1622</v>
      </c>
      <c r="Y14" s="309">
        <v>1254</v>
      </c>
      <c r="Z14" s="309">
        <v>506</v>
      </c>
      <c r="AA14" s="309">
        <v>748</v>
      </c>
      <c r="AB14" s="309">
        <v>159</v>
      </c>
      <c r="AC14" s="312">
        <v>189</v>
      </c>
    </row>
    <row r="15" spans="1:29" ht="15" customHeight="1">
      <c r="A15" s="943" t="s">
        <v>63</v>
      </c>
      <c r="B15" s="944"/>
      <c r="C15" s="309">
        <v>8</v>
      </c>
      <c r="D15" s="309">
        <v>8</v>
      </c>
      <c r="E15" s="259">
        <v>0</v>
      </c>
      <c r="F15" s="309">
        <v>130</v>
      </c>
      <c r="G15" s="309">
        <v>94</v>
      </c>
      <c r="H15" s="259">
        <v>0</v>
      </c>
      <c r="I15" s="309">
        <v>36</v>
      </c>
      <c r="J15" s="259">
        <v>2616</v>
      </c>
      <c r="K15" s="259">
        <v>1301</v>
      </c>
      <c r="L15" s="259">
        <v>1315</v>
      </c>
      <c r="M15" s="259">
        <v>190</v>
      </c>
      <c r="N15" s="259">
        <v>201</v>
      </c>
      <c r="O15" s="259">
        <v>211</v>
      </c>
      <c r="P15" s="259">
        <v>214</v>
      </c>
      <c r="Q15" s="259">
        <v>218</v>
      </c>
      <c r="R15" s="259">
        <v>218</v>
      </c>
      <c r="S15" s="259">
        <v>211</v>
      </c>
      <c r="T15" s="259">
        <v>195</v>
      </c>
      <c r="U15" s="259">
        <v>242</v>
      </c>
      <c r="V15" s="259">
        <v>245</v>
      </c>
      <c r="W15" s="259">
        <v>229</v>
      </c>
      <c r="X15" s="259">
        <v>242</v>
      </c>
      <c r="Y15" s="309">
        <v>199</v>
      </c>
      <c r="Z15" s="309">
        <v>71</v>
      </c>
      <c r="AA15" s="309">
        <v>128</v>
      </c>
      <c r="AB15" s="309">
        <v>13</v>
      </c>
      <c r="AC15" s="312">
        <v>54</v>
      </c>
    </row>
    <row r="16" spans="1:29" ht="15" customHeight="1">
      <c r="A16" s="943" t="s">
        <v>64</v>
      </c>
      <c r="B16" s="944"/>
      <c r="C16" s="309">
        <v>11</v>
      </c>
      <c r="D16" s="309">
        <v>11</v>
      </c>
      <c r="E16" s="259">
        <v>0</v>
      </c>
      <c r="F16" s="309">
        <v>185</v>
      </c>
      <c r="G16" s="309">
        <v>148</v>
      </c>
      <c r="H16" s="259">
        <v>0</v>
      </c>
      <c r="I16" s="309">
        <v>37</v>
      </c>
      <c r="J16" s="259">
        <v>4046</v>
      </c>
      <c r="K16" s="259">
        <v>2046</v>
      </c>
      <c r="L16" s="259">
        <v>2000</v>
      </c>
      <c r="M16" s="259">
        <v>331</v>
      </c>
      <c r="N16" s="259">
        <v>288</v>
      </c>
      <c r="O16" s="259">
        <v>317</v>
      </c>
      <c r="P16" s="259">
        <v>347</v>
      </c>
      <c r="Q16" s="259">
        <v>321</v>
      </c>
      <c r="R16" s="259">
        <v>340</v>
      </c>
      <c r="S16" s="259">
        <v>374</v>
      </c>
      <c r="T16" s="259">
        <v>312</v>
      </c>
      <c r="U16" s="259">
        <v>338</v>
      </c>
      <c r="V16" s="259">
        <v>366</v>
      </c>
      <c r="W16" s="259">
        <v>365</v>
      </c>
      <c r="X16" s="259">
        <v>347</v>
      </c>
      <c r="Y16" s="309">
        <v>269</v>
      </c>
      <c r="Z16" s="309">
        <v>117</v>
      </c>
      <c r="AA16" s="309">
        <v>152</v>
      </c>
      <c r="AB16" s="309">
        <v>16</v>
      </c>
      <c r="AC16" s="312">
        <v>59</v>
      </c>
    </row>
    <row r="17" spans="1:29" ht="15" customHeight="1">
      <c r="A17" s="943" t="s">
        <v>65</v>
      </c>
      <c r="B17" s="944"/>
      <c r="C17" s="309">
        <v>10</v>
      </c>
      <c r="D17" s="309">
        <v>10</v>
      </c>
      <c r="E17" s="259">
        <v>0</v>
      </c>
      <c r="F17" s="309">
        <v>167</v>
      </c>
      <c r="G17" s="309">
        <v>121</v>
      </c>
      <c r="H17" s="259">
        <v>0</v>
      </c>
      <c r="I17" s="309">
        <v>46</v>
      </c>
      <c r="J17" s="259">
        <v>3315</v>
      </c>
      <c r="K17" s="259">
        <v>1758</v>
      </c>
      <c r="L17" s="259">
        <v>1557</v>
      </c>
      <c r="M17" s="259">
        <v>298</v>
      </c>
      <c r="N17" s="259">
        <v>286</v>
      </c>
      <c r="O17" s="259">
        <v>299</v>
      </c>
      <c r="P17" s="259">
        <v>230</v>
      </c>
      <c r="Q17" s="259">
        <v>293</v>
      </c>
      <c r="R17" s="259">
        <v>244</v>
      </c>
      <c r="S17" s="259">
        <v>290</v>
      </c>
      <c r="T17" s="259">
        <v>262</v>
      </c>
      <c r="U17" s="259">
        <v>270</v>
      </c>
      <c r="V17" s="259">
        <v>250</v>
      </c>
      <c r="W17" s="259">
        <v>308</v>
      </c>
      <c r="X17" s="259">
        <v>285</v>
      </c>
      <c r="Y17" s="309">
        <v>248</v>
      </c>
      <c r="Z17" s="309">
        <v>114</v>
      </c>
      <c r="AA17" s="309">
        <v>134</v>
      </c>
      <c r="AB17" s="309">
        <v>21</v>
      </c>
      <c r="AC17" s="312">
        <v>43</v>
      </c>
    </row>
    <row r="18" spans="1:29" ht="15" customHeight="1">
      <c r="A18" s="943" t="s">
        <v>66</v>
      </c>
      <c r="B18" s="944"/>
      <c r="C18" s="309">
        <v>16</v>
      </c>
      <c r="D18" s="309">
        <v>16</v>
      </c>
      <c r="E18" s="259">
        <v>0</v>
      </c>
      <c r="F18" s="309">
        <v>291</v>
      </c>
      <c r="G18" s="309">
        <v>215</v>
      </c>
      <c r="H18" s="259">
        <v>0</v>
      </c>
      <c r="I18" s="309">
        <v>76</v>
      </c>
      <c r="J18" s="259">
        <v>6172</v>
      </c>
      <c r="K18" s="259">
        <v>3150</v>
      </c>
      <c r="L18" s="259">
        <v>3022</v>
      </c>
      <c r="M18" s="259">
        <v>486</v>
      </c>
      <c r="N18" s="259">
        <v>454</v>
      </c>
      <c r="O18" s="259">
        <v>535</v>
      </c>
      <c r="P18" s="259">
        <v>534</v>
      </c>
      <c r="Q18" s="259">
        <v>534</v>
      </c>
      <c r="R18" s="259">
        <v>483</v>
      </c>
      <c r="S18" s="259">
        <v>540</v>
      </c>
      <c r="T18" s="259">
        <v>477</v>
      </c>
      <c r="U18" s="259">
        <v>510</v>
      </c>
      <c r="V18" s="259">
        <v>537</v>
      </c>
      <c r="W18" s="259">
        <v>545</v>
      </c>
      <c r="X18" s="259">
        <v>537</v>
      </c>
      <c r="Y18" s="309">
        <v>409</v>
      </c>
      <c r="Z18" s="309">
        <v>164</v>
      </c>
      <c r="AA18" s="309">
        <v>245</v>
      </c>
      <c r="AB18" s="309">
        <v>11</v>
      </c>
      <c r="AC18" s="312">
        <v>61</v>
      </c>
    </row>
    <row r="19" spans="1:29" ht="15" customHeight="1">
      <c r="A19" s="943" t="s">
        <v>67</v>
      </c>
      <c r="B19" s="944"/>
      <c r="C19" s="309">
        <v>11</v>
      </c>
      <c r="D19" s="309">
        <v>11</v>
      </c>
      <c r="E19" s="259">
        <v>0</v>
      </c>
      <c r="F19" s="309">
        <v>145</v>
      </c>
      <c r="G19" s="309">
        <v>105</v>
      </c>
      <c r="H19" s="259">
        <v>0</v>
      </c>
      <c r="I19" s="309">
        <v>40</v>
      </c>
      <c r="J19" s="259">
        <v>2819</v>
      </c>
      <c r="K19" s="259">
        <v>1436</v>
      </c>
      <c r="L19" s="259">
        <v>1383</v>
      </c>
      <c r="M19" s="259">
        <v>234</v>
      </c>
      <c r="N19" s="259">
        <v>210</v>
      </c>
      <c r="O19" s="259">
        <v>231</v>
      </c>
      <c r="P19" s="259">
        <v>214</v>
      </c>
      <c r="Q19" s="259">
        <v>232</v>
      </c>
      <c r="R19" s="259">
        <v>231</v>
      </c>
      <c r="S19" s="259">
        <v>242</v>
      </c>
      <c r="T19" s="259">
        <v>244</v>
      </c>
      <c r="U19" s="259">
        <v>245</v>
      </c>
      <c r="V19" s="259">
        <v>238</v>
      </c>
      <c r="W19" s="259">
        <v>252</v>
      </c>
      <c r="X19" s="259">
        <v>246</v>
      </c>
      <c r="Y19" s="309">
        <v>214</v>
      </c>
      <c r="Z19" s="309">
        <v>85</v>
      </c>
      <c r="AA19" s="309">
        <v>129</v>
      </c>
      <c r="AB19" s="309">
        <v>11</v>
      </c>
      <c r="AC19" s="312">
        <v>32</v>
      </c>
    </row>
    <row r="20" spans="1:29" ht="15" customHeight="1">
      <c r="A20" s="943" t="s">
        <v>68</v>
      </c>
      <c r="B20" s="944"/>
      <c r="C20" s="309">
        <v>8</v>
      </c>
      <c r="D20" s="309">
        <v>8</v>
      </c>
      <c r="E20" s="259">
        <v>0</v>
      </c>
      <c r="F20" s="309">
        <v>90</v>
      </c>
      <c r="G20" s="309">
        <v>56</v>
      </c>
      <c r="H20" s="309">
        <v>0</v>
      </c>
      <c r="I20" s="309">
        <v>34</v>
      </c>
      <c r="J20" s="259">
        <v>1174</v>
      </c>
      <c r="K20" s="259">
        <v>587</v>
      </c>
      <c r="L20" s="259">
        <v>587</v>
      </c>
      <c r="M20" s="259">
        <v>83</v>
      </c>
      <c r="N20" s="259">
        <v>94</v>
      </c>
      <c r="O20" s="259">
        <v>103</v>
      </c>
      <c r="P20" s="259">
        <v>90</v>
      </c>
      <c r="Q20" s="259">
        <v>99</v>
      </c>
      <c r="R20" s="259">
        <v>78</v>
      </c>
      <c r="S20" s="259">
        <v>109</v>
      </c>
      <c r="T20" s="259">
        <v>112</v>
      </c>
      <c r="U20" s="259">
        <v>98</v>
      </c>
      <c r="V20" s="259">
        <v>108</v>
      </c>
      <c r="W20" s="259">
        <v>95</v>
      </c>
      <c r="X20" s="259">
        <v>105</v>
      </c>
      <c r="Y20" s="309">
        <v>139</v>
      </c>
      <c r="Z20" s="309">
        <v>62</v>
      </c>
      <c r="AA20" s="309">
        <v>77</v>
      </c>
      <c r="AB20" s="309">
        <v>25</v>
      </c>
      <c r="AC20" s="312">
        <v>26</v>
      </c>
    </row>
    <row r="21" spans="1:29" ht="15" customHeight="1">
      <c r="A21" s="943" t="s">
        <v>69</v>
      </c>
      <c r="B21" s="944"/>
      <c r="C21" s="309">
        <v>7</v>
      </c>
      <c r="D21" s="309">
        <v>7</v>
      </c>
      <c r="E21" s="259">
        <v>0</v>
      </c>
      <c r="F21" s="309">
        <v>69</v>
      </c>
      <c r="G21" s="309">
        <v>52</v>
      </c>
      <c r="H21" s="259">
        <v>0</v>
      </c>
      <c r="I21" s="309">
        <v>17</v>
      </c>
      <c r="J21" s="259">
        <v>864</v>
      </c>
      <c r="K21" s="259">
        <v>450</v>
      </c>
      <c r="L21" s="259">
        <v>414</v>
      </c>
      <c r="M21" s="259">
        <v>75</v>
      </c>
      <c r="N21" s="259">
        <v>67</v>
      </c>
      <c r="O21" s="259">
        <v>63</v>
      </c>
      <c r="P21" s="259">
        <v>58</v>
      </c>
      <c r="Q21" s="259">
        <v>65</v>
      </c>
      <c r="R21" s="259">
        <v>66</v>
      </c>
      <c r="S21" s="259">
        <v>81</v>
      </c>
      <c r="T21" s="259">
        <v>73</v>
      </c>
      <c r="U21" s="259">
        <v>82</v>
      </c>
      <c r="V21" s="259">
        <v>63</v>
      </c>
      <c r="W21" s="259">
        <v>84</v>
      </c>
      <c r="X21" s="259">
        <v>87</v>
      </c>
      <c r="Y21" s="309">
        <v>115</v>
      </c>
      <c r="Z21" s="309">
        <v>56</v>
      </c>
      <c r="AA21" s="309">
        <v>59</v>
      </c>
      <c r="AB21" s="309">
        <v>7</v>
      </c>
      <c r="AC21" s="312">
        <v>16</v>
      </c>
    </row>
    <row r="22" spans="1:29" ht="15" customHeight="1">
      <c r="A22" s="943" t="s">
        <v>70</v>
      </c>
      <c r="B22" s="944"/>
      <c r="C22" s="309">
        <v>12</v>
      </c>
      <c r="D22" s="309">
        <v>12</v>
      </c>
      <c r="E22" s="259">
        <v>0</v>
      </c>
      <c r="F22" s="309">
        <v>282</v>
      </c>
      <c r="G22" s="309">
        <v>225</v>
      </c>
      <c r="H22" s="259">
        <v>0</v>
      </c>
      <c r="I22" s="309">
        <v>57</v>
      </c>
      <c r="J22" s="259">
        <v>6929</v>
      </c>
      <c r="K22" s="259">
        <v>3559</v>
      </c>
      <c r="L22" s="259">
        <v>3370</v>
      </c>
      <c r="M22" s="259">
        <v>578</v>
      </c>
      <c r="N22" s="259">
        <v>542</v>
      </c>
      <c r="O22" s="259">
        <v>546</v>
      </c>
      <c r="P22" s="259">
        <v>569</v>
      </c>
      <c r="Q22" s="259">
        <v>581</v>
      </c>
      <c r="R22" s="259">
        <v>581</v>
      </c>
      <c r="S22" s="259">
        <v>623</v>
      </c>
      <c r="T22" s="259">
        <v>529</v>
      </c>
      <c r="U22" s="259">
        <v>610</v>
      </c>
      <c r="V22" s="259">
        <v>570</v>
      </c>
      <c r="W22" s="259">
        <v>621</v>
      </c>
      <c r="X22" s="259">
        <v>579</v>
      </c>
      <c r="Y22" s="309">
        <v>398</v>
      </c>
      <c r="Z22" s="309">
        <v>144</v>
      </c>
      <c r="AA22" s="309">
        <v>254</v>
      </c>
      <c r="AB22" s="309">
        <v>23</v>
      </c>
      <c r="AC22" s="312">
        <v>18</v>
      </c>
    </row>
    <row r="23" spans="1:29" ht="15" customHeight="1">
      <c r="A23" s="943" t="s">
        <v>71</v>
      </c>
      <c r="B23" s="944"/>
      <c r="C23" s="309">
        <v>11</v>
      </c>
      <c r="D23" s="309">
        <v>11</v>
      </c>
      <c r="E23" s="259">
        <v>0</v>
      </c>
      <c r="F23" s="309">
        <v>222</v>
      </c>
      <c r="G23" s="309">
        <v>177</v>
      </c>
      <c r="H23" s="259">
        <v>0</v>
      </c>
      <c r="I23" s="309">
        <v>45</v>
      </c>
      <c r="J23" s="259">
        <v>5391</v>
      </c>
      <c r="K23" s="259">
        <v>2666</v>
      </c>
      <c r="L23" s="259">
        <v>2725</v>
      </c>
      <c r="M23" s="259">
        <v>408</v>
      </c>
      <c r="N23" s="259">
        <v>409</v>
      </c>
      <c r="O23" s="259">
        <v>433</v>
      </c>
      <c r="P23" s="259">
        <v>422</v>
      </c>
      <c r="Q23" s="259">
        <v>440</v>
      </c>
      <c r="R23" s="259">
        <v>457</v>
      </c>
      <c r="S23" s="259">
        <v>463</v>
      </c>
      <c r="T23" s="259">
        <v>444</v>
      </c>
      <c r="U23" s="259">
        <v>462</v>
      </c>
      <c r="V23" s="259">
        <v>482</v>
      </c>
      <c r="W23" s="259">
        <v>460</v>
      </c>
      <c r="X23" s="259">
        <v>511</v>
      </c>
      <c r="Y23" s="309">
        <v>337</v>
      </c>
      <c r="Z23" s="309">
        <v>135</v>
      </c>
      <c r="AA23" s="309">
        <v>202</v>
      </c>
      <c r="AB23" s="309">
        <v>18</v>
      </c>
      <c r="AC23" s="312">
        <v>27</v>
      </c>
    </row>
    <row r="24" spans="1:29" ht="15" customHeight="1">
      <c r="A24" s="943" t="s">
        <v>79</v>
      </c>
      <c r="B24" s="944"/>
      <c r="C24" s="309">
        <v>5</v>
      </c>
      <c r="D24" s="309">
        <v>5</v>
      </c>
      <c r="E24" s="259">
        <v>0</v>
      </c>
      <c r="F24" s="309">
        <v>114</v>
      </c>
      <c r="G24" s="309">
        <v>84</v>
      </c>
      <c r="H24" s="259">
        <v>0</v>
      </c>
      <c r="I24" s="309">
        <v>30</v>
      </c>
      <c r="J24" s="259">
        <v>2404</v>
      </c>
      <c r="K24" s="259">
        <v>1245</v>
      </c>
      <c r="L24" s="259">
        <v>1159</v>
      </c>
      <c r="M24" s="259">
        <v>224</v>
      </c>
      <c r="N24" s="259">
        <v>213</v>
      </c>
      <c r="O24" s="259">
        <v>189</v>
      </c>
      <c r="P24" s="259">
        <v>180</v>
      </c>
      <c r="Q24" s="259">
        <v>218</v>
      </c>
      <c r="R24" s="259">
        <v>180</v>
      </c>
      <c r="S24" s="259">
        <v>206</v>
      </c>
      <c r="T24" s="259">
        <v>189</v>
      </c>
      <c r="U24" s="259">
        <v>212</v>
      </c>
      <c r="V24" s="259">
        <v>188</v>
      </c>
      <c r="W24" s="259">
        <v>196</v>
      </c>
      <c r="X24" s="259">
        <v>209</v>
      </c>
      <c r="Y24" s="309">
        <v>164</v>
      </c>
      <c r="Z24" s="309">
        <v>63</v>
      </c>
      <c r="AA24" s="309">
        <v>101</v>
      </c>
      <c r="AB24" s="309">
        <v>6</v>
      </c>
      <c r="AC24" s="312">
        <v>32</v>
      </c>
    </row>
    <row r="25" spans="1:29" ht="15" customHeight="1">
      <c r="A25" s="943" t="s">
        <v>80</v>
      </c>
      <c r="B25" s="944"/>
      <c r="C25" s="309">
        <v>6</v>
      </c>
      <c r="D25" s="309">
        <v>6</v>
      </c>
      <c r="E25" s="259">
        <v>0</v>
      </c>
      <c r="F25" s="309">
        <v>72</v>
      </c>
      <c r="G25" s="309">
        <v>48</v>
      </c>
      <c r="H25" s="259">
        <v>0</v>
      </c>
      <c r="I25" s="309">
        <v>24</v>
      </c>
      <c r="J25" s="259">
        <v>1152</v>
      </c>
      <c r="K25" s="259">
        <v>587</v>
      </c>
      <c r="L25" s="259">
        <v>565</v>
      </c>
      <c r="M25" s="259">
        <v>93</v>
      </c>
      <c r="N25" s="259">
        <v>85</v>
      </c>
      <c r="O25" s="259">
        <v>94</v>
      </c>
      <c r="P25" s="259">
        <v>88</v>
      </c>
      <c r="Q25" s="259">
        <v>73</v>
      </c>
      <c r="R25" s="259">
        <v>93</v>
      </c>
      <c r="S25" s="259">
        <v>103</v>
      </c>
      <c r="T25" s="259">
        <v>87</v>
      </c>
      <c r="U25" s="259">
        <v>106</v>
      </c>
      <c r="V25" s="259">
        <v>107</v>
      </c>
      <c r="W25" s="259">
        <v>118</v>
      </c>
      <c r="X25" s="259">
        <v>105</v>
      </c>
      <c r="Y25" s="309">
        <v>111</v>
      </c>
      <c r="Z25" s="309">
        <v>52</v>
      </c>
      <c r="AA25" s="309">
        <v>59</v>
      </c>
      <c r="AB25" s="309">
        <v>6</v>
      </c>
      <c r="AC25" s="312">
        <v>18</v>
      </c>
    </row>
    <row r="26" spans="1:29" ht="15.75" customHeight="1">
      <c r="A26" s="19" t="s">
        <v>72</v>
      </c>
      <c r="B26" s="17" t="s">
        <v>2</v>
      </c>
      <c r="C26" s="309">
        <v>1</v>
      </c>
      <c r="D26" s="309">
        <v>1</v>
      </c>
      <c r="E26" s="259">
        <v>0</v>
      </c>
      <c r="F26" s="309">
        <v>9</v>
      </c>
      <c r="G26" s="309">
        <v>6</v>
      </c>
      <c r="H26" s="259">
        <v>0</v>
      </c>
      <c r="I26" s="309">
        <v>3</v>
      </c>
      <c r="J26" s="259">
        <v>126</v>
      </c>
      <c r="K26" s="259">
        <v>63</v>
      </c>
      <c r="L26" s="259">
        <v>63</v>
      </c>
      <c r="M26" s="259">
        <v>10</v>
      </c>
      <c r="N26" s="259">
        <v>13</v>
      </c>
      <c r="O26" s="259">
        <v>10</v>
      </c>
      <c r="P26" s="259">
        <v>10</v>
      </c>
      <c r="Q26" s="259">
        <v>14</v>
      </c>
      <c r="R26" s="259">
        <v>7</v>
      </c>
      <c r="S26" s="259">
        <v>14</v>
      </c>
      <c r="T26" s="259">
        <v>9</v>
      </c>
      <c r="U26" s="259">
        <v>11</v>
      </c>
      <c r="V26" s="259">
        <v>13</v>
      </c>
      <c r="W26" s="259">
        <v>4</v>
      </c>
      <c r="X26" s="259">
        <v>11</v>
      </c>
      <c r="Y26" s="309">
        <v>14</v>
      </c>
      <c r="Z26" s="309">
        <v>8</v>
      </c>
      <c r="AA26" s="309">
        <v>6</v>
      </c>
      <c r="AB26" s="309">
        <v>0</v>
      </c>
      <c r="AC26" s="312">
        <v>5</v>
      </c>
    </row>
    <row r="27" spans="1:29" ht="15" customHeight="1">
      <c r="A27" s="19" t="s">
        <v>73</v>
      </c>
      <c r="B27" s="17" t="s">
        <v>3</v>
      </c>
      <c r="C27" s="309">
        <v>3</v>
      </c>
      <c r="D27" s="309">
        <v>3</v>
      </c>
      <c r="E27" s="259">
        <v>0</v>
      </c>
      <c r="F27" s="309">
        <v>47</v>
      </c>
      <c r="G27" s="309">
        <v>33</v>
      </c>
      <c r="H27" s="259">
        <v>0</v>
      </c>
      <c r="I27" s="309">
        <v>14</v>
      </c>
      <c r="J27" s="259">
        <v>778</v>
      </c>
      <c r="K27" s="259">
        <v>407</v>
      </c>
      <c r="L27" s="259">
        <v>371</v>
      </c>
      <c r="M27" s="259">
        <v>56</v>
      </c>
      <c r="N27" s="259">
        <v>58</v>
      </c>
      <c r="O27" s="259">
        <v>66</v>
      </c>
      <c r="P27" s="259">
        <v>61</v>
      </c>
      <c r="Q27" s="259">
        <v>71</v>
      </c>
      <c r="R27" s="259">
        <v>61</v>
      </c>
      <c r="S27" s="259">
        <v>70</v>
      </c>
      <c r="T27" s="259">
        <v>60</v>
      </c>
      <c r="U27" s="259">
        <v>62</v>
      </c>
      <c r="V27" s="259">
        <v>63</v>
      </c>
      <c r="W27" s="259">
        <v>82</v>
      </c>
      <c r="X27" s="259">
        <v>68</v>
      </c>
      <c r="Y27" s="309">
        <v>69</v>
      </c>
      <c r="Z27" s="309">
        <v>30</v>
      </c>
      <c r="AA27" s="309">
        <v>39</v>
      </c>
      <c r="AB27" s="309">
        <v>4</v>
      </c>
      <c r="AC27" s="312">
        <v>22</v>
      </c>
    </row>
    <row r="28" spans="1:29" ht="15" customHeight="1">
      <c r="A28" s="19"/>
      <c r="B28" s="17" t="s">
        <v>4</v>
      </c>
      <c r="C28" s="309">
        <v>2</v>
      </c>
      <c r="D28" s="309">
        <v>2</v>
      </c>
      <c r="E28" s="259">
        <v>0</v>
      </c>
      <c r="F28" s="309">
        <v>51</v>
      </c>
      <c r="G28" s="309">
        <v>38</v>
      </c>
      <c r="H28" s="259">
        <v>0</v>
      </c>
      <c r="I28" s="309">
        <v>13</v>
      </c>
      <c r="J28" s="259">
        <v>1143</v>
      </c>
      <c r="K28" s="259">
        <v>598</v>
      </c>
      <c r="L28" s="259">
        <v>545</v>
      </c>
      <c r="M28" s="259">
        <v>113</v>
      </c>
      <c r="N28" s="259">
        <v>89</v>
      </c>
      <c r="O28" s="259">
        <v>90</v>
      </c>
      <c r="P28" s="259">
        <v>78</v>
      </c>
      <c r="Q28" s="259">
        <v>103</v>
      </c>
      <c r="R28" s="259">
        <v>90</v>
      </c>
      <c r="S28" s="259">
        <v>95</v>
      </c>
      <c r="T28" s="259">
        <v>102</v>
      </c>
      <c r="U28" s="259">
        <v>108</v>
      </c>
      <c r="V28" s="259">
        <v>101</v>
      </c>
      <c r="W28" s="259">
        <v>89</v>
      </c>
      <c r="X28" s="259">
        <v>85</v>
      </c>
      <c r="Y28" s="309">
        <v>69</v>
      </c>
      <c r="Z28" s="309">
        <v>33</v>
      </c>
      <c r="AA28" s="309">
        <v>36</v>
      </c>
      <c r="AB28" s="309">
        <v>4</v>
      </c>
      <c r="AC28" s="312">
        <v>16</v>
      </c>
    </row>
    <row r="29" spans="1:29" ht="15" customHeight="1">
      <c r="A29" s="19"/>
      <c r="B29" s="17" t="s">
        <v>5</v>
      </c>
      <c r="C29" s="309">
        <v>3</v>
      </c>
      <c r="D29" s="309">
        <v>3</v>
      </c>
      <c r="E29" s="259">
        <v>0</v>
      </c>
      <c r="F29" s="309">
        <v>79</v>
      </c>
      <c r="G29" s="309">
        <v>62</v>
      </c>
      <c r="H29" s="259">
        <v>0</v>
      </c>
      <c r="I29" s="309">
        <v>17</v>
      </c>
      <c r="J29" s="259">
        <v>1663</v>
      </c>
      <c r="K29" s="259">
        <v>845</v>
      </c>
      <c r="L29" s="259">
        <v>818</v>
      </c>
      <c r="M29" s="259">
        <v>133</v>
      </c>
      <c r="N29" s="259">
        <v>125</v>
      </c>
      <c r="O29" s="259">
        <v>144</v>
      </c>
      <c r="P29" s="259">
        <v>138</v>
      </c>
      <c r="Q29" s="259">
        <v>150</v>
      </c>
      <c r="R29" s="259">
        <v>137</v>
      </c>
      <c r="S29" s="259">
        <v>140</v>
      </c>
      <c r="T29" s="259">
        <v>132</v>
      </c>
      <c r="U29" s="259">
        <v>140</v>
      </c>
      <c r="V29" s="259">
        <v>140</v>
      </c>
      <c r="W29" s="259">
        <v>138</v>
      </c>
      <c r="X29" s="259">
        <v>146</v>
      </c>
      <c r="Y29" s="309">
        <v>99</v>
      </c>
      <c r="Z29" s="309">
        <v>41</v>
      </c>
      <c r="AA29" s="309">
        <v>58</v>
      </c>
      <c r="AB29" s="309">
        <v>6</v>
      </c>
      <c r="AC29" s="312">
        <v>16</v>
      </c>
    </row>
    <row r="30" spans="1:29" ht="15" customHeight="1">
      <c r="A30" s="19"/>
      <c r="B30" s="17" t="s">
        <v>6</v>
      </c>
      <c r="C30" s="309">
        <v>1</v>
      </c>
      <c r="D30" s="309">
        <v>1</v>
      </c>
      <c r="E30" s="259">
        <v>0</v>
      </c>
      <c r="F30" s="309">
        <v>13</v>
      </c>
      <c r="G30" s="309">
        <v>11</v>
      </c>
      <c r="H30" s="259">
        <v>0</v>
      </c>
      <c r="I30" s="309">
        <v>2</v>
      </c>
      <c r="J30" s="259">
        <v>280</v>
      </c>
      <c r="K30" s="259">
        <v>148</v>
      </c>
      <c r="L30" s="259">
        <v>132</v>
      </c>
      <c r="M30" s="259">
        <v>22</v>
      </c>
      <c r="N30" s="259">
        <v>23</v>
      </c>
      <c r="O30" s="259">
        <v>22</v>
      </c>
      <c r="P30" s="259">
        <v>13</v>
      </c>
      <c r="Q30" s="259">
        <v>29</v>
      </c>
      <c r="R30" s="259">
        <v>29</v>
      </c>
      <c r="S30" s="259">
        <v>23</v>
      </c>
      <c r="T30" s="259">
        <v>18</v>
      </c>
      <c r="U30" s="259">
        <v>29</v>
      </c>
      <c r="V30" s="259">
        <v>20</v>
      </c>
      <c r="W30" s="259">
        <v>23</v>
      </c>
      <c r="X30" s="259">
        <v>29</v>
      </c>
      <c r="Y30" s="309">
        <v>24</v>
      </c>
      <c r="Z30" s="309">
        <v>6</v>
      </c>
      <c r="AA30" s="309">
        <v>18</v>
      </c>
      <c r="AB30" s="309">
        <v>1</v>
      </c>
      <c r="AC30" s="312">
        <v>6</v>
      </c>
    </row>
    <row r="31" spans="1:29" ht="15" customHeight="1">
      <c r="A31" s="19" t="s">
        <v>74</v>
      </c>
      <c r="B31" s="17" t="s">
        <v>7</v>
      </c>
      <c r="C31" s="309">
        <v>1</v>
      </c>
      <c r="D31" s="309">
        <v>1</v>
      </c>
      <c r="E31" s="259">
        <v>0</v>
      </c>
      <c r="F31" s="309">
        <v>19</v>
      </c>
      <c r="G31" s="309">
        <v>14</v>
      </c>
      <c r="H31" s="259">
        <v>0</v>
      </c>
      <c r="I31" s="309">
        <v>5</v>
      </c>
      <c r="J31" s="259">
        <v>411</v>
      </c>
      <c r="K31" s="259">
        <v>205</v>
      </c>
      <c r="L31" s="259">
        <v>206</v>
      </c>
      <c r="M31" s="259">
        <v>35</v>
      </c>
      <c r="N31" s="259">
        <v>31</v>
      </c>
      <c r="O31" s="259">
        <v>32</v>
      </c>
      <c r="P31" s="259">
        <v>28</v>
      </c>
      <c r="Q31" s="259">
        <v>29</v>
      </c>
      <c r="R31" s="259">
        <v>32</v>
      </c>
      <c r="S31" s="259">
        <v>32</v>
      </c>
      <c r="T31" s="259">
        <v>43</v>
      </c>
      <c r="U31" s="259">
        <v>35</v>
      </c>
      <c r="V31" s="259">
        <v>34</v>
      </c>
      <c r="W31" s="259">
        <v>42</v>
      </c>
      <c r="X31" s="259">
        <v>38</v>
      </c>
      <c r="Y31" s="309">
        <v>29</v>
      </c>
      <c r="Z31" s="309">
        <v>11</v>
      </c>
      <c r="AA31" s="309">
        <v>18</v>
      </c>
      <c r="AB31" s="309">
        <v>2</v>
      </c>
      <c r="AC31" s="312">
        <v>8</v>
      </c>
    </row>
    <row r="32" spans="1:29" ht="15" customHeight="1">
      <c r="A32" s="19"/>
      <c r="B32" s="17" t="s">
        <v>8</v>
      </c>
      <c r="C32" s="309">
        <v>1</v>
      </c>
      <c r="D32" s="309">
        <v>1</v>
      </c>
      <c r="E32" s="259">
        <v>0</v>
      </c>
      <c r="F32" s="309">
        <v>14</v>
      </c>
      <c r="G32" s="309">
        <v>12</v>
      </c>
      <c r="H32" s="259">
        <v>0</v>
      </c>
      <c r="I32" s="309">
        <v>2</v>
      </c>
      <c r="J32" s="259">
        <v>299</v>
      </c>
      <c r="K32" s="259">
        <v>142</v>
      </c>
      <c r="L32" s="259">
        <v>157</v>
      </c>
      <c r="M32" s="259">
        <v>18</v>
      </c>
      <c r="N32" s="259">
        <v>26</v>
      </c>
      <c r="O32" s="259">
        <v>28</v>
      </c>
      <c r="P32" s="259">
        <v>28</v>
      </c>
      <c r="Q32" s="259">
        <v>28</v>
      </c>
      <c r="R32" s="259">
        <v>23</v>
      </c>
      <c r="S32" s="259">
        <v>23</v>
      </c>
      <c r="T32" s="259">
        <v>24</v>
      </c>
      <c r="U32" s="259">
        <v>14</v>
      </c>
      <c r="V32" s="259">
        <v>28</v>
      </c>
      <c r="W32" s="259">
        <v>31</v>
      </c>
      <c r="X32" s="259">
        <v>28</v>
      </c>
      <c r="Y32" s="309">
        <v>23</v>
      </c>
      <c r="Z32" s="309">
        <v>9</v>
      </c>
      <c r="AA32" s="309">
        <v>14</v>
      </c>
      <c r="AB32" s="309">
        <v>0</v>
      </c>
      <c r="AC32" s="312">
        <v>3</v>
      </c>
    </row>
    <row r="33" spans="1:29" ht="15" customHeight="1">
      <c r="A33" s="19"/>
      <c r="B33" s="17" t="s">
        <v>9</v>
      </c>
      <c r="C33" s="309">
        <v>5</v>
      </c>
      <c r="D33" s="309">
        <v>5</v>
      </c>
      <c r="E33" s="259">
        <v>0</v>
      </c>
      <c r="F33" s="309">
        <v>75</v>
      </c>
      <c r="G33" s="309">
        <v>59</v>
      </c>
      <c r="H33" s="259">
        <v>0</v>
      </c>
      <c r="I33" s="309">
        <v>16</v>
      </c>
      <c r="J33" s="259">
        <v>1551</v>
      </c>
      <c r="K33" s="259">
        <v>795</v>
      </c>
      <c r="L33" s="259">
        <v>756</v>
      </c>
      <c r="M33" s="259">
        <v>134</v>
      </c>
      <c r="N33" s="259">
        <v>110</v>
      </c>
      <c r="O33" s="259">
        <v>117</v>
      </c>
      <c r="P33" s="259">
        <v>128</v>
      </c>
      <c r="Q33" s="259">
        <v>131</v>
      </c>
      <c r="R33" s="259">
        <v>119</v>
      </c>
      <c r="S33" s="259">
        <v>136</v>
      </c>
      <c r="T33" s="259">
        <v>135</v>
      </c>
      <c r="U33" s="259">
        <v>153</v>
      </c>
      <c r="V33" s="259">
        <v>126</v>
      </c>
      <c r="W33" s="259">
        <v>124</v>
      </c>
      <c r="X33" s="259">
        <v>138</v>
      </c>
      <c r="Y33" s="309">
        <v>107</v>
      </c>
      <c r="Z33" s="309">
        <v>38</v>
      </c>
      <c r="AA33" s="309">
        <v>69</v>
      </c>
      <c r="AB33" s="309">
        <v>5</v>
      </c>
      <c r="AC33" s="312">
        <v>17</v>
      </c>
    </row>
    <row r="34" spans="1:29" ht="15" customHeight="1">
      <c r="A34" s="19" t="s">
        <v>75</v>
      </c>
      <c r="B34" s="17" t="s">
        <v>10</v>
      </c>
      <c r="C34" s="309">
        <v>1</v>
      </c>
      <c r="D34" s="309">
        <v>1</v>
      </c>
      <c r="E34" s="259">
        <v>0</v>
      </c>
      <c r="F34" s="309">
        <v>7</v>
      </c>
      <c r="G34" s="309">
        <v>6</v>
      </c>
      <c r="H34" s="259">
        <v>0</v>
      </c>
      <c r="I34" s="259">
        <v>1</v>
      </c>
      <c r="J34" s="259">
        <v>41</v>
      </c>
      <c r="K34" s="259">
        <v>18</v>
      </c>
      <c r="L34" s="259">
        <v>23</v>
      </c>
      <c r="M34" s="259">
        <v>4</v>
      </c>
      <c r="N34" s="259">
        <v>3</v>
      </c>
      <c r="O34" s="259">
        <v>5</v>
      </c>
      <c r="P34" s="259">
        <v>4</v>
      </c>
      <c r="Q34" s="259">
        <v>2</v>
      </c>
      <c r="R34" s="259">
        <v>6</v>
      </c>
      <c r="S34" s="259">
        <v>5</v>
      </c>
      <c r="T34" s="259">
        <v>3</v>
      </c>
      <c r="U34" s="259">
        <v>1</v>
      </c>
      <c r="V34" s="259">
        <v>3</v>
      </c>
      <c r="W34" s="259">
        <v>1</v>
      </c>
      <c r="X34" s="259">
        <v>4</v>
      </c>
      <c r="Y34" s="309">
        <v>11</v>
      </c>
      <c r="Z34" s="309">
        <v>5</v>
      </c>
      <c r="AA34" s="309">
        <v>6</v>
      </c>
      <c r="AB34" s="309">
        <v>11</v>
      </c>
      <c r="AC34" s="312">
        <v>3</v>
      </c>
    </row>
    <row r="35" spans="1:29" ht="15" customHeight="1">
      <c r="A35" s="19"/>
      <c r="B35" s="17" t="s">
        <v>11</v>
      </c>
      <c r="C35" s="309">
        <v>1</v>
      </c>
      <c r="D35" s="309">
        <v>1</v>
      </c>
      <c r="E35" s="259">
        <v>0</v>
      </c>
      <c r="F35" s="309">
        <v>7</v>
      </c>
      <c r="G35" s="309">
        <v>6</v>
      </c>
      <c r="H35" s="259">
        <v>0</v>
      </c>
      <c r="I35" s="309">
        <v>1</v>
      </c>
      <c r="J35" s="259">
        <v>21</v>
      </c>
      <c r="K35" s="259">
        <v>11</v>
      </c>
      <c r="L35" s="259">
        <v>10</v>
      </c>
      <c r="M35" s="259">
        <v>0</v>
      </c>
      <c r="N35" s="259">
        <v>2</v>
      </c>
      <c r="O35" s="259">
        <v>3</v>
      </c>
      <c r="P35" s="259">
        <v>3</v>
      </c>
      <c r="Q35" s="259">
        <v>1</v>
      </c>
      <c r="R35" s="259">
        <v>1</v>
      </c>
      <c r="S35" s="259">
        <v>1</v>
      </c>
      <c r="T35" s="259">
        <v>1</v>
      </c>
      <c r="U35" s="259">
        <v>5</v>
      </c>
      <c r="V35" s="259">
        <v>1</v>
      </c>
      <c r="W35" s="259">
        <v>1</v>
      </c>
      <c r="X35" s="259">
        <v>2</v>
      </c>
      <c r="Y35" s="309">
        <v>10</v>
      </c>
      <c r="Z35" s="309">
        <v>6</v>
      </c>
      <c r="AA35" s="309">
        <v>4</v>
      </c>
      <c r="AB35" s="309">
        <v>11</v>
      </c>
      <c r="AC35" s="312">
        <v>5</v>
      </c>
    </row>
    <row r="36" spans="1:29" ht="15" customHeight="1">
      <c r="A36" s="19" t="s">
        <v>76</v>
      </c>
      <c r="B36" s="17" t="s">
        <v>12</v>
      </c>
      <c r="C36" s="309">
        <v>1</v>
      </c>
      <c r="D36" s="309">
        <v>1</v>
      </c>
      <c r="E36" s="259">
        <v>0</v>
      </c>
      <c r="F36" s="309">
        <v>15</v>
      </c>
      <c r="G36" s="309">
        <v>12</v>
      </c>
      <c r="H36" s="259">
        <v>0</v>
      </c>
      <c r="I36" s="309">
        <v>3</v>
      </c>
      <c r="J36" s="259">
        <v>320</v>
      </c>
      <c r="K36" s="259">
        <v>157</v>
      </c>
      <c r="L36" s="259">
        <v>163</v>
      </c>
      <c r="M36" s="259">
        <v>25</v>
      </c>
      <c r="N36" s="259">
        <v>32</v>
      </c>
      <c r="O36" s="259">
        <v>22</v>
      </c>
      <c r="P36" s="259">
        <v>18</v>
      </c>
      <c r="Q36" s="259">
        <v>21</v>
      </c>
      <c r="R36" s="259">
        <v>38</v>
      </c>
      <c r="S36" s="259">
        <v>23</v>
      </c>
      <c r="T36" s="259">
        <v>33</v>
      </c>
      <c r="U36" s="259">
        <v>30</v>
      </c>
      <c r="V36" s="259">
        <v>23</v>
      </c>
      <c r="W36" s="259">
        <v>36</v>
      </c>
      <c r="X36" s="259">
        <v>19</v>
      </c>
      <c r="Y36" s="309">
        <v>21</v>
      </c>
      <c r="Z36" s="309">
        <v>11</v>
      </c>
      <c r="AA36" s="309">
        <v>10</v>
      </c>
      <c r="AB36" s="309">
        <v>0</v>
      </c>
      <c r="AC36" s="312">
        <v>2</v>
      </c>
    </row>
    <row r="37" spans="1:29" ht="15" customHeight="1">
      <c r="A37" s="19"/>
      <c r="B37" s="17" t="s">
        <v>13</v>
      </c>
      <c r="C37" s="309">
        <v>1</v>
      </c>
      <c r="D37" s="309">
        <v>1</v>
      </c>
      <c r="E37" s="259">
        <v>0</v>
      </c>
      <c r="F37" s="309">
        <v>15</v>
      </c>
      <c r="G37" s="309">
        <v>12</v>
      </c>
      <c r="H37" s="259">
        <v>0</v>
      </c>
      <c r="I37" s="309">
        <v>3</v>
      </c>
      <c r="J37" s="259">
        <v>248</v>
      </c>
      <c r="K37" s="259">
        <v>132</v>
      </c>
      <c r="L37" s="259">
        <v>116</v>
      </c>
      <c r="M37" s="259">
        <v>19</v>
      </c>
      <c r="N37" s="259">
        <v>21</v>
      </c>
      <c r="O37" s="259">
        <v>19</v>
      </c>
      <c r="P37" s="259">
        <v>28</v>
      </c>
      <c r="Q37" s="259">
        <v>25</v>
      </c>
      <c r="R37" s="259">
        <v>13</v>
      </c>
      <c r="S37" s="259">
        <v>21</v>
      </c>
      <c r="T37" s="259">
        <v>15</v>
      </c>
      <c r="U37" s="259">
        <v>24</v>
      </c>
      <c r="V37" s="259">
        <v>15</v>
      </c>
      <c r="W37" s="259">
        <v>24</v>
      </c>
      <c r="X37" s="259">
        <v>24</v>
      </c>
      <c r="Y37" s="309">
        <v>21</v>
      </c>
      <c r="Z37" s="309">
        <v>9</v>
      </c>
      <c r="AA37" s="309">
        <v>12</v>
      </c>
      <c r="AB37" s="309">
        <v>13</v>
      </c>
      <c r="AC37" s="312">
        <v>8</v>
      </c>
    </row>
    <row r="38" spans="1:29" ht="15" customHeight="1">
      <c r="A38" s="19" t="s">
        <v>77</v>
      </c>
      <c r="B38" s="17" t="s">
        <v>14</v>
      </c>
      <c r="C38" s="309">
        <v>3</v>
      </c>
      <c r="D38" s="309">
        <v>3</v>
      </c>
      <c r="E38" s="259">
        <v>0</v>
      </c>
      <c r="F38" s="309">
        <v>47</v>
      </c>
      <c r="G38" s="309">
        <v>37</v>
      </c>
      <c r="H38" s="259">
        <v>0</v>
      </c>
      <c r="I38" s="309">
        <v>10</v>
      </c>
      <c r="J38" s="259">
        <v>955</v>
      </c>
      <c r="K38" s="259">
        <v>466</v>
      </c>
      <c r="L38" s="259">
        <v>489</v>
      </c>
      <c r="M38" s="259">
        <v>83</v>
      </c>
      <c r="N38" s="259">
        <v>68</v>
      </c>
      <c r="O38" s="259">
        <v>62</v>
      </c>
      <c r="P38" s="259">
        <v>77</v>
      </c>
      <c r="Q38" s="259">
        <v>62</v>
      </c>
      <c r="R38" s="259">
        <v>79</v>
      </c>
      <c r="S38" s="259">
        <v>85</v>
      </c>
      <c r="T38" s="259">
        <v>74</v>
      </c>
      <c r="U38" s="259">
        <v>79</v>
      </c>
      <c r="V38" s="259">
        <v>91</v>
      </c>
      <c r="W38" s="259">
        <v>95</v>
      </c>
      <c r="X38" s="259">
        <v>100</v>
      </c>
      <c r="Y38" s="309">
        <v>75</v>
      </c>
      <c r="Z38" s="309">
        <v>31</v>
      </c>
      <c r="AA38" s="309">
        <v>44</v>
      </c>
      <c r="AB38" s="309">
        <v>4</v>
      </c>
      <c r="AC38" s="312">
        <v>35</v>
      </c>
    </row>
    <row r="39" spans="1:29" ht="15" customHeight="1">
      <c r="A39" s="19"/>
      <c r="B39" s="17" t="s">
        <v>15</v>
      </c>
      <c r="C39" s="309">
        <v>3</v>
      </c>
      <c r="D39" s="309">
        <v>3</v>
      </c>
      <c r="E39" s="259">
        <v>0</v>
      </c>
      <c r="F39" s="309">
        <v>59</v>
      </c>
      <c r="G39" s="309">
        <v>46</v>
      </c>
      <c r="H39" s="259">
        <v>0</v>
      </c>
      <c r="I39" s="309">
        <v>13</v>
      </c>
      <c r="J39" s="259">
        <v>1303</v>
      </c>
      <c r="K39" s="259">
        <v>695</v>
      </c>
      <c r="L39" s="259">
        <v>608</v>
      </c>
      <c r="M39" s="259">
        <v>145</v>
      </c>
      <c r="N39" s="259">
        <v>120</v>
      </c>
      <c r="O39" s="259">
        <v>149</v>
      </c>
      <c r="P39" s="259">
        <v>109</v>
      </c>
      <c r="Q39" s="259">
        <v>114</v>
      </c>
      <c r="R39" s="259">
        <v>95</v>
      </c>
      <c r="S39" s="259">
        <v>100</v>
      </c>
      <c r="T39" s="259">
        <v>107</v>
      </c>
      <c r="U39" s="259">
        <v>94</v>
      </c>
      <c r="V39" s="259">
        <v>99</v>
      </c>
      <c r="W39" s="259">
        <v>93</v>
      </c>
      <c r="X39" s="259">
        <v>78</v>
      </c>
      <c r="Y39" s="309">
        <v>86</v>
      </c>
      <c r="Z39" s="309">
        <v>28</v>
      </c>
      <c r="AA39" s="309">
        <v>58</v>
      </c>
      <c r="AB39" s="309">
        <v>3</v>
      </c>
      <c r="AC39" s="312">
        <v>9</v>
      </c>
    </row>
    <row r="40" spans="1:29" ht="15" customHeight="1">
      <c r="A40" s="19"/>
      <c r="B40" s="17" t="s">
        <v>16</v>
      </c>
      <c r="C40" s="309">
        <v>5</v>
      </c>
      <c r="D40" s="309">
        <v>5</v>
      </c>
      <c r="E40" s="259">
        <v>0</v>
      </c>
      <c r="F40" s="309">
        <v>97</v>
      </c>
      <c r="G40" s="309">
        <v>73</v>
      </c>
      <c r="H40" s="259">
        <v>0</v>
      </c>
      <c r="I40" s="309">
        <v>24</v>
      </c>
      <c r="J40" s="259">
        <v>2069</v>
      </c>
      <c r="K40" s="259">
        <v>1044</v>
      </c>
      <c r="L40" s="259">
        <v>1025</v>
      </c>
      <c r="M40" s="259">
        <v>208</v>
      </c>
      <c r="N40" s="259">
        <v>154</v>
      </c>
      <c r="O40" s="259">
        <v>181</v>
      </c>
      <c r="P40" s="259">
        <v>178</v>
      </c>
      <c r="Q40" s="259">
        <v>171</v>
      </c>
      <c r="R40" s="259">
        <v>166</v>
      </c>
      <c r="S40" s="259">
        <v>158</v>
      </c>
      <c r="T40" s="259">
        <v>185</v>
      </c>
      <c r="U40" s="259">
        <v>169</v>
      </c>
      <c r="V40" s="259">
        <v>175</v>
      </c>
      <c r="W40" s="259">
        <v>157</v>
      </c>
      <c r="X40" s="259">
        <v>167</v>
      </c>
      <c r="Y40" s="309">
        <v>138</v>
      </c>
      <c r="Z40" s="309">
        <v>50</v>
      </c>
      <c r="AA40" s="309">
        <v>88</v>
      </c>
      <c r="AB40" s="309">
        <v>3</v>
      </c>
      <c r="AC40" s="312">
        <v>22</v>
      </c>
    </row>
    <row r="41" spans="1:29" ht="15" customHeight="1">
      <c r="A41" s="19"/>
      <c r="B41" s="17" t="s">
        <v>17</v>
      </c>
      <c r="C41" s="309">
        <v>3</v>
      </c>
      <c r="D41" s="309">
        <v>3</v>
      </c>
      <c r="E41" s="259">
        <v>0</v>
      </c>
      <c r="F41" s="309">
        <v>40</v>
      </c>
      <c r="G41" s="309">
        <v>30</v>
      </c>
      <c r="H41" s="259">
        <v>0</v>
      </c>
      <c r="I41" s="309">
        <v>10</v>
      </c>
      <c r="J41" s="259">
        <v>742</v>
      </c>
      <c r="K41" s="259">
        <v>381</v>
      </c>
      <c r="L41" s="259">
        <v>361</v>
      </c>
      <c r="M41" s="259">
        <v>59</v>
      </c>
      <c r="N41" s="259">
        <v>54</v>
      </c>
      <c r="O41" s="259">
        <v>49</v>
      </c>
      <c r="P41" s="259">
        <v>50</v>
      </c>
      <c r="Q41" s="259">
        <v>54</v>
      </c>
      <c r="R41" s="259">
        <v>69</v>
      </c>
      <c r="S41" s="259">
        <v>64</v>
      </c>
      <c r="T41" s="259">
        <v>55</v>
      </c>
      <c r="U41" s="259">
        <v>72</v>
      </c>
      <c r="V41" s="259">
        <v>60</v>
      </c>
      <c r="W41" s="259">
        <v>83</v>
      </c>
      <c r="X41" s="259">
        <v>73</v>
      </c>
      <c r="Y41" s="309">
        <v>61</v>
      </c>
      <c r="Z41" s="309">
        <v>27</v>
      </c>
      <c r="AA41" s="309">
        <v>34</v>
      </c>
      <c r="AB41" s="309">
        <v>3</v>
      </c>
      <c r="AC41" s="312">
        <v>10</v>
      </c>
    </row>
    <row r="42" spans="1:29" ht="15" customHeight="1">
      <c r="A42" s="19" t="s">
        <v>78</v>
      </c>
      <c r="B42" s="17" t="s">
        <v>18</v>
      </c>
      <c r="C42" s="309">
        <v>2</v>
      </c>
      <c r="D42" s="309">
        <v>2</v>
      </c>
      <c r="E42" s="259">
        <v>0</v>
      </c>
      <c r="F42" s="309">
        <v>16</v>
      </c>
      <c r="G42" s="309">
        <v>12</v>
      </c>
      <c r="H42" s="259">
        <v>0</v>
      </c>
      <c r="I42" s="309">
        <v>4</v>
      </c>
      <c r="J42" s="259">
        <v>193</v>
      </c>
      <c r="K42" s="259">
        <v>100</v>
      </c>
      <c r="L42" s="259">
        <v>93</v>
      </c>
      <c r="M42" s="259">
        <v>12</v>
      </c>
      <c r="N42" s="259">
        <v>12</v>
      </c>
      <c r="O42" s="259">
        <v>13</v>
      </c>
      <c r="P42" s="259">
        <v>10</v>
      </c>
      <c r="Q42" s="259">
        <v>20</v>
      </c>
      <c r="R42" s="259">
        <v>17</v>
      </c>
      <c r="S42" s="259">
        <v>17</v>
      </c>
      <c r="T42" s="259">
        <v>18</v>
      </c>
      <c r="U42" s="259">
        <v>14</v>
      </c>
      <c r="V42" s="259">
        <v>22</v>
      </c>
      <c r="W42" s="259">
        <v>24</v>
      </c>
      <c r="X42" s="259">
        <v>14</v>
      </c>
      <c r="Y42" s="309">
        <v>28</v>
      </c>
      <c r="Z42" s="309">
        <v>11</v>
      </c>
      <c r="AA42" s="309">
        <v>17</v>
      </c>
      <c r="AB42" s="309">
        <v>3</v>
      </c>
      <c r="AC42" s="312">
        <v>14</v>
      </c>
    </row>
    <row r="43" spans="1:29" ht="15" customHeight="1">
      <c r="A43" s="19"/>
      <c r="B43" s="17" t="s">
        <v>19</v>
      </c>
      <c r="C43" s="309">
        <v>3</v>
      </c>
      <c r="D43" s="309">
        <v>3</v>
      </c>
      <c r="E43" s="259">
        <v>0</v>
      </c>
      <c r="F43" s="309">
        <v>47</v>
      </c>
      <c r="G43" s="309">
        <v>32</v>
      </c>
      <c r="H43" s="259">
        <v>0</v>
      </c>
      <c r="I43" s="309">
        <v>15</v>
      </c>
      <c r="J43" s="259">
        <v>793</v>
      </c>
      <c r="K43" s="259">
        <v>397</v>
      </c>
      <c r="L43" s="259">
        <v>396</v>
      </c>
      <c r="M43" s="259">
        <v>51</v>
      </c>
      <c r="N43" s="259">
        <v>57</v>
      </c>
      <c r="O43" s="259">
        <v>63</v>
      </c>
      <c r="P43" s="259">
        <v>64</v>
      </c>
      <c r="Q43" s="259">
        <v>67</v>
      </c>
      <c r="R43" s="259">
        <v>62</v>
      </c>
      <c r="S43" s="259">
        <v>70</v>
      </c>
      <c r="T43" s="259">
        <v>63</v>
      </c>
      <c r="U43" s="259">
        <v>70</v>
      </c>
      <c r="V43" s="259">
        <v>67</v>
      </c>
      <c r="W43" s="259">
        <v>76</v>
      </c>
      <c r="X43" s="259">
        <v>83</v>
      </c>
      <c r="Y43" s="309">
        <v>71</v>
      </c>
      <c r="Z43" s="309">
        <v>33</v>
      </c>
      <c r="AA43" s="309">
        <v>38</v>
      </c>
      <c r="AB43" s="309">
        <v>3</v>
      </c>
      <c r="AC43" s="312">
        <v>35</v>
      </c>
    </row>
    <row r="44" spans="1:29" ht="15" customHeight="1">
      <c r="A44" s="19"/>
      <c r="B44" s="17" t="s">
        <v>20</v>
      </c>
      <c r="C44" s="309">
        <v>4</v>
      </c>
      <c r="D44" s="309">
        <v>4</v>
      </c>
      <c r="E44" s="259">
        <v>0</v>
      </c>
      <c r="F44" s="309">
        <v>10</v>
      </c>
      <c r="G44" s="309">
        <v>6</v>
      </c>
      <c r="H44" s="259">
        <v>0</v>
      </c>
      <c r="I44" s="309">
        <v>4</v>
      </c>
      <c r="J44" s="259">
        <v>147</v>
      </c>
      <c r="K44" s="259">
        <v>84</v>
      </c>
      <c r="L44" s="259">
        <v>63</v>
      </c>
      <c r="M44" s="259">
        <v>12</v>
      </c>
      <c r="N44" s="259">
        <v>9</v>
      </c>
      <c r="O44" s="259">
        <v>20</v>
      </c>
      <c r="P44" s="259">
        <v>10</v>
      </c>
      <c r="Q44" s="259">
        <v>7</v>
      </c>
      <c r="R44" s="259">
        <v>13</v>
      </c>
      <c r="S44" s="259">
        <v>17</v>
      </c>
      <c r="T44" s="259">
        <v>12</v>
      </c>
      <c r="U44" s="259">
        <v>16</v>
      </c>
      <c r="V44" s="259">
        <v>10</v>
      </c>
      <c r="W44" s="259">
        <v>12</v>
      </c>
      <c r="X44" s="259">
        <v>9</v>
      </c>
      <c r="Y44" s="309">
        <v>16</v>
      </c>
      <c r="Z44" s="309">
        <v>6</v>
      </c>
      <c r="AA44" s="309">
        <v>10</v>
      </c>
      <c r="AB44" s="309">
        <v>2</v>
      </c>
      <c r="AC44" s="312">
        <v>8</v>
      </c>
    </row>
    <row r="45" spans="1:29" ht="15" customHeight="1">
      <c r="A45" s="19"/>
      <c r="B45" s="17" t="s">
        <v>81</v>
      </c>
      <c r="C45" s="309">
        <v>1</v>
      </c>
      <c r="D45" s="309">
        <v>1</v>
      </c>
      <c r="E45" s="259">
        <v>0</v>
      </c>
      <c r="F45" s="309">
        <v>7</v>
      </c>
      <c r="G45" s="309">
        <v>4</v>
      </c>
      <c r="H45" s="309">
        <v>1</v>
      </c>
      <c r="I45" s="309">
        <v>2</v>
      </c>
      <c r="J45" s="259">
        <v>17</v>
      </c>
      <c r="K45" s="259">
        <v>6</v>
      </c>
      <c r="L45" s="259">
        <v>11</v>
      </c>
      <c r="M45" s="259">
        <v>0</v>
      </c>
      <c r="N45" s="259">
        <v>1</v>
      </c>
      <c r="O45" s="259">
        <v>1</v>
      </c>
      <c r="P45" s="259">
        <v>0</v>
      </c>
      <c r="Q45" s="259">
        <v>0</v>
      </c>
      <c r="R45" s="259">
        <v>5</v>
      </c>
      <c r="S45" s="259">
        <v>2</v>
      </c>
      <c r="T45" s="259">
        <v>0</v>
      </c>
      <c r="U45" s="259">
        <v>2</v>
      </c>
      <c r="V45" s="259">
        <v>2</v>
      </c>
      <c r="W45" s="259">
        <v>1</v>
      </c>
      <c r="X45" s="259">
        <v>3</v>
      </c>
      <c r="Y45" s="309">
        <v>10</v>
      </c>
      <c r="Z45" s="309">
        <v>5</v>
      </c>
      <c r="AA45" s="309">
        <v>5</v>
      </c>
      <c r="AB45" s="309">
        <v>6</v>
      </c>
      <c r="AC45" s="312">
        <v>3</v>
      </c>
    </row>
    <row r="46" spans="1:29" ht="15" customHeight="1">
      <c r="A46" s="19"/>
      <c r="B46" s="17" t="s">
        <v>22</v>
      </c>
      <c r="C46" s="309">
        <v>1</v>
      </c>
      <c r="D46" s="309">
        <v>1</v>
      </c>
      <c r="E46" s="259">
        <v>0</v>
      </c>
      <c r="F46" s="309">
        <v>8</v>
      </c>
      <c r="G46" s="309">
        <v>6</v>
      </c>
      <c r="H46" s="259">
        <v>0</v>
      </c>
      <c r="I46" s="309">
        <v>2</v>
      </c>
      <c r="J46" s="259">
        <v>40</v>
      </c>
      <c r="K46" s="259">
        <v>28</v>
      </c>
      <c r="L46" s="259">
        <v>12</v>
      </c>
      <c r="M46" s="259">
        <v>3</v>
      </c>
      <c r="N46" s="259">
        <v>2</v>
      </c>
      <c r="O46" s="259">
        <v>4</v>
      </c>
      <c r="P46" s="259">
        <v>2</v>
      </c>
      <c r="Q46" s="259">
        <v>2</v>
      </c>
      <c r="R46" s="259">
        <v>3</v>
      </c>
      <c r="S46" s="259">
        <v>7</v>
      </c>
      <c r="T46" s="259">
        <v>2</v>
      </c>
      <c r="U46" s="259">
        <v>4</v>
      </c>
      <c r="V46" s="259">
        <v>1</v>
      </c>
      <c r="W46" s="259">
        <v>8</v>
      </c>
      <c r="X46" s="259">
        <v>2</v>
      </c>
      <c r="Y46" s="309">
        <v>11</v>
      </c>
      <c r="Z46" s="309">
        <v>6</v>
      </c>
      <c r="AA46" s="309">
        <v>5</v>
      </c>
      <c r="AB46" s="309">
        <v>2</v>
      </c>
      <c r="AC46" s="312">
        <v>11</v>
      </c>
    </row>
    <row r="47" spans="1:29" ht="15" customHeight="1">
      <c r="A47" s="19"/>
      <c r="B47" s="17" t="s">
        <v>23</v>
      </c>
      <c r="C47" s="309">
        <v>1</v>
      </c>
      <c r="D47" s="309">
        <v>1</v>
      </c>
      <c r="E47" s="259">
        <v>0</v>
      </c>
      <c r="F47" s="309">
        <v>4</v>
      </c>
      <c r="G47" s="309">
        <v>4</v>
      </c>
      <c r="H47" s="309">
        <v>0</v>
      </c>
      <c r="I47" s="259">
        <v>0</v>
      </c>
      <c r="J47" s="259">
        <v>7</v>
      </c>
      <c r="K47" s="259">
        <v>4</v>
      </c>
      <c r="L47" s="259">
        <v>3</v>
      </c>
      <c r="M47" s="259">
        <v>1</v>
      </c>
      <c r="N47" s="259">
        <v>0</v>
      </c>
      <c r="O47" s="259">
        <v>1</v>
      </c>
      <c r="P47" s="259">
        <v>0</v>
      </c>
      <c r="Q47" s="259">
        <v>0</v>
      </c>
      <c r="R47" s="259">
        <v>0</v>
      </c>
      <c r="S47" s="259">
        <v>0</v>
      </c>
      <c r="T47" s="259">
        <v>0</v>
      </c>
      <c r="U47" s="259">
        <v>1</v>
      </c>
      <c r="V47" s="259">
        <v>1</v>
      </c>
      <c r="W47" s="259">
        <v>1</v>
      </c>
      <c r="X47" s="259">
        <v>2</v>
      </c>
      <c r="Y47" s="309">
        <v>5</v>
      </c>
      <c r="Z47" s="309">
        <v>2</v>
      </c>
      <c r="AA47" s="309">
        <v>3</v>
      </c>
      <c r="AB47" s="309">
        <v>4</v>
      </c>
      <c r="AC47" s="312">
        <v>1</v>
      </c>
    </row>
    <row r="48" spans="1:29" ht="15" customHeight="1">
      <c r="A48" s="19"/>
      <c r="B48" s="17" t="s">
        <v>24</v>
      </c>
      <c r="C48" s="309">
        <v>2</v>
      </c>
      <c r="D48" s="309">
        <v>2</v>
      </c>
      <c r="E48" s="259">
        <v>0</v>
      </c>
      <c r="F48" s="309">
        <v>14</v>
      </c>
      <c r="G48" s="309">
        <v>10</v>
      </c>
      <c r="H48" s="309">
        <v>1</v>
      </c>
      <c r="I48" s="309">
        <v>3</v>
      </c>
      <c r="J48" s="259">
        <v>101</v>
      </c>
      <c r="K48" s="259">
        <v>49</v>
      </c>
      <c r="L48" s="259">
        <v>52</v>
      </c>
      <c r="M48" s="259">
        <v>13</v>
      </c>
      <c r="N48" s="259">
        <v>7</v>
      </c>
      <c r="O48" s="259">
        <v>4</v>
      </c>
      <c r="P48" s="259">
        <v>9</v>
      </c>
      <c r="Q48" s="259">
        <v>9</v>
      </c>
      <c r="R48" s="259">
        <v>10</v>
      </c>
      <c r="S48" s="259">
        <v>11</v>
      </c>
      <c r="T48" s="259">
        <v>6</v>
      </c>
      <c r="U48" s="259">
        <v>5</v>
      </c>
      <c r="V48" s="259">
        <v>11</v>
      </c>
      <c r="W48" s="259">
        <v>7</v>
      </c>
      <c r="X48" s="259">
        <v>9</v>
      </c>
      <c r="Y48" s="309">
        <v>22</v>
      </c>
      <c r="Z48" s="309">
        <v>7</v>
      </c>
      <c r="AA48" s="309">
        <v>15</v>
      </c>
      <c r="AB48" s="309">
        <v>0</v>
      </c>
      <c r="AC48" s="312">
        <v>10</v>
      </c>
    </row>
    <row r="49" spans="1:29" ht="15" customHeight="1">
      <c r="A49" s="19"/>
      <c r="B49" s="17" t="s">
        <v>25</v>
      </c>
      <c r="C49" s="309">
        <v>1</v>
      </c>
      <c r="D49" s="309">
        <v>1</v>
      </c>
      <c r="E49" s="259">
        <v>0</v>
      </c>
      <c r="F49" s="309">
        <v>8</v>
      </c>
      <c r="G49" s="309">
        <v>5</v>
      </c>
      <c r="H49" s="259">
        <v>0</v>
      </c>
      <c r="I49" s="309">
        <v>3</v>
      </c>
      <c r="J49" s="259">
        <v>15</v>
      </c>
      <c r="K49" s="259">
        <v>9</v>
      </c>
      <c r="L49" s="259">
        <v>6</v>
      </c>
      <c r="M49" s="259">
        <v>0</v>
      </c>
      <c r="N49" s="259">
        <v>2</v>
      </c>
      <c r="O49" s="259">
        <v>4</v>
      </c>
      <c r="P49" s="259">
        <v>0</v>
      </c>
      <c r="Q49" s="259">
        <v>2</v>
      </c>
      <c r="R49" s="259">
        <v>2</v>
      </c>
      <c r="S49" s="259">
        <v>2</v>
      </c>
      <c r="T49" s="259">
        <v>0</v>
      </c>
      <c r="U49" s="259">
        <v>1</v>
      </c>
      <c r="V49" s="259">
        <v>2</v>
      </c>
      <c r="W49" s="259">
        <v>0</v>
      </c>
      <c r="X49" s="259">
        <v>0</v>
      </c>
      <c r="Y49" s="309">
        <v>10</v>
      </c>
      <c r="Z49" s="309">
        <v>4</v>
      </c>
      <c r="AA49" s="309">
        <v>6</v>
      </c>
      <c r="AB49" s="309">
        <v>0</v>
      </c>
      <c r="AC49" s="312">
        <v>4</v>
      </c>
    </row>
    <row r="50" spans="1:29" ht="14.25" customHeight="1">
      <c r="A50" s="19"/>
      <c r="B50" s="17" t="s">
        <v>26</v>
      </c>
      <c r="C50" s="309">
        <v>1</v>
      </c>
      <c r="D50" s="309">
        <v>1</v>
      </c>
      <c r="E50" s="259">
        <v>0</v>
      </c>
      <c r="F50" s="309">
        <v>3</v>
      </c>
      <c r="G50" s="309">
        <v>3</v>
      </c>
      <c r="H50" s="309">
        <v>0</v>
      </c>
      <c r="I50" s="309">
        <v>0</v>
      </c>
      <c r="J50" s="259">
        <v>4</v>
      </c>
      <c r="K50" s="259">
        <v>4</v>
      </c>
      <c r="L50" s="259">
        <v>0</v>
      </c>
      <c r="M50" s="259">
        <v>2</v>
      </c>
      <c r="N50" s="259">
        <v>0</v>
      </c>
      <c r="O50" s="259">
        <v>0</v>
      </c>
      <c r="P50" s="259">
        <v>0</v>
      </c>
      <c r="Q50" s="259">
        <v>1</v>
      </c>
      <c r="R50" s="259">
        <v>0</v>
      </c>
      <c r="S50" s="259">
        <v>0</v>
      </c>
      <c r="T50" s="259">
        <v>0</v>
      </c>
      <c r="U50" s="259">
        <v>1</v>
      </c>
      <c r="V50" s="259">
        <v>0</v>
      </c>
      <c r="W50" s="259">
        <v>0</v>
      </c>
      <c r="X50" s="259">
        <v>0</v>
      </c>
      <c r="Y50" s="309">
        <v>6</v>
      </c>
      <c r="Z50" s="309">
        <v>4</v>
      </c>
      <c r="AA50" s="309">
        <v>2</v>
      </c>
      <c r="AB50" s="309">
        <v>7</v>
      </c>
      <c r="AC50" s="312">
        <v>0</v>
      </c>
    </row>
    <row r="51" spans="1:29" ht="15" customHeight="1">
      <c r="A51" s="19"/>
      <c r="B51" s="17" t="s">
        <v>27</v>
      </c>
      <c r="C51" s="309">
        <v>1</v>
      </c>
      <c r="D51" s="309">
        <v>1</v>
      </c>
      <c r="E51" s="259">
        <v>0</v>
      </c>
      <c r="F51" s="309">
        <v>7</v>
      </c>
      <c r="G51" s="309">
        <v>6</v>
      </c>
      <c r="H51" s="259">
        <v>0</v>
      </c>
      <c r="I51" s="309">
        <v>1</v>
      </c>
      <c r="J51" s="259">
        <v>21</v>
      </c>
      <c r="K51" s="259">
        <v>10</v>
      </c>
      <c r="L51" s="259">
        <v>11</v>
      </c>
      <c r="M51" s="259">
        <v>1</v>
      </c>
      <c r="N51" s="259">
        <v>2</v>
      </c>
      <c r="O51" s="259">
        <v>4</v>
      </c>
      <c r="P51" s="259">
        <v>2</v>
      </c>
      <c r="Q51" s="259">
        <v>1</v>
      </c>
      <c r="R51" s="259">
        <v>1</v>
      </c>
      <c r="S51" s="259">
        <v>2</v>
      </c>
      <c r="T51" s="259">
        <v>2</v>
      </c>
      <c r="U51" s="259">
        <v>1</v>
      </c>
      <c r="V51" s="259">
        <v>1</v>
      </c>
      <c r="W51" s="259">
        <v>1</v>
      </c>
      <c r="X51" s="259">
        <v>3</v>
      </c>
      <c r="Y51" s="309">
        <v>9</v>
      </c>
      <c r="Z51" s="309">
        <v>5</v>
      </c>
      <c r="AA51" s="309">
        <v>4</v>
      </c>
      <c r="AB51" s="309">
        <v>2</v>
      </c>
      <c r="AC51" s="312">
        <v>10</v>
      </c>
    </row>
    <row r="52" spans="1:29" ht="15" customHeight="1">
      <c r="A52" s="22"/>
      <c r="B52" s="18" t="s">
        <v>28</v>
      </c>
      <c r="C52" s="269">
        <v>1</v>
      </c>
      <c r="D52" s="270">
        <v>1</v>
      </c>
      <c r="E52" s="82">
        <v>0</v>
      </c>
      <c r="F52" s="270">
        <v>7</v>
      </c>
      <c r="G52" s="270">
        <v>5</v>
      </c>
      <c r="H52" s="82">
        <v>0</v>
      </c>
      <c r="I52" s="270">
        <v>2</v>
      </c>
      <c r="J52" s="82">
        <v>28</v>
      </c>
      <c r="K52" s="82">
        <v>16</v>
      </c>
      <c r="L52" s="82">
        <v>12</v>
      </c>
      <c r="M52" s="82">
        <v>0</v>
      </c>
      <c r="N52" s="82">
        <v>0</v>
      </c>
      <c r="O52" s="82">
        <v>3</v>
      </c>
      <c r="P52" s="82">
        <v>4</v>
      </c>
      <c r="Q52" s="82">
        <v>0</v>
      </c>
      <c r="R52" s="82">
        <v>1</v>
      </c>
      <c r="S52" s="82">
        <v>4</v>
      </c>
      <c r="T52" s="82">
        <v>2</v>
      </c>
      <c r="U52" s="82">
        <v>4</v>
      </c>
      <c r="V52" s="82">
        <v>2</v>
      </c>
      <c r="W52" s="82">
        <v>5</v>
      </c>
      <c r="X52" s="82">
        <v>3</v>
      </c>
      <c r="Y52" s="270">
        <v>9</v>
      </c>
      <c r="Z52" s="270">
        <v>4</v>
      </c>
      <c r="AA52" s="270">
        <v>5</v>
      </c>
      <c r="AB52" s="270">
        <v>1</v>
      </c>
      <c r="AC52" s="281">
        <v>4</v>
      </c>
    </row>
    <row r="53" spans="1:29">
      <c r="A53" s="9"/>
      <c r="B53" s="9"/>
      <c r="C53" s="9"/>
      <c r="D53" s="9"/>
      <c r="E53" s="9"/>
      <c r="F53" s="9"/>
      <c r="G53" s="9"/>
      <c r="H53" s="9"/>
      <c r="I53" s="9"/>
      <c r="J53" s="9"/>
      <c r="K53" s="9"/>
      <c r="L53" s="9"/>
      <c r="M53" s="9"/>
      <c r="N53" s="9"/>
      <c r="O53" s="9"/>
      <c r="P53" s="9"/>
      <c r="Q53" s="9"/>
      <c r="R53" s="9"/>
      <c r="S53" s="9"/>
      <c r="T53" s="9"/>
      <c r="U53" s="9"/>
      <c r="V53" s="9"/>
      <c r="W53" s="9"/>
      <c r="X53" s="323"/>
      <c r="Y53" s="9"/>
      <c r="Z53" s="9"/>
      <c r="AA53" s="9"/>
      <c r="AB53" s="9"/>
      <c r="AC53" s="323"/>
    </row>
    <row r="54" spans="1:29">
      <c r="A54" s="9"/>
      <c r="B54" s="9"/>
      <c r="C54" s="9"/>
      <c r="D54" s="9"/>
      <c r="E54" s="9"/>
      <c r="F54" s="9"/>
      <c r="G54" s="9"/>
      <c r="H54" s="9"/>
      <c r="I54" s="9"/>
      <c r="J54" s="9"/>
      <c r="K54" s="9"/>
      <c r="L54" s="9"/>
      <c r="M54" s="9"/>
      <c r="N54" s="9"/>
      <c r="O54" s="9"/>
      <c r="P54" s="9"/>
      <c r="Q54" s="9"/>
      <c r="R54" s="9"/>
      <c r="S54" s="9"/>
      <c r="T54" s="9"/>
      <c r="U54" s="9"/>
      <c r="V54" s="9"/>
      <c r="W54" s="9"/>
      <c r="X54" s="323"/>
      <c r="Y54" s="9"/>
      <c r="Z54" s="9"/>
      <c r="AA54" s="9"/>
      <c r="AB54" s="9"/>
      <c r="AC54" s="323"/>
    </row>
    <row r="55" spans="1:29">
      <c r="A55" s="9"/>
      <c r="B55" s="9"/>
      <c r="C55" s="9"/>
      <c r="D55" s="9"/>
      <c r="E55" s="9"/>
      <c r="F55" s="9"/>
      <c r="G55" s="9"/>
      <c r="H55" s="9"/>
      <c r="I55" s="9"/>
      <c r="J55" s="9"/>
      <c r="K55" s="9"/>
      <c r="L55" s="9"/>
      <c r="M55" s="9"/>
      <c r="N55" s="9"/>
      <c r="O55" s="9"/>
      <c r="P55" s="9"/>
      <c r="Q55" s="9"/>
      <c r="R55" s="9"/>
      <c r="S55" s="9"/>
      <c r="T55" s="9"/>
      <c r="U55" s="9"/>
      <c r="V55" s="9"/>
      <c r="W55" s="9"/>
      <c r="X55" s="323"/>
      <c r="Y55" s="9"/>
      <c r="Z55" s="9"/>
      <c r="AA55" s="9"/>
      <c r="AB55" s="9"/>
      <c r="AC55" s="323"/>
    </row>
    <row r="56" spans="1:29">
      <c r="A56" s="9"/>
      <c r="B56" s="9"/>
      <c r="C56" s="9"/>
      <c r="D56" s="9"/>
      <c r="E56" s="9"/>
      <c r="F56" s="9"/>
      <c r="G56" s="9"/>
      <c r="H56" s="9"/>
      <c r="I56" s="9"/>
      <c r="J56" s="9"/>
      <c r="K56" s="9"/>
      <c r="L56" s="9"/>
      <c r="M56" s="9"/>
      <c r="N56" s="9"/>
      <c r="O56" s="9"/>
      <c r="P56" s="9"/>
      <c r="Q56" s="9"/>
      <c r="R56" s="9"/>
      <c r="S56" s="9"/>
      <c r="T56" s="9"/>
      <c r="U56" s="9"/>
      <c r="V56" s="9"/>
      <c r="W56" s="9"/>
      <c r="X56" s="323"/>
      <c r="Y56" s="9"/>
      <c r="Z56" s="9"/>
      <c r="AA56" s="9"/>
      <c r="AB56" s="9"/>
      <c r="AC56" s="323"/>
    </row>
    <row r="57" spans="1:29">
      <c r="A57" s="9"/>
      <c r="B57" s="9"/>
      <c r="C57" s="9"/>
      <c r="D57" s="9"/>
      <c r="E57" s="9"/>
      <c r="F57" s="9"/>
      <c r="G57" s="9"/>
      <c r="H57" s="9"/>
      <c r="I57" s="9"/>
      <c r="J57" s="9"/>
      <c r="K57" s="9"/>
      <c r="L57" s="9"/>
      <c r="M57" s="9"/>
      <c r="N57" s="9"/>
      <c r="O57" s="9"/>
      <c r="P57" s="9"/>
      <c r="Q57" s="9"/>
      <c r="R57" s="9"/>
      <c r="S57" s="9"/>
      <c r="T57" s="9"/>
      <c r="U57" s="9"/>
      <c r="V57" s="9"/>
      <c r="W57" s="9"/>
      <c r="X57" s="323"/>
      <c r="Y57" s="9"/>
      <c r="Z57" s="9"/>
      <c r="AA57" s="9"/>
      <c r="AB57" s="9"/>
      <c r="AC57" s="323"/>
    </row>
    <row r="58" spans="1:29">
      <c r="A58" s="9"/>
      <c r="B58" s="9"/>
      <c r="C58" s="9"/>
      <c r="D58" s="9"/>
      <c r="E58" s="9"/>
      <c r="F58" s="9"/>
      <c r="G58" s="9"/>
      <c r="H58" s="9"/>
      <c r="I58" s="9"/>
      <c r="J58" s="9"/>
      <c r="K58" s="9"/>
      <c r="L58" s="9"/>
      <c r="M58" s="9"/>
      <c r="N58" s="9"/>
      <c r="O58" s="9"/>
      <c r="P58" s="9"/>
      <c r="Q58" s="9"/>
      <c r="R58" s="9"/>
      <c r="S58" s="9"/>
      <c r="T58" s="9"/>
      <c r="U58" s="9"/>
      <c r="V58" s="9"/>
      <c r="W58" s="9"/>
      <c r="X58" s="323"/>
      <c r="Y58" s="9"/>
      <c r="Z58" s="9"/>
      <c r="AA58" s="9"/>
      <c r="AB58" s="9"/>
      <c r="AC58" s="323"/>
    </row>
    <row r="59" spans="1:29">
      <c r="A59" s="9"/>
      <c r="B59" s="9"/>
      <c r="C59" s="9"/>
      <c r="D59" s="9"/>
      <c r="E59" s="9"/>
      <c r="F59" s="9"/>
      <c r="G59" s="9"/>
      <c r="H59" s="9"/>
      <c r="I59" s="9"/>
      <c r="J59" s="9"/>
      <c r="K59" s="9"/>
      <c r="L59" s="9"/>
      <c r="M59" s="9"/>
      <c r="N59" s="9"/>
      <c r="O59" s="9"/>
      <c r="P59" s="9"/>
      <c r="Q59" s="9"/>
      <c r="R59" s="9"/>
      <c r="S59" s="9"/>
      <c r="T59" s="9"/>
      <c r="U59" s="9"/>
      <c r="V59" s="9"/>
      <c r="W59" s="9"/>
      <c r="X59" s="323"/>
      <c r="Y59" s="9"/>
      <c r="Z59" s="9"/>
      <c r="AA59" s="9"/>
      <c r="AB59" s="9"/>
      <c r="AC59" s="323"/>
    </row>
    <row r="60" spans="1:29">
      <c r="A60" s="9"/>
      <c r="B60" s="9"/>
      <c r="C60" s="9"/>
      <c r="D60" s="9"/>
      <c r="E60" s="9"/>
      <c r="F60" s="9"/>
      <c r="G60" s="9"/>
      <c r="H60" s="9"/>
      <c r="I60" s="9"/>
      <c r="J60" s="9"/>
      <c r="K60" s="9"/>
      <c r="L60" s="9"/>
      <c r="M60" s="9"/>
      <c r="N60" s="9"/>
      <c r="O60" s="9"/>
      <c r="P60" s="9"/>
      <c r="Q60" s="9"/>
      <c r="R60" s="9"/>
      <c r="S60" s="9"/>
      <c r="T60" s="9"/>
      <c r="U60" s="9"/>
      <c r="V60" s="9"/>
      <c r="W60" s="9"/>
      <c r="X60" s="323"/>
      <c r="Y60" s="9"/>
      <c r="Z60" s="9"/>
      <c r="AA60" s="9"/>
      <c r="AB60" s="9"/>
      <c r="AC60" s="323"/>
    </row>
    <row r="61" spans="1:29">
      <c r="A61" s="9"/>
      <c r="B61" s="9"/>
      <c r="C61" s="9"/>
      <c r="D61" s="9"/>
      <c r="E61" s="9"/>
      <c r="F61" s="9"/>
      <c r="G61" s="9"/>
      <c r="H61" s="9"/>
      <c r="I61" s="9"/>
      <c r="J61" s="9"/>
      <c r="K61" s="9"/>
      <c r="L61" s="9"/>
      <c r="M61" s="9"/>
      <c r="N61" s="9"/>
      <c r="O61" s="9"/>
      <c r="P61" s="9"/>
      <c r="Q61" s="9"/>
      <c r="R61" s="9"/>
      <c r="S61" s="9"/>
      <c r="T61" s="9"/>
      <c r="U61" s="9"/>
      <c r="V61" s="9"/>
      <c r="W61" s="9"/>
      <c r="X61" s="323"/>
      <c r="Y61" s="9"/>
      <c r="Z61" s="9"/>
      <c r="AA61" s="9"/>
      <c r="AB61" s="9"/>
      <c r="AC61" s="323"/>
    </row>
    <row r="62" spans="1:29">
      <c r="A62" s="9"/>
      <c r="B62" s="9"/>
      <c r="C62" s="9"/>
      <c r="D62" s="9"/>
      <c r="E62" s="9"/>
      <c r="F62" s="9"/>
      <c r="G62" s="9"/>
      <c r="H62" s="9"/>
      <c r="I62" s="9"/>
      <c r="J62" s="9"/>
      <c r="K62" s="9"/>
      <c r="L62" s="9"/>
      <c r="M62" s="9"/>
      <c r="N62" s="9"/>
      <c r="O62" s="9"/>
      <c r="P62" s="9"/>
      <c r="Q62" s="9"/>
      <c r="R62" s="9"/>
      <c r="S62" s="323"/>
      <c r="T62" s="9"/>
      <c r="U62" s="9"/>
      <c r="V62" s="9"/>
      <c r="W62" s="9"/>
      <c r="X62" s="323"/>
      <c r="Y62" s="9"/>
      <c r="Z62" s="9"/>
      <c r="AA62" s="9"/>
      <c r="AB62" s="9"/>
      <c r="AC62" s="323"/>
    </row>
    <row r="63" spans="1:29">
      <c r="A63" s="9"/>
      <c r="B63" s="9"/>
      <c r="C63" s="9"/>
      <c r="D63" s="9"/>
      <c r="E63" s="9"/>
      <c r="F63" s="9"/>
      <c r="G63" s="9"/>
      <c r="H63" s="9"/>
      <c r="I63" s="9"/>
      <c r="J63" s="9"/>
      <c r="K63" s="9"/>
      <c r="L63" s="9"/>
      <c r="M63" s="9"/>
      <c r="N63" s="9"/>
      <c r="O63" s="9"/>
      <c r="P63" s="9"/>
      <c r="Q63" s="9"/>
      <c r="R63" s="9"/>
      <c r="S63" s="323"/>
      <c r="T63" s="9"/>
      <c r="U63" s="9"/>
      <c r="V63" s="9"/>
      <c r="W63" s="9"/>
      <c r="X63" s="323"/>
      <c r="Y63" s="9"/>
      <c r="Z63" s="9"/>
      <c r="AA63" s="9"/>
      <c r="AB63" s="9"/>
      <c r="AC63" s="323"/>
    </row>
    <row r="64" spans="1:29">
      <c r="A64" s="9"/>
      <c r="B64" s="9"/>
      <c r="C64" s="9"/>
      <c r="D64" s="9"/>
      <c r="E64" s="9"/>
      <c r="F64" s="9"/>
      <c r="G64" s="9"/>
      <c r="H64" s="9"/>
      <c r="I64" s="9"/>
      <c r="J64" s="9"/>
      <c r="K64" s="9"/>
      <c r="L64" s="9"/>
      <c r="M64" s="9"/>
      <c r="N64" s="9"/>
      <c r="O64" s="9"/>
      <c r="P64" s="9"/>
      <c r="Q64" s="9"/>
      <c r="R64" s="9"/>
      <c r="S64" s="323"/>
      <c r="T64" s="9"/>
      <c r="U64" s="9"/>
      <c r="V64" s="9"/>
      <c r="W64" s="9"/>
      <c r="X64" s="323"/>
      <c r="Y64" s="9"/>
      <c r="Z64" s="9"/>
      <c r="AA64" s="9"/>
      <c r="AB64" s="9"/>
      <c r="AC64" s="323"/>
    </row>
    <row r="65" spans="1:29">
      <c r="A65" s="9"/>
      <c r="B65" s="9"/>
      <c r="C65" s="9"/>
      <c r="D65" s="9"/>
      <c r="E65" s="9"/>
      <c r="F65" s="9"/>
      <c r="G65" s="9"/>
      <c r="H65" s="9"/>
      <c r="I65" s="9"/>
      <c r="J65" s="9"/>
      <c r="K65" s="9"/>
      <c r="L65" s="9"/>
      <c r="M65" s="9"/>
      <c r="N65" s="9"/>
      <c r="O65" s="9"/>
      <c r="P65" s="9"/>
      <c r="Q65" s="9"/>
      <c r="R65" s="9"/>
      <c r="S65" s="323"/>
      <c r="T65" s="9"/>
      <c r="U65" s="9"/>
      <c r="V65" s="9"/>
      <c r="W65" s="9"/>
      <c r="X65" s="323"/>
      <c r="Y65" s="9"/>
      <c r="Z65" s="9"/>
      <c r="AA65" s="9"/>
      <c r="AB65" s="9"/>
      <c r="AC65" s="323"/>
    </row>
    <row r="66" spans="1:29">
      <c r="A66" s="9"/>
      <c r="B66" s="323"/>
      <c r="C66" s="9"/>
      <c r="D66" s="9"/>
      <c r="E66" s="9"/>
      <c r="F66" s="9"/>
      <c r="G66" s="9"/>
      <c r="H66" s="9"/>
      <c r="I66" s="9"/>
      <c r="J66" s="9"/>
      <c r="K66" s="9"/>
      <c r="L66" s="9"/>
      <c r="M66" s="9"/>
      <c r="N66" s="9"/>
      <c r="O66" s="9"/>
      <c r="P66" s="9"/>
      <c r="Q66" s="9"/>
      <c r="R66" s="9"/>
      <c r="S66" s="323"/>
      <c r="T66" s="9"/>
      <c r="U66" s="9"/>
      <c r="V66" s="9"/>
      <c r="W66" s="9"/>
      <c r="X66" s="323"/>
      <c r="Y66" s="9"/>
      <c r="Z66" s="9"/>
      <c r="AA66" s="9"/>
      <c r="AB66" s="9"/>
      <c r="AC66" s="323"/>
    </row>
    <row r="67" spans="1:29">
      <c r="A67" s="9"/>
      <c r="B67" s="323"/>
      <c r="C67" s="9"/>
      <c r="D67" s="9"/>
      <c r="E67" s="9"/>
      <c r="F67" s="9"/>
      <c r="G67" s="9"/>
      <c r="H67" s="9"/>
      <c r="I67" s="9"/>
      <c r="J67" s="9"/>
      <c r="K67" s="9"/>
      <c r="L67" s="9"/>
      <c r="M67" s="9"/>
      <c r="N67" s="9"/>
      <c r="O67" s="9"/>
      <c r="P67" s="9"/>
      <c r="Q67" s="9"/>
      <c r="R67" s="9"/>
      <c r="S67" s="323"/>
      <c r="T67" s="9"/>
      <c r="U67" s="9"/>
      <c r="V67" s="9"/>
      <c r="W67" s="9"/>
      <c r="X67" s="323"/>
      <c r="Y67" s="9"/>
      <c r="Z67" s="9"/>
      <c r="AA67" s="9"/>
      <c r="AB67" s="9"/>
      <c r="AC67" s="323"/>
    </row>
    <row r="68" spans="1:29">
      <c r="A68" s="9"/>
      <c r="B68" s="323"/>
      <c r="C68" s="9"/>
      <c r="D68" s="9"/>
      <c r="E68" s="9"/>
      <c r="F68" s="9"/>
      <c r="G68" s="9"/>
      <c r="H68" s="9"/>
      <c r="I68" s="9"/>
      <c r="J68" s="9"/>
      <c r="K68" s="9"/>
      <c r="L68" s="9"/>
      <c r="M68" s="9"/>
      <c r="N68" s="9"/>
      <c r="O68" s="9"/>
      <c r="P68" s="9"/>
      <c r="Q68" s="9"/>
      <c r="R68" s="9"/>
      <c r="S68" s="323"/>
      <c r="T68" s="9"/>
      <c r="U68" s="9"/>
      <c r="V68" s="9"/>
      <c r="W68" s="9"/>
      <c r="X68" s="323"/>
      <c r="Y68" s="9"/>
      <c r="Z68" s="9"/>
      <c r="AA68" s="9"/>
      <c r="AB68" s="9"/>
      <c r="AC68" s="323"/>
    </row>
    <row r="69" spans="1:29">
      <c r="A69" s="9"/>
      <c r="B69" s="323"/>
      <c r="C69" s="9"/>
      <c r="D69" s="9"/>
      <c r="E69" s="9"/>
      <c r="F69" s="9"/>
      <c r="G69" s="9"/>
      <c r="H69" s="9"/>
      <c r="I69" s="9"/>
      <c r="J69" s="9"/>
      <c r="K69" s="9"/>
      <c r="L69" s="9"/>
      <c r="M69" s="9"/>
      <c r="N69" s="9"/>
      <c r="O69" s="9"/>
      <c r="P69" s="9"/>
      <c r="Q69" s="9"/>
      <c r="R69" s="9"/>
      <c r="S69" s="323"/>
      <c r="T69" s="9"/>
      <c r="U69" s="9"/>
      <c r="V69" s="9"/>
      <c r="W69" s="9"/>
      <c r="X69" s="323"/>
      <c r="Y69" s="9"/>
      <c r="Z69" s="9"/>
      <c r="AA69" s="9"/>
      <c r="AB69" s="9"/>
      <c r="AC69" s="323"/>
    </row>
    <row r="70" spans="1:29">
      <c r="A70" s="9"/>
      <c r="B70" s="323"/>
      <c r="C70" s="9"/>
      <c r="D70" s="9"/>
      <c r="E70" s="9"/>
      <c r="F70" s="9"/>
      <c r="G70" s="9"/>
      <c r="H70" s="9"/>
      <c r="I70" s="9"/>
      <c r="J70" s="9"/>
      <c r="K70" s="9"/>
      <c r="L70" s="9"/>
      <c r="M70" s="9"/>
      <c r="N70" s="9"/>
      <c r="O70" s="9"/>
      <c r="P70" s="9"/>
      <c r="Q70" s="9"/>
      <c r="R70" s="9"/>
      <c r="S70" s="323"/>
      <c r="T70" s="9"/>
      <c r="U70" s="9"/>
      <c r="V70" s="9"/>
      <c r="W70" s="9"/>
      <c r="X70" s="323"/>
      <c r="Y70" s="9"/>
      <c r="Z70" s="9"/>
      <c r="AA70" s="9"/>
      <c r="AB70" s="9"/>
      <c r="AC70" s="323"/>
    </row>
    <row r="71" spans="1:29">
      <c r="A71" s="9"/>
      <c r="B71" s="9"/>
      <c r="C71" s="9"/>
      <c r="D71" s="9"/>
      <c r="E71" s="9"/>
      <c r="F71" s="9"/>
      <c r="G71" s="9"/>
      <c r="H71" s="9"/>
      <c r="I71" s="9"/>
      <c r="J71" s="9"/>
      <c r="K71" s="9"/>
      <c r="L71" s="9"/>
      <c r="M71" s="9"/>
      <c r="N71" s="9"/>
      <c r="O71" s="9"/>
      <c r="P71" s="9"/>
      <c r="Q71" s="9"/>
      <c r="R71" s="9"/>
      <c r="S71" s="323"/>
      <c r="T71" s="9"/>
      <c r="U71" s="9"/>
      <c r="V71" s="9"/>
      <c r="W71" s="9"/>
      <c r="X71" s="323"/>
      <c r="Y71" s="9"/>
      <c r="Z71" s="9"/>
      <c r="AA71" s="9"/>
      <c r="AB71" s="9"/>
      <c r="AC71" s="323"/>
    </row>
    <row r="72" spans="1:29">
      <c r="A72" s="9"/>
      <c r="B72" s="9"/>
      <c r="C72" s="9"/>
      <c r="D72" s="9"/>
      <c r="E72" s="9"/>
      <c r="F72" s="9"/>
      <c r="G72" s="9"/>
      <c r="H72" s="9"/>
      <c r="I72" s="9"/>
      <c r="J72" s="9"/>
      <c r="K72" s="9"/>
      <c r="L72" s="9"/>
      <c r="M72" s="9"/>
      <c r="N72" s="9"/>
      <c r="O72" s="9"/>
      <c r="P72" s="9"/>
      <c r="Q72" s="9"/>
      <c r="R72" s="9"/>
      <c r="S72" s="323"/>
      <c r="T72" s="9"/>
      <c r="U72" s="9"/>
      <c r="V72" s="9"/>
      <c r="W72" s="9"/>
      <c r="X72" s="323"/>
      <c r="Y72" s="9"/>
      <c r="Z72" s="9"/>
      <c r="AA72" s="9"/>
      <c r="AB72" s="9"/>
      <c r="AC72" s="323"/>
    </row>
    <row r="73" spans="1:29">
      <c r="A73" s="9"/>
      <c r="B73" s="9"/>
      <c r="C73" s="9"/>
      <c r="D73" s="9"/>
      <c r="E73" s="9"/>
      <c r="F73" s="9"/>
      <c r="G73" s="9"/>
      <c r="H73" s="9"/>
      <c r="I73" s="9"/>
      <c r="J73" s="9"/>
      <c r="K73" s="9"/>
      <c r="L73" s="9"/>
      <c r="M73" s="9"/>
      <c r="N73" s="9"/>
      <c r="O73" s="9"/>
      <c r="P73" s="9"/>
      <c r="Q73" s="9"/>
      <c r="R73" s="9"/>
      <c r="S73" s="323"/>
      <c r="T73" s="9"/>
      <c r="U73" s="9"/>
      <c r="V73" s="9"/>
      <c r="W73" s="9"/>
      <c r="X73" s="323"/>
      <c r="Y73" s="9"/>
      <c r="Z73" s="9"/>
      <c r="AA73" s="9"/>
      <c r="AB73" s="9"/>
      <c r="AC73" s="323"/>
    </row>
    <row r="74" spans="1:29">
      <c r="A74" s="9"/>
      <c r="B74" s="9"/>
      <c r="C74" s="9"/>
      <c r="D74" s="9"/>
      <c r="E74" s="9"/>
      <c r="F74" s="9"/>
      <c r="G74" s="9"/>
      <c r="H74" s="9"/>
      <c r="I74" s="9"/>
      <c r="J74" s="9"/>
      <c r="K74" s="9"/>
      <c r="L74" s="9"/>
      <c r="M74" s="9"/>
      <c r="N74" s="9"/>
      <c r="O74" s="9"/>
      <c r="P74" s="9"/>
      <c r="Q74" s="9"/>
      <c r="R74" s="9"/>
      <c r="S74" s="323"/>
      <c r="T74" s="9"/>
      <c r="U74" s="9"/>
      <c r="V74" s="9"/>
      <c r="W74" s="9"/>
      <c r="X74" s="323"/>
      <c r="Y74" s="9"/>
      <c r="Z74" s="9"/>
      <c r="AA74" s="9"/>
      <c r="AB74" s="9"/>
      <c r="AC74" s="323"/>
    </row>
    <row r="75" spans="1:29">
      <c r="A75" s="9"/>
      <c r="B75" s="9"/>
      <c r="C75" s="9"/>
      <c r="D75" s="9"/>
      <c r="E75" s="9"/>
      <c r="F75" s="9"/>
      <c r="G75" s="9"/>
      <c r="H75" s="9"/>
      <c r="I75" s="9"/>
      <c r="J75" s="9"/>
      <c r="K75" s="9"/>
      <c r="L75" s="9"/>
      <c r="M75" s="9"/>
      <c r="N75" s="9"/>
      <c r="O75" s="9"/>
      <c r="P75" s="9"/>
      <c r="Q75" s="9"/>
      <c r="R75" s="9"/>
      <c r="S75" s="323"/>
      <c r="T75" s="9"/>
      <c r="U75" s="9"/>
      <c r="V75" s="9"/>
      <c r="W75" s="9"/>
      <c r="X75" s="323"/>
      <c r="Y75" s="9"/>
      <c r="Z75" s="9"/>
      <c r="AA75" s="9"/>
      <c r="AB75" s="9"/>
      <c r="AC75" s="323"/>
    </row>
    <row r="76" spans="1:29">
      <c r="A76" s="9"/>
      <c r="B76" s="9"/>
      <c r="C76" s="9"/>
      <c r="D76" s="9"/>
      <c r="E76" s="9"/>
      <c r="F76" s="9"/>
      <c r="G76" s="9"/>
      <c r="H76" s="9"/>
      <c r="I76" s="9"/>
      <c r="J76" s="9"/>
      <c r="K76" s="9"/>
      <c r="L76" s="9"/>
      <c r="M76" s="9"/>
      <c r="N76" s="9"/>
      <c r="O76" s="9"/>
      <c r="P76" s="9"/>
      <c r="Q76" s="9"/>
      <c r="R76" s="9"/>
      <c r="S76" s="323"/>
      <c r="T76" s="9"/>
      <c r="U76" s="9"/>
      <c r="V76" s="9"/>
      <c r="W76" s="9"/>
      <c r="X76" s="323"/>
      <c r="Y76" s="9"/>
      <c r="Z76" s="9"/>
      <c r="AA76" s="9"/>
      <c r="AB76" s="9"/>
      <c r="AC76" s="323"/>
    </row>
    <row r="77" spans="1:29">
      <c r="A77" s="9"/>
      <c r="B77" s="9"/>
      <c r="C77" s="9"/>
      <c r="D77" s="9"/>
      <c r="E77" s="9"/>
      <c r="F77" s="9"/>
      <c r="G77" s="9"/>
      <c r="H77" s="9"/>
      <c r="I77" s="9"/>
      <c r="J77" s="9"/>
      <c r="K77" s="9"/>
      <c r="L77" s="9"/>
      <c r="M77" s="9"/>
      <c r="N77" s="9"/>
      <c r="O77" s="9"/>
      <c r="P77" s="9"/>
      <c r="Q77" s="9"/>
      <c r="R77" s="9"/>
      <c r="S77" s="323"/>
      <c r="T77" s="9"/>
      <c r="U77" s="9"/>
      <c r="V77" s="9"/>
      <c r="W77" s="9"/>
      <c r="X77" s="323"/>
      <c r="Y77" s="9"/>
      <c r="Z77" s="9"/>
      <c r="AA77" s="9"/>
      <c r="AB77" s="9"/>
      <c r="AC77" s="323"/>
    </row>
    <row r="78" spans="1:29">
      <c r="A78" s="9"/>
      <c r="B78" s="9"/>
      <c r="C78" s="9"/>
      <c r="D78" s="9"/>
      <c r="E78" s="9"/>
      <c r="F78" s="9"/>
      <c r="G78" s="9"/>
      <c r="H78" s="9"/>
      <c r="I78" s="9"/>
      <c r="J78" s="9"/>
      <c r="K78" s="9"/>
      <c r="L78" s="9"/>
      <c r="M78" s="9"/>
      <c r="N78" s="9"/>
      <c r="O78" s="9"/>
      <c r="P78" s="9"/>
      <c r="Q78" s="9"/>
      <c r="R78" s="9"/>
      <c r="S78" s="323"/>
      <c r="T78" s="9"/>
      <c r="U78" s="9"/>
      <c r="V78" s="9"/>
      <c r="W78" s="9"/>
      <c r="X78" s="323"/>
      <c r="Y78" s="9"/>
      <c r="Z78" s="9"/>
      <c r="AA78" s="9"/>
      <c r="AB78" s="9"/>
      <c r="AC78" s="323"/>
    </row>
    <row r="79" spans="1:29">
      <c r="A79" s="9"/>
      <c r="B79" s="9"/>
      <c r="C79" s="9"/>
      <c r="D79" s="9"/>
      <c r="E79" s="9"/>
      <c r="F79" s="9"/>
      <c r="G79" s="9"/>
      <c r="H79" s="9"/>
      <c r="I79" s="9"/>
      <c r="J79" s="9"/>
      <c r="K79" s="9"/>
      <c r="L79" s="9"/>
      <c r="M79" s="9"/>
      <c r="N79" s="9"/>
      <c r="O79" s="9"/>
      <c r="P79" s="9"/>
      <c r="Q79" s="9"/>
      <c r="R79" s="9"/>
      <c r="S79" s="323"/>
      <c r="T79" s="9"/>
      <c r="U79" s="9"/>
      <c r="V79" s="9"/>
      <c r="W79" s="9"/>
      <c r="X79" s="323"/>
      <c r="Y79" s="9"/>
      <c r="Z79" s="9"/>
      <c r="AA79" s="9"/>
      <c r="AB79" s="9"/>
      <c r="AC79" s="323"/>
    </row>
    <row r="80" spans="1:29">
      <c r="A80" s="9"/>
      <c r="B80" s="9"/>
      <c r="C80" s="9"/>
      <c r="D80" s="9"/>
      <c r="E80" s="9"/>
      <c r="F80" s="9"/>
      <c r="G80" s="9"/>
      <c r="H80" s="9"/>
      <c r="I80" s="9"/>
      <c r="J80" s="9"/>
      <c r="K80" s="9"/>
      <c r="L80" s="9"/>
      <c r="M80" s="9"/>
      <c r="N80" s="9"/>
      <c r="O80" s="9"/>
      <c r="P80" s="9"/>
      <c r="Q80" s="9"/>
      <c r="R80" s="9"/>
      <c r="S80" s="323"/>
      <c r="T80" s="9"/>
      <c r="U80" s="9"/>
      <c r="V80" s="9"/>
      <c r="W80" s="9"/>
      <c r="X80" s="323"/>
      <c r="Y80" s="9"/>
      <c r="Z80" s="9"/>
      <c r="AA80" s="9"/>
      <c r="AB80" s="9"/>
      <c r="AC80" s="323"/>
    </row>
    <row r="81" spans="1:29">
      <c r="A81" s="9"/>
      <c r="B81" s="9"/>
      <c r="C81" s="9"/>
      <c r="D81" s="9"/>
      <c r="E81" s="9"/>
      <c r="F81" s="9"/>
      <c r="G81" s="9"/>
      <c r="H81" s="9"/>
      <c r="I81" s="9"/>
      <c r="J81" s="9"/>
      <c r="K81" s="9"/>
      <c r="L81" s="9"/>
      <c r="M81" s="9"/>
      <c r="N81" s="9"/>
      <c r="O81" s="9"/>
      <c r="P81" s="9"/>
      <c r="Q81" s="9"/>
      <c r="R81" s="9"/>
      <c r="S81" s="9"/>
      <c r="T81" s="9"/>
      <c r="U81" s="9"/>
      <c r="V81" s="9"/>
      <c r="W81" s="9"/>
      <c r="X81" s="323"/>
      <c r="Y81" s="9"/>
      <c r="Z81" s="9"/>
      <c r="AA81" s="9"/>
      <c r="AB81" s="9"/>
      <c r="AC81" s="323"/>
    </row>
    <row r="82" spans="1:29">
      <c r="A82" s="9"/>
      <c r="B82" s="9"/>
      <c r="C82" s="9"/>
      <c r="D82" s="9"/>
      <c r="E82" s="9"/>
      <c r="F82" s="9"/>
      <c r="G82" s="9"/>
      <c r="H82" s="9"/>
      <c r="I82" s="9"/>
      <c r="J82" s="9"/>
      <c r="K82" s="9"/>
      <c r="L82" s="9"/>
      <c r="M82" s="9"/>
      <c r="N82" s="9"/>
      <c r="O82" s="9"/>
      <c r="P82" s="9"/>
      <c r="Q82" s="9"/>
      <c r="R82" s="9"/>
      <c r="S82" s="9"/>
      <c r="T82" s="9"/>
      <c r="U82" s="9"/>
      <c r="V82" s="9"/>
      <c r="W82" s="9"/>
      <c r="X82" s="323"/>
      <c r="Y82" s="9"/>
      <c r="Z82" s="9"/>
      <c r="AA82" s="9"/>
      <c r="AB82" s="9"/>
      <c r="AC82" s="323"/>
    </row>
    <row r="83" spans="1:29">
      <c r="A83" s="9"/>
      <c r="B83" s="9"/>
      <c r="C83" s="9"/>
      <c r="D83" s="9"/>
      <c r="E83" s="9"/>
      <c r="F83" s="9"/>
      <c r="G83" s="9"/>
      <c r="H83" s="9"/>
      <c r="I83" s="9"/>
      <c r="J83" s="9"/>
      <c r="K83" s="9"/>
      <c r="L83" s="9"/>
      <c r="M83" s="9"/>
      <c r="N83" s="9"/>
      <c r="O83" s="9"/>
      <c r="P83" s="9"/>
      <c r="Q83" s="9"/>
      <c r="R83" s="9"/>
      <c r="S83" s="9"/>
      <c r="T83" s="9"/>
      <c r="U83" s="9"/>
      <c r="V83" s="9"/>
      <c r="W83" s="9"/>
      <c r="X83" s="323"/>
      <c r="Y83" s="9"/>
      <c r="Z83" s="9"/>
      <c r="AA83" s="9"/>
      <c r="AB83" s="9"/>
      <c r="AC83" s="323"/>
    </row>
    <row r="84" spans="1:29">
      <c r="A84" s="9"/>
      <c r="B84" s="9"/>
      <c r="C84" s="9"/>
      <c r="D84" s="9"/>
      <c r="E84" s="9"/>
      <c r="F84" s="9"/>
      <c r="G84" s="9"/>
      <c r="H84" s="9"/>
      <c r="I84" s="9"/>
      <c r="J84" s="9"/>
      <c r="K84" s="9"/>
      <c r="L84" s="9"/>
      <c r="M84" s="9"/>
      <c r="N84" s="9"/>
      <c r="O84" s="9"/>
      <c r="P84" s="9"/>
      <c r="Q84" s="9"/>
      <c r="R84" s="9"/>
      <c r="S84" s="9"/>
      <c r="T84" s="9"/>
      <c r="U84" s="9"/>
      <c r="V84" s="9"/>
      <c r="W84" s="9"/>
      <c r="X84" s="323"/>
      <c r="Y84" s="9"/>
      <c r="Z84" s="9"/>
      <c r="AA84" s="9"/>
      <c r="AB84" s="9"/>
      <c r="AC84" s="323"/>
    </row>
    <row r="85" spans="1:29">
      <c r="A85" s="9"/>
      <c r="B85" s="9"/>
      <c r="C85" s="9"/>
      <c r="D85" s="9"/>
      <c r="E85" s="9"/>
      <c r="F85" s="9"/>
      <c r="G85" s="9"/>
      <c r="H85" s="9"/>
      <c r="I85" s="9"/>
      <c r="J85" s="9"/>
      <c r="K85" s="9"/>
      <c r="L85" s="9"/>
      <c r="M85" s="9"/>
      <c r="N85" s="9"/>
      <c r="O85" s="9"/>
      <c r="P85" s="9"/>
      <c r="Q85" s="9"/>
      <c r="R85" s="9"/>
      <c r="S85" s="9"/>
      <c r="T85" s="9"/>
      <c r="U85" s="9"/>
      <c r="V85" s="9"/>
      <c r="W85" s="9"/>
      <c r="X85" s="323"/>
      <c r="Y85" s="9"/>
      <c r="Z85" s="9"/>
      <c r="AA85" s="9"/>
      <c r="AB85" s="9"/>
      <c r="AC85" s="323"/>
    </row>
    <row r="86" spans="1:29">
      <c r="A86" s="9"/>
      <c r="B86" s="9"/>
      <c r="C86" s="9"/>
      <c r="D86" s="9"/>
      <c r="E86" s="9"/>
      <c r="F86" s="9"/>
      <c r="G86" s="9"/>
      <c r="H86" s="9"/>
      <c r="I86" s="9"/>
      <c r="J86" s="9"/>
      <c r="K86" s="9"/>
      <c r="L86" s="9"/>
      <c r="M86" s="9"/>
      <c r="N86" s="9"/>
      <c r="O86" s="9"/>
      <c r="P86" s="9"/>
      <c r="Q86" s="9"/>
      <c r="R86" s="9"/>
      <c r="S86" s="9"/>
      <c r="T86" s="9"/>
      <c r="U86" s="9"/>
      <c r="V86" s="9"/>
      <c r="W86" s="9"/>
      <c r="X86" s="323"/>
      <c r="Y86" s="9"/>
      <c r="Z86" s="9"/>
      <c r="AA86" s="9"/>
      <c r="AB86" s="9"/>
      <c r="AC86" s="323"/>
    </row>
    <row r="87" spans="1:29">
      <c r="A87" s="9"/>
      <c r="B87" s="9"/>
      <c r="C87" s="9"/>
      <c r="D87" s="9"/>
      <c r="E87" s="9"/>
      <c r="F87" s="9"/>
      <c r="G87" s="9"/>
      <c r="H87" s="9"/>
      <c r="I87" s="9"/>
      <c r="J87" s="9"/>
      <c r="K87" s="9"/>
      <c r="L87" s="9"/>
      <c r="M87" s="9"/>
      <c r="N87" s="9"/>
      <c r="O87" s="9"/>
      <c r="P87" s="9"/>
      <c r="Q87" s="9"/>
      <c r="R87" s="9"/>
      <c r="S87" s="9"/>
      <c r="T87" s="9"/>
      <c r="U87" s="9"/>
      <c r="V87" s="9"/>
      <c r="W87" s="9"/>
      <c r="X87" s="323"/>
      <c r="Y87" s="9"/>
      <c r="Z87" s="9"/>
      <c r="AA87" s="9"/>
      <c r="AB87" s="9"/>
      <c r="AC87" s="323"/>
    </row>
    <row r="88" spans="1:29">
      <c r="A88" s="9"/>
      <c r="B88" s="9"/>
      <c r="C88" s="9"/>
      <c r="D88" s="9"/>
      <c r="E88" s="9"/>
      <c r="F88" s="9"/>
      <c r="G88" s="9"/>
      <c r="H88" s="9"/>
      <c r="I88" s="9"/>
      <c r="J88" s="9"/>
      <c r="K88" s="9"/>
      <c r="L88" s="9"/>
      <c r="M88" s="9"/>
      <c r="N88" s="9"/>
      <c r="O88" s="9"/>
      <c r="P88" s="9"/>
      <c r="Q88" s="9"/>
      <c r="R88" s="9"/>
      <c r="S88" s="9"/>
      <c r="T88" s="9"/>
      <c r="U88" s="9"/>
      <c r="V88" s="9"/>
      <c r="W88" s="9"/>
      <c r="X88" s="323"/>
      <c r="Y88" s="9"/>
      <c r="Z88" s="9"/>
      <c r="AA88" s="9"/>
      <c r="AB88" s="9"/>
      <c r="AC88" s="323"/>
    </row>
    <row r="89" spans="1:29">
      <c r="A89" s="9"/>
      <c r="B89" s="9"/>
      <c r="C89" s="9"/>
      <c r="D89" s="9"/>
      <c r="E89" s="9"/>
      <c r="F89" s="9"/>
      <c r="G89" s="9"/>
      <c r="H89" s="9"/>
      <c r="I89" s="9"/>
      <c r="J89" s="9"/>
      <c r="K89" s="9"/>
      <c r="L89" s="9"/>
      <c r="M89" s="9"/>
      <c r="N89" s="9"/>
      <c r="O89" s="9"/>
      <c r="P89" s="9"/>
      <c r="Q89" s="9"/>
      <c r="R89" s="9"/>
      <c r="S89" s="9"/>
      <c r="T89" s="9"/>
      <c r="U89" s="9"/>
      <c r="V89" s="9"/>
      <c r="W89" s="9"/>
      <c r="X89" s="323"/>
      <c r="Y89" s="9"/>
      <c r="Z89" s="9"/>
      <c r="AA89" s="9"/>
      <c r="AB89" s="9"/>
      <c r="AC89" s="323"/>
    </row>
    <row r="90" spans="1:29">
      <c r="A90" s="9"/>
      <c r="B90" s="9"/>
      <c r="C90" s="9"/>
      <c r="D90" s="9"/>
      <c r="E90" s="9"/>
      <c r="F90" s="9"/>
      <c r="G90" s="9"/>
      <c r="H90" s="9"/>
      <c r="I90" s="9"/>
      <c r="J90" s="9"/>
      <c r="K90" s="9"/>
      <c r="L90" s="9"/>
      <c r="M90" s="9"/>
      <c r="N90" s="9"/>
      <c r="O90" s="9"/>
      <c r="P90" s="9"/>
      <c r="Q90" s="9"/>
      <c r="R90" s="9"/>
      <c r="S90" s="9"/>
      <c r="T90" s="9"/>
      <c r="U90" s="9"/>
      <c r="V90" s="9"/>
      <c r="W90" s="9"/>
      <c r="X90" s="323"/>
      <c r="Y90" s="9"/>
      <c r="Z90" s="9"/>
      <c r="AA90" s="9"/>
      <c r="AB90" s="9"/>
      <c r="AC90" s="323"/>
    </row>
    <row r="91" spans="1:29">
      <c r="A91" s="9"/>
      <c r="B91" s="9"/>
      <c r="C91" s="9"/>
      <c r="D91" s="9"/>
      <c r="E91" s="9"/>
      <c r="F91" s="9"/>
      <c r="G91" s="9"/>
      <c r="H91" s="9"/>
      <c r="I91" s="9"/>
      <c r="J91" s="9"/>
      <c r="K91" s="9"/>
      <c r="L91" s="9"/>
      <c r="M91" s="9"/>
      <c r="N91" s="9"/>
      <c r="O91" s="9"/>
      <c r="P91" s="9"/>
      <c r="Q91" s="9"/>
      <c r="R91" s="9"/>
      <c r="S91" s="9"/>
      <c r="T91" s="9"/>
      <c r="U91" s="9"/>
      <c r="V91" s="9"/>
      <c r="W91" s="9"/>
      <c r="X91" s="323"/>
      <c r="Y91" s="9"/>
      <c r="Z91" s="9"/>
      <c r="AA91" s="9"/>
      <c r="AB91" s="9"/>
      <c r="AC91" s="323"/>
    </row>
    <row r="92" spans="1:29">
      <c r="A92" s="9"/>
      <c r="B92" s="9"/>
      <c r="C92" s="9"/>
      <c r="D92" s="9"/>
      <c r="E92" s="9"/>
      <c r="F92" s="9"/>
      <c r="G92" s="9"/>
      <c r="H92" s="9"/>
      <c r="I92" s="9"/>
      <c r="J92" s="9"/>
      <c r="K92" s="9"/>
      <c r="L92" s="9"/>
      <c r="M92" s="9"/>
      <c r="N92" s="9"/>
      <c r="O92" s="9"/>
      <c r="P92" s="9"/>
      <c r="Q92" s="9"/>
      <c r="R92" s="9"/>
      <c r="S92" s="9"/>
      <c r="T92" s="9"/>
      <c r="U92" s="9"/>
      <c r="V92" s="9"/>
      <c r="W92" s="9"/>
      <c r="X92" s="323"/>
      <c r="Y92" s="9"/>
      <c r="Z92" s="9"/>
      <c r="AA92" s="9"/>
      <c r="AB92" s="9"/>
      <c r="AC92" s="323"/>
    </row>
    <row r="93" spans="1:29">
      <c r="A93" s="9"/>
      <c r="B93" s="9"/>
      <c r="C93" s="9"/>
      <c r="D93" s="9"/>
      <c r="E93" s="9"/>
      <c r="F93" s="9"/>
      <c r="G93" s="9"/>
      <c r="H93" s="9"/>
      <c r="I93" s="9"/>
      <c r="J93" s="9"/>
      <c r="K93" s="9"/>
      <c r="L93" s="9"/>
      <c r="M93" s="9"/>
      <c r="N93" s="9"/>
      <c r="O93" s="9"/>
      <c r="P93" s="9"/>
      <c r="Q93" s="9"/>
      <c r="R93" s="9"/>
      <c r="S93" s="9"/>
      <c r="T93" s="9"/>
      <c r="U93" s="9"/>
      <c r="V93" s="9"/>
      <c r="W93" s="9"/>
      <c r="X93" s="323"/>
      <c r="Y93" s="9"/>
      <c r="Z93" s="9"/>
      <c r="AA93" s="9"/>
      <c r="AB93" s="9"/>
      <c r="AC93" s="323"/>
    </row>
    <row r="94" spans="1:29">
      <c r="A94" s="9"/>
      <c r="B94" s="9"/>
      <c r="C94" s="9"/>
      <c r="D94" s="9"/>
      <c r="E94" s="9"/>
      <c r="F94" s="9"/>
      <c r="G94" s="9"/>
      <c r="H94" s="9"/>
      <c r="I94" s="9"/>
      <c r="J94" s="9"/>
      <c r="K94" s="9"/>
      <c r="L94" s="9"/>
      <c r="M94" s="9"/>
      <c r="N94" s="9"/>
      <c r="O94" s="9"/>
      <c r="P94" s="9"/>
      <c r="Q94" s="9"/>
      <c r="R94" s="9"/>
      <c r="S94" s="9"/>
      <c r="T94" s="9"/>
      <c r="U94" s="9"/>
      <c r="V94" s="9"/>
      <c r="W94" s="9"/>
      <c r="X94" s="323"/>
      <c r="Y94" s="9"/>
      <c r="Z94" s="9"/>
      <c r="AA94" s="9"/>
      <c r="AB94" s="9"/>
      <c r="AC94" s="323"/>
    </row>
    <row r="95" spans="1:29">
      <c r="A95" s="9"/>
      <c r="B95" s="9"/>
      <c r="C95" s="9"/>
      <c r="D95" s="9"/>
      <c r="E95" s="9"/>
      <c r="F95" s="9"/>
      <c r="G95" s="9"/>
      <c r="H95" s="9"/>
      <c r="I95" s="9"/>
      <c r="J95" s="9"/>
      <c r="K95" s="9"/>
      <c r="L95" s="9"/>
      <c r="M95" s="9"/>
      <c r="N95" s="9"/>
      <c r="O95" s="9"/>
      <c r="P95" s="9"/>
      <c r="Q95" s="9"/>
      <c r="R95" s="9"/>
      <c r="S95" s="9"/>
      <c r="T95" s="9"/>
      <c r="U95" s="9"/>
      <c r="V95" s="9"/>
      <c r="W95" s="9"/>
      <c r="X95" s="323"/>
      <c r="Y95" s="9"/>
      <c r="Z95" s="9"/>
      <c r="AA95" s="9"/>
      <c r="AB95" s="9"/>
      <c r="AC95" s="323"/>
    </row>
    <row r="96" spans="1:29">
      <c r="A96" s="9"/>
      <c r="B96" s="9"/>
      <c r="C96" s="9"/>
      <c r="D96" s="9"/>
      <c r="E96" s="9"/>
      <c r="F96" s="9"/>
      <c r="G96" s="9"/>
      <c r="H96" s="9"/>
      <c r="I96" s="9"/>
      <c r="J96" s="9"/>
      <c r="K96" s="9"/>
      <c r="L96" s="9"/>
      <c r="M96" s="9"/>
      <c r="N96" s="9"/>
      <c r="O96" s="9"/>
      <c r="P96" s="9"/>
      <c r="Q96" s="9"/>
      <c r="R96" s="9"/>
      <c r="S96" s="9"/>
      <c r="T96" s="9"/>
      <c r="U96" s="9"/>
      <c r="V96" s="9"/>
      <c r="W96" s="9"/>
      <c r="X96" s="323"/>
      <c r="Y96" s="9"/>
      <c r="Z96" s="9"/>
      <c r="AA96" s="9"/>
      <c r="AB96" s="9"/>
      <c r="AC96" s="323"/>
    </row>
    <row r="97" spans="1:29">
      <c r="A97" s="9"/>
      <c r="B97" s="9"/>
      <c r="C97" s="9"/>
      <c r="D97" s="9"/>
      <c r="E97" s="9"/>
      <c r="F97" s="9"/>
      <c r="G97" s="9"/>
      <c r="H97" s="9"/>
      <c r="I97" s="9"/>
      <c r="J97" s="9"/>
      <c r="K97" s="9"/>
      <c r="L97" s="9"/>
      <c r="M97" s="9"/>
      <c r="N97" s="9"/>
      <c r="O97" s="9"/>
      <c r="P97" s="9"/>
      <c r="Q97" s="9"/>
      <c r="R97" s="9"/>
      <c r="S97" s="9"/>
      <c r="T97" s="9"/>
      <c r="U97" s="9"/>
      <c r="V97" s="9"/>
      <c r="W97" s="9"/>
      <c r="X97" s="323"/>
      <c r="Y97" s="9"/>
      <c r="Z97" s="9"/>
      <c r="AA97" s="9"/>
      <c r="AB97" s="9"/>
      <c r="AC97" s="323"/>
    </row>
    <row r="98" spans="1:29">
      <c r="A98" s="9"/>
      <c r="B98" s="9"/>
      <c r="C98" s="9"/>
      <c r="D98" s="9"/>
      <c r="E98" s="9"/>
      <c r="F98" s="9"/>
      <c r="G98" s="9"/>
      <c r="H98" s="9"/>
      <c r="I98" s="9"/>
      <c r="J98" s="9"/>
      <c r="K98" s="9"/>
      <c r="L98" s="9"/>
      <c r="M98" s="9"/>
      <c r="N98" s="9"/>
      <c r="O98" s="9"/>
      <c r="P98" s="9"/>
      <c r="Q98" s="9"/>
      <c r="R98" s="9"/>
      <c r="S98" s="9"/>
      <c r="T98" s="9"/>
      <c r="U98" s="9"/>
      <c r="V98" s="9"/>
      <c r="W98" s="9"/>
      <c r="X98" s="323"/>
      <c r="Y98" s="9"/>
      <c r="Z98" s="9"/>
      <c r="AA98" s="9"/>
      <c r="AB98" s="9"/>
      <c r="AC98" s="323"/>
    </row>
    <row r="99" spans="1:29">
      <c r="A99" s="9"/>
      <c r="B99" s="9"/>
      <c r="C99" s="9"/>
      <c r="D99" s="9"/>
      <c r="E99" s="9"/>
      <c r="F99" s="9"/>
      <c r="G99" s="9"/>
      <c r="H99" s="9"/>
      <c r="I99" s="9"/>
      <c r="J99" s="9"/>
      <c r="K99" s="9"/>
      <c r="L99" s="9"/>
      <c r="M99" s="9"/>
      <c r="N99" s="9"/>
      <c r="O99" s="9"/>
      <c r="P99" s="9"/>
      <c r="Q99" s="9"/>
      <c r="R99" s="9"/>
      <c r="S99" s="9"/>
      <c r="T99" s="9"/>
      <c r="U99" s="9"/>
      <c r="V99" s="9"/>
      <c r="W99" s="9"/>
      <c r="X99" s="323"/>
      <c r="Y99" s="9"/>
      <c r="Z99" s="9"/>
      <c r="AA99" s="9"/>
      <c r="AB99" s="9"/>
      <c r="AC99" s="323"/>
    </row>
    <row r="100" spans="1:29">
      <c r="A100" s="9"/>
      <c r="B100" s="9"/>
      <c r="C100" s="9"/>
      <c r="D100" s="9"/>
      <c r="E100" s="9"/>
      <c r="F100" s="9"/>
      <c r="G100" s="9"/>
      <c r="H100" s="9"/>
      <c r="I100" s="9"/>
      <c r="J100" s="9"/>
      <c r="K100" s="9"/>
      <c r="L100" s="9"/>
      <c r="M100" s="9"/>
      <c r="N100" s="9"/>
      <c r="O100" s="9"/>
      <c r="P100" s="9"/>
      <c r="Q100" s="9"/>
      <c r="R100" s="9"/>
      <c r="S100" s="9"/>
      <c r="T100" s="9"/>
      <c r="U100" s="9"/>
      <c r="V100" s="9"/>
      <c r="W100" s="9"/>
      <c r="X100" s="323"/>
      <c r="Y100" s="9"/>
      <c r="Z100" s="9"/>
      <c r="AA100" s="9"/>
      <c r="AB100" s="9"/>
      <c r="AC100" s="323"/>
    </row>
    <row r="101" spans="1:29">
      <c r="A101" s="9"/>
      <c r="B101" s="9"/>
      <c r="C101" s="9"/>
      <c r="D101" s="9"/>
      <c r="E101" s="9"/>
      <c r="F101" s="9"/>
      <c r="G101" s="9"/>
      <c r="H101" s="9"/>
      <c r="I101" s="9"/>
      <c r="J101" s="9"/>
      <c r="K101" s="9"/>
      <c r="L101" s="9"/>
      <c r="M101" s="9"/>
      <c r="N101" s="9"/>
      <c r="O101" s="9"/>
      <c r="P101" s="9"/>
      <c r="Q101" s="9"/>
      <c r="R101" s="9"/>
      <c r="S101" s="9"/>
      <c r="T101" s="9"/>
      <c r="U101" s="9"/>
      <c r="V101" s="9"/>
      <c r="W101" s="9"/>
      <c r="X101" s="323"/>
      <c r="Y101" s="9"/>
      <c r="Z101" s="9"/>
      <c r="AA101" s="9"/>
      <c r="AB101" s="9"/>
      <c r="AC101" s="323"/>
    </row>
    <row r="102" spans="1:29">
      <c r="A102" s="9"/>
      <c r="B102" s="9"/>
      <c r="C102" s="9"/>
      <c r="D102" s="9"/>
      <c r="E102" s="9"/>
      <c r="F102" s="9"/>
      <c r="G102" s="9"/>
      <c r="H102" s="9"/>
      <c r="I102" s="9"/>
      <c r="J102" s="9"/>
      <c r="K102" s="9"/>
      <c r="L102" s="9"/>
      <c r="M102" s="9"/>
      <c r="N102" s="9"/>
      <c r="O102" s="9"/>
      <c r="P102" s="9"/>
      <c r="Q102" s="9"/>
      <c r="R102" s="9"/>
      <c r="S102" s="9"/>
      <c r="T102" s="9"/>
      <c r="U102" s="9"/>
      <c r="V102" s="9"/>
      <c r="W102" s="9"/>
      <c r="X102" s="323"/>
      <c r="Y102" s="9"/>
      <c r="Z102" s="9"/>
      <c r="AA102" s="9"/>
      <c r="AB102" s="9"/>
      <c r="AC102" s="323"/>
    </row>
    <row r="103" spans="1:29">
      <c r="A103" s="9"/>
      <c r="B103" s="9"/>
      <c r="C103" s="9"/>
      <c r="D103" s="9"/>
      <c r="E103" s="9"/>
      <c r="F103" s="9"/>
      <c r="G103" s="9"/>
      <c r="H103" s="9"/>
      <c r="I103" s="9"/>
      <c r="J103" s="9"/>
      <c r="K103" s="9"/>
      <c r="L103" s="9"/>
      <c r="M103" s="9"/>
      <c r="N103" s="9"/>
      <c r="O103" s="9"/>
      <c r="P103" s="9"/>
      <c r="Q103" s="9"/>
      <c r="R103" s="9"/>
      <c r="S103" s="9"/>
      <c r="T103" s="9"/>
      <c r="U103" s="9"/>
      <c r="V103" s="9"/>
      <c r="W103" s="9"/>
      <c r="X103" s="323"/>
      <c r="Y103" s="9"/>
      <c r="Z103" s="9"/>
      <c r="AA103" s="9"/>
      <c r="AB103" s="9"/>
      <c r="AC103" s="323"/>
    </row>
    <row r="104" spans="1:29">
      <c r="A104" s="9"/>
      <c r="B104" s="9"/>
      <c r="C104" s="9"/>
      <c r="D104" s="9"/>
      <c r="E104" s="9"/>
      <c r="F104" s="9"/>
      <c r="G104" s="9"/>
      <c r="H104" s="9"/>
      <c r="I104" s="9"/>
      <c r="J104" s="9"/>
      <c r="K104" s="9"/>
      <c r="L104" s="9"/>
      <c r="M104" s="9"/>
      <c r="N104" s="9"/>
      <c r="O104" s="9"/>
      <c r="P104" s="9"/>
      <c r="Q104" s="9"/>
      <c r="R104" s="9"/>
      <c r="S104" s="9"/>
      <c r="T104" s="9"/>
      <c r="U104" s="9"/>
      <c r="V104" s="9"/>
      <c r="W104" s="9"/>
      <c r="X104" s="323"/>
      <c r="Y104" s="9"/>
      <c r="Z104" s="9"/>
      <c r="AA104" s="9"/>
      <c r="AB104" s="9"/>
      <c r="AC104" s="323"/>
    </row>
    <row r="105" spans="1:29">
      <c r="A105" s="9"/>
      <c r="B105" s="9"/>
      <c r="C105" s="9"/>
      <c r="D105" s="9"/>
      <c r="E105" s="9"/>
      <c r="F105" s="9"/>
      <c r="G105" s="9"/>
      <c r="H105" s="9"/>
      <c r="I105" s="9"/>
      <c r="J105" s="9"/>
      <c r="K105" s="9"/>
      <c r="L105" s="9"/>
      <c r="M105" s="9"/>
      <c r="N105" s="9"/>
      <c r="O105" s="9"/>
      <c r="P105" s="9"/>
      <c r="Q105" s="9"/>
      <c r="R105" s="9"/>
      <c r="S105" s="9"/>
      <c r="T105" s="9"/>
      <c r="U105" s="9"/>
      <c r="V105" s="9"/>
      <c r="W105" s="9"/>
      <c r="X105" s="323"/>
      <c r="Y105" s="9"/>
      <c r="Z105" s="9"/>
      <c r="AA105" s="9"/>
      <c r="AB105" s="9"/>
      <c r="AC105" s="323"/>
    </row>
    <row r="106" spans="1:29">
      <c r="A106" s="9"/>
      <c r="B106" s="9"/>
      <c r="C106" s="9"/>
      <c r="D106" s="9"/>
      <c r="E106" s="9"/>
      <c r="F106" s="9"/>
      <c r="G106" s="9"/>
      <c r="H106" s="9"/>
      <c r="I106" s="9"/>
      <c r="J106" s="9"/>
      <c r="K106" s="9"/>
      <c r="L106" s="9"/>
      <c r="M106" s="9"/>
      <c r="N106" s="9"/>
      <c r="O106" s="9"/>
      <c r="P106" s="9"/>
      <c r="Q106" s="9"/>
      <c r="R106" s="9"/>
      <c r="S106" s="9"/>
      <c r="T106" s="9"/>
      <c r="U106" s="9"/>
      <c r="V106" s="9"/>
      <c r="W106" s="9"/>
      <c r="X106" s="323"/>
      <c r="Y106" s="9"/>
      <c r="Z106" s="9"/>
      <c r="AA106" s="9"/>
      <c r="AB106" s="9"/>
      <c r="AC106" s="323"/>
    </row>
    <row r="107" spans="1:29">
      <c r="A107" s="9"/>
      <c r="B107" s="9"/>
      <c r="C107" s="9"/>
      <c r="D107" s="9"/>
      <c r="E107" s="9"/>
      <c r="F107" s="9"/>
      <c r="G107" s="9"/>
      <c r="H107" s="9"/>
      <c r="I107" s="9"/>
      <c r="J107" s="9"/>
      <c r="K107" s="9"/>
      <c r="L107" s="9"/>
      <c r="M107" s="9"/>
      <c r="N107" s="9"/>
      <c r="O107" s="9"/>
      <c r="P107" s="9"/>
      <c r="Q107" s="9"/>
      <c r="R107" s="9"/>
      <c r="S107" s="9"/>
      <c r="T107" s="9"/>
      <c r="U107" s="9"/>
      <c r="V107" s="9"/>
      <c r="W107" s="9"/>
      <c r="X107" s="323"/>
      <c r="Y107" s="9"/>
      <c r="Z107" s="9"/>
      <c r="AA107" s="9"/>
      <c r="AB107" s="9"/>
      <c r="AC107" s="323"/>
    </row>
    <row r="108" spans="1:29">
      <c r="A108" s="9"/>
      <c r="B108" s="9"/>
      <c r="C108" s="9"/>
      <c r="D108" s="9"/>
      <c r="E108" s="9"/>
      <c r="F108" s="9"/>
      <c r="G108" s="9"/>
      <c r="H108" s="9"/>
      <c r="I108" s="9"/>
      <c r="J108" s="9"/>
      <c r="K108" s="9"/>
      <c r="L108" s="9"/>
      <c r="M108" s="9"/>
      <c r="N108" s="9"/>
      <c r="O108" s="9"/>
      <c r="P108" s="9"/>
      <c r="Q108" s="9"/>
      <c r="R108" s="9"/>
      <c r="S108" s="9"/>
      <c r="T108" s="9"/>
      <c r="U108" s="9"/>
      <c r="V108" s="9"/>
      <c r="W108" s="9"/>
      <c r="X108" s="323"/>
      <c r="Y108" s="9"/>
      <c r="Z108" s="9"/>
      <c r="AA108" s="9"/>
      <c r="AB108" s="9"/>
      <c r="AC108" s="323"/>
    </row>
    <row r="109" spans="1:29">
      <c r="A109" s="9"/>
      <c r="B109" s="9"/>
      <c r="C109" s="9"/>
      <c r="D109" s="9"/>
      <c r="E109" s="9"/>
      <c r="F109" s="9"/>
      <c r="G109" s="9"/>
      <c r="H109" s="9"/>
      <c r="I109" s="9"/>
      <c r="J109" s="9"/>
      <c r="K109" s="9"/>
      <c r="L109" s="9"/>
      <c r="M109" s="9"/>
      <c r="N109" s="9"/>
      <c r="O109" s="9"/>
      <c r="P109" s="9"/>
      <c r="Q109" s="9"/>
      <c r="R109" s="9"/>
      <c r="S109" s="9"/>
      <c r="T109" s="9"/>
      <c r="U109" s="9"/>
      <c r="V109" s="9"/>
      <c r="W109" s="9"/>
      <c r="X109" s="323"/>
      <c r="Y109" s="9"/>
      <c r="Z109" s="9"/>
      <c r="AA109" s="9"/>
      <c r="AB109" s="9"/>
      <c r="AC109" s="323"/>
    </row>
    <row r="110" spans="1:29">
      <c r="A110" s="9"/>
      <c r="B110" s="9"/>
      <c r="C110" s="9"/>
      <c r="D110" s="9"/>
      <c r="E110" s="9"/>
      <c r="F110" s="9"/>
      <c r="G110" s="9"/>
      <c r="H110" s="9"/>
      <c r="I110" s="9"/>
      <c r="J110" s="9"/>
      <c r="K110" s="9"/>
      <c r="L110" s="9"/>
      <c r="M110" s="9"/>
      <c r="N110" s="9"/>
      <c r="O110" s="9"/>
      <c r="P110" s="9"/>
      <c r="Q110" s="9"/>
      <c r="R110" s="9"/>
      <c r="S110" s="9"/>
      <c r="T110" s="9"/>
      <c r="U110" s="9"/>
      <c r="V110" s="9"/>
      <c r="W110" s="9"/>
      <c r="X110" s="323"/>
      <c r="Y110" s="9"/>
      <c r="Z110" s="9"/>
      <c r="AA110" s="9"/>
      <c r="AB110" s="9"/>
      <c r="AC110" s="323"/>
    </row>
    <row r="111" spans="1:29">
      <c r="A111" s="9"/>
      <c r="B111" s="9"/>
      <c r="C111" s="9"/>
      <c r="D111" s="9"/>
      <c r="E111" s="9"/>
      <c r="F111" s="9"/>
      <c r="G111" s="9"/>
      <c r="H111" s="9"/>
      <c r="I111" s="9"/>
      <c r="J111" s="9"/>
      <c r="K111" s="9"/>
      <c r="L111" s="9"/>
      <c r="M111" s="9"/>
      <c r="N111" s="9"/>
      <c r="O111" s="9"/>
      <c r="P111" s="9"/>
      <c r="Q111" s="9"/>
      <c r="R111" s="9"/>
      <c r="S111" s="9"/>
      <c r="T111" s="9"/>
      <c r="U111" s="9"/>
      <c r="V111" s="9"/>
      <c r="W111" s="9"/>
      <c r="X111" s="323"/>
      <c r="Y111" s="9"/>
      <c r="Z111" s="9"/>
      <c r="AA111" s="9"/>
      <c r="AB111" s="9"/>
      <c r="AC111" s="323"/>
    </row>
    <row r="112" spans="1:29">
      <c r="A112" s="9"/>
      <c r="B112" s="9"/>
      <c r="C112" s="9"/>
      <c r="D112" s="9"/>
      <c r="E112" s="9"/>
      <c r="F112" s="9"/>
      <c r="G112" s="9"/>
      <c r="H112" s="9"/>
      <c r="I112" s="9"/>
      <c r="J112" s="9"/>
      <c r="K112" s="9"/>
      <c r="L112" s="9"/>
      <c r="M112" s="9"/>
      <c r="N112" s="9"/>
      <c r="O112" s="9"/>
      <c r="P112" s="9"/>
      <c r="Q112" s="9"/>
      <c r="R112" s="9"/>
      <c r="S112" s="9"/>
      <c r="T112" s="9"/>
      <c r="U112" s="9"/>
      <c r="V112" s="9"/>
      <c r="W112" s="9"/>
      <c r="X112" s="323"/>
      <c r="Y112" s="9"/>
      <c r="Z112" s="9"/>
      <c r="AA112" s="9"/>
      <c r="AB112" s="9"/>
      <c r="AC112" s="323"/>
    </row>
    <row r="113" spans="1:29">
      <c r="A113" s="9"/>
      <c r="B113" s="9"/>
      <c r="C113" s="9"/>
      <c r="D113" s="9"/>
      <c r="E113" s="9"/>
      <c r="F113" s="9"/>
      <c r="G113" s="9"/>
      <c r="H113" s="9"/>
      <c r="I113" s="9"/>
      <c r="J113" s="9"/>
      <c r="K113" s="9"/>
      <c r="L113" s="9"/>
      <c r="M113" s="9"/>
      <c r="N113" s="9"/>
      <c r="O113" s="9"/>
      <c r="P113" s="9"/>
      <c r="Q113" s="9"/>
      <c r="R113" s="9"/>
      <c r="S113" s="9"/>
      <c r="T113" s="9"/>
      <c r="U113" s="9"/>
      <c r="V113" s="9"/>
      <c r="W113" s="9"/>
      <c r="X113" s="323"/>
      <c r="Y113" s="9"/>
      <c r="Z113" s="9"/>
      <c r="AA113" s="9"/>
      <c r="AB113" s="9"/>
      <c r="AC113" s="323"/>
    </row>
    <row r="114" spans="1:29">
      <c r="A114" s="9"/>
      <c r="B114" s="9"/>
      <c r="C114" s="9"/>
      <c r="D114" s="9"/>
      <c r="E114" s="9"/>
      <c r="F114" s="9"/>
      <c r="G114" s="9"/>
      <c r="H114" s="9"/>
      <c r="I114" s="9"/>
      <c r="J114" s="9"/>
      <c r="K114" s="9"/>
      <c r="L114" s="9"/>
      <c r="M114" s="9"/>
      <c r="N114" s="9"/>
      <c r="O114" s="9"/>
      <c r="P114" s="9"/>
      <c r="Q114" s="9"/>
      <c r="R114" s="9"/>
      <c r="S114" s="9"/>
      <c r="T114" s="9"/>
      <c r="U114" s="9"/>
      <c r="V114" s="9"/>
      <c r="W114" s="9"/>
      <c r="X114" s="323"/>
      <c r="Y114" s="9"/>
      <c r="Z114" s="9"/>
      <c r="AA114" s="9"/>
      <c r="AB114" s="9"/>
      <c r="AC114" s="323"/>
    </row>
    <row r="115" spans="1:29">
      <c r="A115" s="9"/>
      <c r="B115" s="9"/>
      <c r="C115" s="9"/>
      <c r="D115" s="9"/>
      <c r="E115" s="9"/>
      <c r="F115" s="9"/>
      <c r="G115" s="9"/>
      <c r="H115" s="9"/>
      <c r="I115" s="9"/>
      <c r="J115" s="9"/>
      <c r="K115" s="9"/>
      <c r="L115" s="9"/>
      <c r="M115" s="9"/>
      <c r="N115" s="9"/>
      <c r="O115" s="9"/>
      <c r="P115" s="9"/>
      <c r="Q115" s="9"/>
      <c r="R115" s="9"/>
      <c r="S115" s="9"/>
      <c r="T115" s="9"/>
      <c r="U115" s="9"/>
      <c r="V115" s="9"/>
      <c r="W115" s="9"/>
      <c r="X115" s="323"/>
      <c r="Y115" s="9"/>
      <c r="Z115" s="9"/>
      <c r="AA115" s="9"/>
      <c r="AB115" s="9"/>
      <c r="AC115" s="323"/>
    </row>
    <row r="116" spans="1:29">
      <c r="A116" s="9"/>
      <c r="B116" s="9"/>
      <c r="C116" s="9"/>
      <c r="D116" s="9"/>
      <c r="E116" s="9"/>
      <c r="F116" s="9"/>
      <c r="G116" s="9"/>
      <c r="H116" s="9"/>
      <c r="I116" s="9"/>
      <c r="J116" s="9"/>
      <c r="K116" s="9"/>
      <c r="L116" s="9"/>
      <c r="M116" s="9"/>
      <c r="N116" s="9"/>
      <c r="O116" s="9"/>
      <c r="P116" s="9"/>
      <c r="Q116" s="9"/>
      <c r="R116" s="9"/>
      <c r="S116" s="9"/>
      <c r="T116" s="9"/>
      <c r="U116" s="9"/>
      <c r="V116" s="9"/>
      <c r="W116" s="9"/>
      <c r="X116" s="323"/>
      <c r="Y116" s="9"/>
      <c r="Z116" s="9"/>
      <c r="AA116" s="9"/>
      <c r="AB116" s="9"/>
      <c r="AC116" s="323"/>
    </row>
    <row r="117" spans="1:29">
      <c r="A117" s="9"/>
      <c r="B117" s="9"/>
      <c r="C117" s="9"/>
      <c r="D117" s="9"/>
      <c r="E117" s="9"/>
      <c r="F117" s="9"/>
      <c r="G117" s="9"/>
      <c r="H117" s="9"/>
      <c r="I117" s="9"/>
      <c r="J117" s="9"/>
      <c r="K117" s="9"/>
      <c r="L117" s="9"/>
      <c r="M117" s="9"/>
      <c r="N117" s="9"/>
      <c r="O117" s="9"/>
      <c r="P117" s="9"/>
      <c r="Q117" s="9"/>
      <c r="R117" s="9"/>
      <c r="S117" s="9"/>
      <c r="T117" s="9"/>
      <c r="U117" s="9"/>
      <c r="V117" s="9"/>
      <c r="W117" s="9"/>
      <c r="X117" s="323"/>
      <c r="Y117" s="9"/>
      <c r="Z117" s="9"/>
      <c r="AA117" s="9"/>
      <c r="AB117" s="9"/>
      <c r="AC117" s="323"/>
    </row>
    <row r="118" spans="1:29">
      <c r="A118" s="9"/>
      <c r="B118" s="9"/>
      <c r="C118" s="9"/>
      <c r="D118" s="9"/>
      <c r="E118" s="9"/>
      <c r="F118" s="9"/>
      <c r="G118" s="9"/>
      <c r="H118" s="9"/>
      <c r="I118" s="9"/>
      <c r="J118" s="9"/>
      <c r="K118" s="9"/>
      <c r="L118" s="9"/>
      <c r="M118" s="9"/>
      <c r="N118" s="9"/>
      <c r="O118" s="9"/>
      <c r="P118" s="9"/>
      <c r="Q118" s="9"/>
      <c r="R118" s="9"/>
      <c r="S118" s="9"/>
      <c r="T118" s="9"/>
      <c r="U118" s="9"/>
      <c r="V118" s="9"/>
      <c r="W118" s="9"/>
      <c r="X118" s="323"/>
      <c r="Y118" s="9"/>
      <c r="Z118" s="9"/>
      <c r="AA118" s="9"/>
      <c r="AB118" s="9"/>
      <c r="AC118" s="323"/>
    </row>
    <row r="119" spans="1:29">
      <c r="A119" s="9"/>
      <c r="B119" s="9"/>
      <c r="C119" s="9"/>
      <c r="D119" s="9"/>
      <c r="E119" s="9"/>
      <c r="F119" s="9"/>
      <c r="G119" s="9"/>
      <c r="H119" s="9"/>
      <c r="I119" s="9"/>
      <c r="J119" s="9"/>
      <c r="K119" s="9"/>
      <c r="L119" s="9"/>
      <c r="M119" s="9"/>
      <c r="N119" s="9"/>
      <c r="O119" s="9"/>
      <c r="P119" s="9"/>
      <c r="Q119" s="9"/>
      <c r="R119" s="9"/>
      <c r="S119" s="9"/>
      <c r="T119" s="9"/>
      <c r="U119" s="9"/>
      <c r="V119" s="9"/>
      <c r="W119" s="9"/>
      <c r="X119" s="323"/>
      <c r="Y119" s="9"/>
      <c r="Z119" s="9"/>
      <c r="AA119" s="9"/>
      <c r="AB119" s="9"/>
      <c r="AC119" s="323"/>
    </row>
    <row r="120" spans="1:29">
      <c r="A120" s="9"/>
      <c r="B120" s="9"/>
      <c r="C120" s="9"/>
      <c r="D120" s="9"/>
      <c r="E120" s="9"/>
      <c r="F120" s="9"/>
      <c r="G120" s="9"/>
      <c r="H120" s="9"/>
      <c r="I120" s="9"/>
      <c r="J120" s="9"/>
      <c r="K120" s="9"/>
      <c r="L120" s="9"/>
      <c r="M120" s="9"/>
      <c r="N120" s="9"/>
      <c r="O120" s="9"/>
      <c r="P120" s="9"/>
      <c r="Q120" s="9"/>
      <c r="R120" s="9"/>
      <c r="S120" s="9"/>
      <c r="T120" s="9"/>
      <c r="U120" s="9"/>
      <c r="V120" s="9"/>
      <c r="W120" s="9"/>
      <c r="X120" s="323"/>
      <c r="Y120" s="9"/>
      <c r="Z120" s="9"/>
      <c r="AA120" s="9"/>
      <c r="AB120" s="9"/>
      <c r="AC120" s="323"/>
    </row>
    <row r="121" spans="1:29">
      <c r="A121" s="9"/>
      <c r="B121" s="9"/>
      <c r="C121" s="9"/>
      <c r="D121" s="9"/>
      <c r="E121" s="9"/>
      <c r="F121" s="9"/>
      <c r="G121" s="9"/>
      <c r="H121" s="9"/>
      <c r="I121" s="9"/>
      <c r="J121" s="9"/>
      <c r="K121" s="9"/>
      <c r="L121" s="9"/>
      <c r="M121" s="9"/>
      <c r="N121" s="9"/>
      <c r="O121" s="9"/>
      <c r="P121" s="9"/>
      <c r="Q121" s="9"/>
      <c r="R121" s="9"/>
      <c r="S121" s="9"/>
      <c r="T121" s="9"/>
      <c r="U121" s="9"/>
      <c r="V121" s="9"/>
      <c r="W121" s="9"/>
      <c r="X121" s="323"/>
      <c r="Y121" s="9"/>
      <c r="Z121" s="9"/>
      <c r="AA121" s="9"/>
      <c r="AB121" s="9"/>
      <c r="AC121" s="323"/>
    </row>
    <row r="122" spans="1:29">
      <c r="A122" s="9"/>
      <c r="B122" s="9"/>
      <c r="C122" s="9"/>
      <c r="D122" s="9"/>
      <c r="E122" s="9"/>
      <c r="F122" s="9"/>
      <c r="G122" s="9"/>
      <c r="H122" s="9"/>
      <c r="I122" s="9"/>
      <c r="J122" s="9"/>
      <c r="K122" s="9"/>
      <c r="L122" s="9"/>
      <c r="M122" s="9"/>
      <c r="N122" s="9"/>
      <c r="O122" s="9"/>
      <c r="P122" s="9"/>
      <c r="Q122" s="9"/>
      <c r="R122" s="9"/>
      <c r="S122" s="9"/>
      <c r="T122" s="9"/>
      <c r="U122" s="9"/>
      <c r="V122" s="9"/>
      <c r="W122" s="9"/>
      <c r="X122" s="323"/>
      <c r="Y122" s="9"/>
      <c r="Z122" s="9"/>
      <c r="AA122" s="9"/>
      <c r="AB122" s="9"/>
      <c r="AC122" s="323"/>
    </row>
    <row r="123" spans="1:29">
      <c r="A123" s="9"/>
      <c r="B123" s="9"/>
      <c r="C123" s="9"/>
      <c r="D123" s="9"/>
      <c r="E123" s="9"/>
      <c r="F123" s="9"/>
      <c r="G123" s="9"/>
      <c r="H123" s="9"/>
      <c r="I123" s="9"/>
      <c r="J123" s="9"/>
      <c r="K123" s="9"/>
      <c r="L123" s="9"/>
      <c r="M123" s="9"/>
      <c r="N123" s="9"/>
      <c r="O123" s="9"/>
      <c r="P123" s="9"/>
      <c r="Q123" s="9"/>
      <c r="R123" s="9"/>
      <c r="S123" s="9"/>
      <c r="T123" s="9"/>
      <c r="U123" s="9"/>
      <c r="V123" s="9"/>
      <c r="W123" s="9"/>
      <c r="X123" s="323"/>
      <c r="Y123" s="9"/>
      <c r="Z123" s="9"/>
      <c r="AA123" s="9"/>
      <c r="AB123" s="9"/>
      <c r="AC123" s="323"/>
    </row>
    <row r="124" spans="1:29">
      <c r="A124" s="9"/>
      <c r="B124" s="9"/>
      <c r="C124" s="9"/>
      <c r="D124" s="9"/>
      <c r="E124" s="9"/>
      <c r="F124" s="9"/>
      <c r="G124" s="9"/>
      <c r="H124" s="9"/>
      <c r="I124" s="9"/>
      <c r="J124" s="9"/>
      <c r="K124" s="9"/>
      <c r="L124" s="9"/>
      <c r="M124" s="9"/>
      <c r="N124" s="9"/>
      <c r="O124" s="9"/>
      <c r="P124" s="9"/>
      <c r="Q124" s="9"/>
      <c r="R124" s="9"/>
      <c r="S124" s="9"/>
      <c r="T124" s="9"/>
      <c r="U124" s="9"/>
      <c r="V124" s="9"/>
      <c r="W124" s="9"/>
      <c r="X124" s="323"/>
      <c r="Y124" s="9"/>
      <c r="Z124" s="9"/>
      <c r="AA124" s="9"/>
      <c r="AB124" s="9"/>
      <c r="AC124" s="323"/>
    </row>
    <row r="125" spans="1:29">
      <c r="A125" s="9"/>
      <c r="B125" s="9"/>
      <c r="C125" s="9"/>
      <c r="D125" s="9"/>
      <c r="E125" s="9"/>
      <c r="F125" s="9"/>
      <c r="G125" s="9"/>
      <c r="H125" s="9"/>
      <c r="I125" s="9"/>
      <c r="J125" s="9"/>
      <c r="K125" s="9"/>
      <c r="L125" s="9"/>
      <c r="M125" s="9"/>
      <c r="N125" s="9"/>
      <c r="O125" s="9"/>
      <c r="P125" s="9"/>
      <c r="Q125" s="9"/>
      <c r="R125" s="9"/>
      <c r="S125" s="9"/>
      <c r="T125" s="9"/>
      <c r="U125" s="9"/>
      <c r="V125" s="9"/>
      <c r="W125" s="9"/>
      <c r="X125" s="323"/>
      <c r="Y125" s="9"/>
      <c r="Z125" s="9"/>
      <c r="AA125" s="9"/>
      <c r="AB125" s="9"/>
      <c r="AC125" s="323"/>
    </row>
    <row r="126" spans="1:29">
      <c r="A126" s="9"/>
      <c r="B126" s="9"/>
      <c r="C126" s="9"/>
      <c r="D126" s="9"/>
      <c r="E126" s="9"/>
      <c r="F126" s="9"/>
      <c r="G126" s="9"/>
      <c r="H126" s="9"/>
      <c r="I126" s="9"/>
      <c r="J126" s="9"/>
      <c r="K126" s="9"/>
      <c r="L126" s="9"/>
      <c r="M126" s="9"/>
      <c r="N126" s="9"/>
      <c r="O126" s="9"/>
      <c r="P126" s="9"/>
      <c r="Q126" s="9"/>
      <c r="R126" s="9"/>
      <c r="S126" s="9"/>
      <c r="T126" s="9"/>
      <c r="U126" s="9"/>
      <c r="V126" s="9"/>
      <c r="W126" s="9"/>
      <c r="X126" s="323"/>
      <c r="Y126" s="9"/>
      <c r="Z126" s="9"/>
      <c r="AA126" s="9"/>
      <c r="AB126" s="9"/>
      <c r="AC126" s="323"/>
    </row>
    <row r="127" spans="1:29">
      <c r="A127" s="9"/>
      <c r="B127" s="9"/>
      <c r="C127" s="9"/>
      <c r="D127" s="9"/>
      <c r="E127" s="9"/>
      <c r="F127" s="9"/>
      <c r="G127" s="9"/>
      <c r="H127" s="9"/>
      <c r="I127" s="9"/>
      <c r="J127" s="9"/>
      <c r="K127" s="9"/>
      <c r="L127" s="9"/>
      <c r="M127" s="9"/>
      <c r="N127" s="9"/>
      <c r="O127" s="9"/>
      <c r="P127" s="9"/>
      <c r="Q127" s="9"/>
      <c r="R127" s="9"/>
      <c r="S127" s="9"/>
      <c r="T127" s="9"/>
      <c r="U127" s="9"/>
      <c r="V127" s="9"/>
      <c r="W127" s="9"/>
      <c r="X127" s="323"/>
      <c r="Y127" s="9"/>
      <c r="Z127" s="9"/>
      <c r="AA127" s="9"/>
      <c r="AB127" s="9"/>
      <c r="AC127" s="323"/>
    </row>
    <row r="128" spans="1:29">
      <c r="A128" s="9"/>
      <c r="B128" s="9"/>
      <c r="C128" s="9"/>
      <c r="D128" s="9"/>
      <c r="E128" s="9"/>
      <c r="F128" s="9"/>
      <c r="G128" s="9"/>
      <c r="H128" s="9"/>
      <c r="I128" s="9"/>
      <c r="J128" s="9"/>
      <c r="K128" s="9"/>
      <c r="L128" s="9"/>
      <c r="M128" s="9"/>
      <c r="N128" s="9"/>
      <c r="O128" s="9"/>
      <c r="P128" s="9"/>
      <c r="Q128" s="9"/>
      <c r="R128" s="9"/>
      <c r="S128" s="9"/>
      <c r="T128" s="9"/>
      <c r="U128" s="9"/>
      <c r="V128" s="9"/>
      <c r="W128" s="9"/>
      <c r="X128" s="323"/>
      <c r="Y128" s="9"/>
      <c r="Z128" s="9"/>
      <c r="AA128" s="9"/>
      <c r="AB128" s="9"/>
      <c r="AC128" s="323"/>
    </row>
    <row r="129" spans="1:29">
      <c r="A129" s="9"/>
      <c r="B129" s="9"/>
      <c r="C129" s="9"/>
      <c r="D129" s="9"/>
      <c r="E129" s="9"/>
      <c r="F129" s="9"/>
      <c r="G129" s="9"/>
      <c r="H129" s="9"/>
      <c r="I129" s="9"/>
      <c r="J129" s="9"/>
      <c r="K129" s="9"/>
      <c r="L129" s="9"/>
      <c r="M129" s="9"/>
      <c r="N129" s="9"/>
      <c r="O129" s="9"/>
      <c r="P129" s="9"/>
      <c r="Q129" s="9"/>
      <c r="R129" s="9"/>
      <c r="S129" s="9"/>
      <c r="T129" s="9"/>
      <c r="U129" s="9"/>
      <c r="V129" s="9"/>
      <c r="W129" s="9"/>
      <c r="X129" s="323"/>
      <c r="Y129" s="9"/>
      <c r="Z129" s="9"/>
      <c r="AA129" s="9"/>
      <c r="AB129" s="9"/>
      <c r="AC129" s="323"/>
    </row>
    <row r="130" spans="1:29">
      <c r="A130" s="9"/>
      <c r="B130" s="9"/>
      <c r="C130" s="9"/>
      <c r="D130" s="9"/>
      <c r="E130" s="9"/>
      <c r="F130" s="9"/>
      <c r="G130" s="9"/>
      <c r="H130" s="9"/>
      <c r="I130" s="9"/>
      <c r="J130" s="9"/>
      <c r="K130" s="9"/>
      <c r="L130" s="9"/>
      <c r="M130" s="9"/>
      <c r="N130" s="9"/>
      <c r="O130" s="9"/>
      <c r="P130" s="9"/>
      <c r="Q130" s="9"/>
      <c r="R130" s="9"/>
      <c r="S130" s="9"/>
      <c r="T130" s="9"/>
      <c r="U130" s="9"/>
      <c r="V130" s="9"/>
      <c r="W130" s="9"/>
      <c r="X130" s="323"/>
      <c r="Y130" s="9"/>
      <c r="Z130" s="9"/>
      <c r="AA130" s="9"/>
      <c r="AB130" s="9"/>
      <c r="AC130" s="323"/>
    </row>
    <row r="131" spans="1:29">
      <c r="A131" s="9"/>
      <c r="B131" s="9"/>
      <c r="C131" s="9"/>
      <c r="D131" s="9"/>
      <c r="E131" s="9"/>
      <c r="F131" s="9"/>
      <c r="G131" s="9"/>
      <c r="H131" s="9"/>
      <c r="I131" s="9"/>
      <c r="J131" s="9"/>
      <c r="K131" s="9"/>
      <c r="L131" s="9"/>
      <c r="M131" s="9"/>
      <c r="N131" s="9"/>
      <c r="O131" s="9"/>
      <c r="P131" s="9"/>
      <c r="Q131" s="9"/>
      <c r="R131" s="9"/>
      <c r="S131" s="9"/>
      <c r="T131" s="9"/>
      <c r="U131" s="9"/>
      <c r="V131" s="9"/>
      <c r="W131" s="9"/>
      <c r="X131" s="323"/>
      <c r="Y131" s="9"/>
      <c r="Z131" s="9"/>
      <c r="AA131" s="9"/>
      <c r="AB131" s="9"/>
      <c r="AC131" s="323"/>
    </row>
    <row r="132" spans="1:29">
      <c r="A132" s="9"/>
      <c r="B132" s="9"/>
      <c r="C132" s="9"/>
      <c r="D132" s="9"/>
      <c r="E132" s="9"/>
      <c r="F132" s="9"/>
      <c r="G132" s="9"/>
      <c r="H132" s="9"/>
      <c r="I132" s="9"/>
      <c r="J132" s="9"/>
      <c r="K132" s="9"/>
      <c r="L132" s="9"/>
      <c r="M132" s="9"/>
      <c r="N132" s="9"/>
      <c r="O132" s="9"/>
      <c r="P132" s="9"/>
      <c r="Q132" s="9"/>
      <c r="R132" s="9"/>
      <c r="S132" s="9"/>
      <c r="T132" s="9"/>
      <c r="U132" s="9"/>
      <c r="V132" s="9"/>
      <c r="W132" s="9"/>
      <c r="X132" s="323"/>
      <c r="Y132" s="9"/>
      <c r="Z132" s="9"/>
      <c r="AA132" s="9"/>
      <c r="AB132" s="9"/>
      <c r="AC132" s="323"/>
    </row>
    <row r="133" spans="1:29">
      <c r="A133" s="9"/>
      <c r="B133" s="9"/>
      <c r="C133" s="9"/>
      <c r="D133" s="9"/>
      <c r="E133" s="9"/>
      <c r="F133" s="9"/>
      <c r="G133" s="9"/>
      <c r="H133" s="9"/>
      <c r="I133" s="9"/>
      <c r="J133" s="9"/>
      <c r="K133" s="9"/>
      <c r="L133" s="9"/>
      <c r="M133" s="9"/>
      <c r="N133" s="9"/>
      <c r="O133" s="9"/>
      <c r="P133" s="9"/>
      <c r="Q133" s="9"/>
      <c r="R133" s="9"/>
      <c r="S133" s="9"/>
      <c r="T133" s="9"/>
      <c r="U133" s="9"/>
      <c r="V133" s="9"/>
      <c r="W133" s="9"/>
      <c r="X133" s="323"/>
      <c r="Y133" s="9"/>
      <c r="Z133" s="9"/>
      <c r="AA133" s="9"/>
      <c r="AB133" s="9"/>
      <c r="AC133" s="323"/>
    </row>
    <row r="134" spans="1:29">
      <c r="A134" s="9"/>
      <c r="B134" s="9"/>
      <c r="C134" s="9"/>
      <c r="D134" s="9"/>
      <c r="E134" s="9"/>
      <c r="F134" s="9"/>
      <c r="G134" s="9"/>
      <c r="H134" s="9"/>
      <c r="I134" s="9"/>
      <c r="J134" s="9"/>
      <c r="K134" s="9"/>
      <c r="L134" s="9"/>
      <c r="M134" s="9"/>
      <c r="N134" s="9"/>
      <c r="O134" s="9"/>
      <c r="P134" s="9"/>
      <c r="Q134" s="9"/>
      <c r="R134" s="9"/>
      <c r="S134" s="9"/>
      <c r="T134" s="9"/>
      <c r="U134" s="9"/>
      <c r="V134" s="9"/>
      <c r="W134" s="9"/>
      <c r="X134" s="323"/>
      <c r="Y134" s="9"/>
      <c r="Z134" s="9"/>
      <c r="AA134" s="9"/>
      <c r="AB134" s="9"/>
      <c r="AC134" s="323"/>
    </row>
    <row r="135" spans="1:29">
      <c r="A135" s="9"/>
      <c r="B135" s="9"/>
      <c r="C135" s="9"/>
      <c r="D135" s="9"/>
      <c r="E135" s="9"/>
      <c r="F135" s="9"/>
      <c r="G135" s="9"/>
      <c r="H135" s="9"/>
      <c r="I135" s="9"/>
      <c r="J135" s="9"/>
      <c r="K135" s="9"/>
      <c r="L135" s="9"/>
      <c r="M135" s="9"/>
      <c r="N135" s="9"/>
      <c r="O135" s="9"/>
      <c r="P135" s="9"/>
      <c r="Q135" s="9"/>
      <c r="R135" s="9"/>
      <c r="S135" s="9"/>
      <c r="T135" s="9"/>
      <c r="U135" s="9"/>
      <c r="V135" s="9"/>
      <c r="W135" s="9"/>
      <c r="X135" s="323"/>
      <c r="Y135" s="9"/>
      <c r="Z135" s="9"/>
      <c r="AA135" s="9"/>
      <c r="AB135" s="9"/>
      <c r="AC135" s="323"/>
    </row>
    <row r="136" spans="1:29">
      <c r="A136" s="9"/>
      <c r="B136" s="9"/>
      <c r="C136" s="9"/>
      <c r="D136" s="9"/>
      <c r="E136" s="9"/>
      <c r="F136" s="9"/>
      <c r="G136" s="9"/>
      <c r="H136" s="9"/>
      <c r="I136" s="9"/>
      <c r="J136" s="9"/>
      <c r="K136" s="9"/>
      <c r="L136" s="9"/>
      <c r="M136" s="9"/>
      <c r="N136" s="9"/>
      <c r="O136" s="9"/>
      <c r="P136" s="9"/>
      <c r="Q136" s="9"/>
      <c r="R136" s="9"/>
      <c r="S136" s="9"/>
      <c r="T136" s="9"/>
      <c r="U136" s="9"/>
      <c r="V136" s="9"/>
      <c r="W136" s="9"/>
      <c r="X136" s="323"/>
      <c r="Y136" s="9"/>
      <c r="Z136" s="9"/>
      <c r="AA136" s="9"/>
      <c r="AB136" s="9"/>
      <c r="AC136" s="323"/>
    </row>
    <row r="137" spans="1:29">
      <c r="A137" s="9"/>
      <c r="B137" s="9"/>
      <c r="C137" s="9"/>
      <c r="D137" s="9"/>
      <c r="E137" s="9"/>
      <c r="F137" s="9"/>
      <c r="G137" s="9"/>
      <c r="H137" s="9"/>
      <c r="I137" s="9"/>
      <c r="J137" s="9"/>
      <c r="K137" s="9"/>
      <c r="L137" s="9"/>
      <c r="M137" s="9"/>
      <c r="N137" s="9"/>
      <c r="O137" s="9"/>
      <c r="P137" s="9"/>
      <c r="Q137" s="9"/>
      <c r="R137" s="9"/>
      <c r="S137" s="9"/>
      <c r="T137" s="9"/>
      <c r="U137" s="9"/>
      <c r="V137" s="9"/>
      <c r="W137" s="9"/>
      <c r="X137" s="323"/>
      <c r="Y137" s="9"/>
      <c r="Z137" s="9"/>
      <c r="AA137" s="9"/>
      <c r="AB137" s="9"/>
      <c r="AC137" s="323"/>
    </row>
    <row r="138" spans="1:29">
      <c r="A138" s="9"/>
      <c r="B138" s="9"/>
      <c r="C138" s="9"/>
      <c r="D138" s="9"/>
      <c r="E138" s="9"/>
      <c r="F138" s="9"/>
      <c r="G138" s="9"/>
      <c r="H138" s="9"/>
      <c r="I138" s="9"/>
      <c r="J138" s="9"/>
      <c r="K138" s="9"/>
      <c r="L138" s="9"/>
      <c r="M138" s="9"/>
      <c r="N138" s="9"/>
      <c r="O138" s="9"/>
      <c r="P138" s="9"/>
      <c r="Q138" s="9"/>
      <c r="R138" s="9"/>
      <c r="S138" s="9"/>
      <c r="T138" s="9"/>
      <c r="U138" s="9"/>
      <c r="V138" s="9"/>
      <c r="W138" s="9"/>
      <c r="X138" s="323"/>
      <c r="Y138" s="9"/>
      <c r="Z138" s="9"/>
      <c r="AA138" s="9"/>
      <c r="AB138" s="9"/>
      <c r="AC138" s="323"/>
    </row>
    <row r="139" spans="1:29">
      <c r="A139" s="9"/>
      <c r="B139" s="9"/>
      <c r="C139" s="9"/>
      <c r="D139" s="9"/>
      <c r="E139" s="9"/>
      <c r="F139" s="9"/>
      <c r="G139" s="9"/>
      <c r="H139" s="9"/>
      <c r="I139" s="9"/>
      <c r="J139" s="9"/>
      <c r="K139" s="9"/>
      <c r="L139" s="9"/>
      <c r="M139" s="9"/>
      <c r="N139" s="9"/>
      <c r="O139" s="9"/>
      <c r="P139" s="9"/>
      <c r="Q139" s="9"/>
      <c r="R139" s="9"/>
      <c r="S139" s="9"/>
      <c r="T139" s="9"/>
      <c r="U139" s="9"/>
      <c r="V139" s="9"/>
      <c r="W139" s="9"/>
      <c r="X139" s="323"/>
      <c r="Y139" s="9"/>
      <c r="Z139" s="9"/>
      <c r="AA139" s="9"/>
      <c r="AB139" s="9"/>
      <c r="AC139" s="323"/>
    </row>
    <row r="140" spans="1:29">
      <c r="A140" s="9"/>
      <c r="B140" s="9"/>
      <c r="C140" s="9"/>
      <c r="D140" s="9"/>
      <c r="E140" s="9"/>
      <c r="F140" s="9"/>
      <c r="G140" s="9"/>
      <c r="H140" s="9"/>
      <c r="I140" s="9"/>
      <c r="J140" s="9"/>
      <c r="K140" s="9"/>
      <c r="L140" s="9"/>
      <c r="M140" s="9"/>
      <c r="N140" s="9"/>
      <c r="O140" s="9"/>
      <c r="P140" s="9"/>
      <c r="Q140" s="9"/>
      <c r="R140" s="9"/>
      <c r="S140" s="9"/>
      <c r="T140" s="9"/>
      <c r="U140" s="9"/>
      <c r="V140" s="9"/>
      <c r="W140" s="9"/>
      <c r="X140" s="323"/>
      <c r="Y140" s="9"/>
      <c r="Z140" s="9"/>
      <c r="AA140" s="9"/>
      <c r="AB140" s="9"/>
      <c r="AC140" s="323"/>
    </row>
    <row r="141" spans="1:29">
      <c r="A141" s="9"/>
      <c r="B141" s="9"/>
      <c r="C141" s="9"/>
      <c r="D141" s="9"/>
      <c r="E141" s="9"/>
      <c r="F141" s="9"/>
      <c r="G141" s="9"/>
      <c r="H141" s="9"/>
      <c r="I141" s="9"/>
      <c r="J141" s="9"/>
      <c r="K141" s="9"/>
      <c r="L141" s="9"/>
      <c r="M141" s="9"/>
      <c r="N141" s="9"/>
      <c r="O141" s="9"/>
      <c r="P141" s="9"/>
      <c r="Q141" s="9"/>
      <c r="R141" s="9"/>
      <c r="S141" s="9"/>
      <c r="T141" s="9"/>
      <c r="U141" s="9"/>
      <c r="V141" s="9"/>
      <c r="W141" s="9"/>
      <c r="X141" s="323"/>
      <c r="Y141" s="9"/>
      <c r="Z141" s="9"/>
      <c r="AA141" s="9"/>
      <c r="AB141" s="9"/>
      <c r="AC141" s="323"/>
    </row>
    <row r="142" spans="1:29">
      <c r="A142" s="9"/>
      <c r="B142" s="9"/>
      <c r="C142" s="9"/>
      <c r="D142" s="9"/>
      <c r="E142" s="9"/>
      <c r="F142" s="9"/>
      <c r="G142" s="9"/>
      <c r="H142" s="9"/>
      <c r="I142" s="9"/>
      <c r="J142" s="9"/>
      <c r="K142" s="9"/>
      <c r="L142" s="9"/>
      <c r="M142" s="9"/>
      <c r="N142" s="9"/>
      <c r="O142" s="9"/>
      <c r="P142" s="9"/>
      <c r="Q142" s="9"/>
      <c r="R142" s="9"/>
      <c r="S142" s="9"/>
      <c r="T142" s="9"/>
      <c r="U142" s="9"/>
      <c r="V142" s="9"/>
      <c r="W142" s="9"/>
      <c r="X142" s="323"/>
      <c r="Y142" s="9"/>
      <c r="Z142" s="9"/>
      <c r="AA142" s="9"/>
      <c r="AB142" s="9"/>
      <c r="AC142" s="323"/>
    </row>
    <row r="143" spans="1:29">
      <c r="A143" s="9"/>
      <c r="B143" s="9"/>
      <c r="C143" s="9"/>
      <c r="D143" s="9"/>
      <c r="E143" s="9"/>
      <c r="F143" s="9"/>
      <c r="G143" s="9"/>
      <c r="H143" s="9"/>
      <c r="I143" s="9"/>
      <c r="J143" s="9"/>
      <c r="K143" s="9"/>
      <c r="L143" s="9"/>
      <c r="M143" s="9"/>
      <c r="N143" s="9"/>
      <c r="O143" s="9"/>
      <c r="P143" s="9"/>
      <c r="Q143" s="9"/>
      <c r="R143" s="9"/>
      <c r="S143" s="9"/>
      <c r="T143" s="9"/>
      <c r="U143" s="9"/>
      <c r="V143" s="9"/>
      <c r="W143" s="9"/>
      <c r="X143" s="323"/>
      <c r="Y143" s="9"/>
      <c r="Z143" s="9"/>
      <c r="AA143" s="9"/>
      <c r="AB143" s="9"/>
      <c r="AC143" s="323"/>
    </row>
    <row r="144" spans="1:29">
      <c r="A144" s="9"/>
      <c r="B144" s="9"/>
      <c r="C144" s="9"/>
      <c r="D144" s="9"/>
      <c r="E144" s="9"/>
      <c r="F144" s="9"/>
      <c r="G144" s="9"/>
      <c r="H144" s="9"/>
      <c r="I144" s="9"/>
      <c r="J144" s="9"/>
      <c r="K144" s="9"/>
      <c r="L144" s="9"/>
      <c r="M144" s="9"/>
      <c r="N144" s="9"/>
      <c r="O144" s="9"/>
      <c r="P144" s="9"/>
      <c r="Q144" s="9"/>
      <c r="R144" s="9"/>
      <c r="S144" s="9"/>
      <c r="T144" s="9"/>
      <c r="U144" s="9"/>
      <c r="V144" s="9"/>
      <c r="W144" s="9"/>
      <c r="X144" s="323"/>
      <c r="Y144" s="9"/>
      <c r="Z144" s="9"/>
      <c r="AA144" s="9"/>
      <c r="AB144" s="9"/>
      <c r="AC144" s="323"/>
    </row>
    <row r="145" spans="1:29">
      <c r="A145" s="9"/>
      <c r="B145" s="9"/>
      <c r="C145" s="9"/>
      <c r="D145" s="9"/>
      <c r="E145" s="9"/>
      <c r="F145" s="9"/>
      <c r="G145" s="9"/>
      <c r="H145" s="9"/>
      <c r="I145" s="9"/>
      <c r="J145" s="9"/>
      <c r="K145" s="9"/>
      <c r="L145" s="9"/>
      <c r="M145" s="9"/>
      <c r="N145" s="9"/>
      <c r="O145" s="9"/>
      <c r="P145" s="9"/>
      <c r="Q145" s="9"/>
      <c r="R145" s="9"/>
      <c r="S145" s="9"/>
      <c r="T145" s="9"/>
      <c r="U145" s="9"/>
      <c r="V145" s="9"/>
      <c r="W145" s="9"/>
      <c r="X145" s="323"/>
      <c r="Y145" s="9"/>
      <c r="Z145" s="9"/>
      <c r="AA145" s="9"/>
      <c r="AB145" s="9"/>
      <c r="AC145" s="323"/>
    </row>
    <row r="146" spans="1:29">
      <c r="A146" s="9"/>
      <c r="B146" s="9"/>
      <c r="C146" s="9"/>
      <c r="D146" s="9"/>
      <c r="E146" s="9"/>
      <c r="F146" s="9"/>
      <c r="G146" s="9"/>
      <c r="H146" s="9"/>
      <c r="I146" s="9"/>
      <c r="J146" s="9"/>
      <c r="K146" s="9"/>
      <c r="L146" s="9"/>
      <c r="M146" s="9"/>
      <c r="N146" s="9"/>
      <c r="O146" s="9"/>
      <c r="P146" s="9"/>
      <c r="Q146" s="9"/>
      <c r="R146" s="9"/>
      <c r="S146" s="9"/>
      <c r="T146" s="9"/>
      <c r="U146" s="9"/>
      <c r="V146" s="9"/>
      <c r="W146" s="9"/>
      <c r="X146" s="323"/>
      <c r="Y146" s="9"/>
      <c r="Z146" s="9"/>
      <c r="AA146" s="9"/>
      <c r="AB146" s="9"/>
      <c r="AC146" s="323"/>
    </row>
    <row r="147" spans="1:29">
      <c r="A147" s="9"/>
      <c r="B147" s="9"/>
      <c r="C147" s="9"/>
      <c r="D147" s="9"/>
      <c r="E147" s="9"/>
      <c r="F147" s="9"/>
      <c r="G147" s="9"/>
      <c r="H147" s="9"/>
      <c r="I147" s="9"/>
      <c r="J147" s="9"/>
      <c r="K147" s="9"/>
      <c r="L147" s="9"/>
      <c r="M147" s="9"/>
      <c r="N147" s="9"/>
      <c r="O147" s="9"/>
      <c r="P147" s="9"/>
      <c r="Q147" s="9"/>
      <c r="R147" s="9"/>
      <c r="S147" s="9"/>
      <c r="T147" s="9"/>
      <c r="U147" s="9"/>
      <c r="V147" s="9"/>
      <c r="W147" s="9"/>
      <c r="X147" s="323"/>
      <c r="Y147" s="9"/>
      <c r="Z147" s="9"/>
      <c r="AA147" s="9"/>
      <c r="AB147" s="9"/>
      <c r="AC147" s="323"/>
    </row>
    <row r="148" spans="1:29">
      <c r="A148" s="9"/>
      <c r="B148" s="9"/>
      <c r="C148" s="9"/>
      <c r="D148" s="9"/>
      <c r="E148" s="9"/>
      <c r="F148" s="9"/>
      <c r="G148" s="9"/>
      <c r="H148" s="9"/>
      <c r="I148" s="9"/>
      <c r="J148" s="9"/>
      <c r="K148" s="9"/>
      <c r="L148" s="9"/>
      <c r="M148" s="9"/>
      <c r="N148" s="9"/>
      <c r="O148" s="9"/>
      <c r="P148" s="9"/>
      <c r="Q148" s="9"/>
      <c r="R148" s="9"/>
      <c r="S148" s="9"/>
      <c r="T148" s="9"/>
      <c r="U148" s="9"/>
      <c r="V148" s="9"/>
      <c r="W148" s="9"/>
      <c r="X148" s="323"/>
      <c r="Y148" s="9"/>
      <c r="Z148" s="9"/>
      <c r="AA148" s="9"/>
      <c r="AB148" s="9"/>
      <c r="AC148" s="323"/>
    </row>
    <row r="149" spans="1:29">
      <c r="A149" s="9"/>
      <c r="B149" s="9"/>
      <c r="C149" s="9"/>
      <c r="D149" s="9"/>
      <c r="E149" s="9"/>
      <c r="F149" s="9"/>
      <c r="G149" s="9"/>
      <c r="H149" s="9"/>
      <c r="I149" s="9"/>
      <c r="J149" s="9"/>
      <c r="K149" s="9"/>
      <c r="L149" s="9"/>
      <c r="M149" s="9"/>
      <c r="N149" s="9"/>
      <c r="O149" s="9"/>
      <c r="P149" s="9"/>
      <c r="Q149" s="9"/>
      <c r="R149" s="9"/>
      <c r="S149" s="9"/>
      <c r="T149" s="9"/>
      <c r="U149" s="9"/>
      <c r="V149" s="9"/>
      <c r="W149" s="9"/>
      <c r="X149" s="323"/>
      <c r="Y149" s="9"/>
      <c r="Z149" s="9"/>
      <c r="AA149" s="9"/>
      <c r="AB149" s="9"/>
      <c r="AC149" s="323"/>
    </row>
    <row r="150" spans="1:29">
      <c r="A150" s="9"/>
      <c r="B150" s="9"/>
      <c r="C150" s="9"/>
      <c r="D150" s="9"/>
      <c r="E150" s="9"/>
      <c r="F150" s="9"/>
      <c r="G150" s="9"/>
      <c r="H150" s="9"/>
      <c r="I150" s="9"/>
      <c r="J150" s="9"/>
      <c r="K150" s="9"/>
      <c r="L150" s="9"/>
      <c r="M150" s="9"/>
      <c r="N150" s="9"/>
      <c r="O150" s="9"/>
      <c r="P150" s="9"/>
      <c r="Q150" s="9"/>
      <c r="R150" s="9"/>
      <c r="S150" s="9"/>
      <c r="T150" s="9"/>
      <c r="U150" s="9"/>
      <c r="V150" s="9"/>
      <c r="W150" s="9"/>
      <c r="X150" s="323"/>
      <c r="Y150" s="9"/>
      <c r="Z150" s="9"/>
      <c r="AA150" s="9"/>
      <c r="AB150" s="9"/>
      <c r="AC150" s="323"/>
    </row>
    <row r="151" spans="1:29">
      <c r="A151" s="9"/>
      <c r="B151" s="9"/>
      <c r="C151" s="9"/>
      <c r="D151" s="9"/>
      <c r="E151" s="9"/>
      <c r="F151" s="9"/>
      <c r="G151" s="9"/>
      <c r="H151" s="9"/>
      <c r="I151" s="9"/>
      <c r="J151" s="9"/>
      <c r="K151" s="9"/>
      <c r="L151" s="9"/>
      <c r="M151" s="9"/>
      <c r="N151" s="9"/>
      <c r="O151" s="9"/>
      <c r="P151" s="9"/>
      <c r="Q151" s="9"/>
      <c r="R151" s="9"/>
      <c r="S151" s="9"/>
      <c r="T151" s="9"/>
      <c r="U151" s="9"/>
      <c r="V151" s="9"/>
      <c r="W151" s="9"/>
      <c r="X151" s="323"/>
      <c r="Y151" s="9"/>
      <c r="Z151" s="9"/>
      <c r="AA151" s="9"/>
      <c r="AB151" s="9"/>
      <c r="AC151" s="323"/>
    </row>
    <row r="152" spans="1:29">
      <c r="A152" s="9"/>
      <c r="B152" s="9"/>
      <c r="C152" s="9"/>
      <c r="D152" s="9"/>
      <c r="E152" s="9"/>
      <c r="F152" s="9"/>
      <c r="G152" s="9"/>
      <c r="H152" s="9"/>
      <c r="I152" s="9"/>
      <c r="J152" s="9"/>
      <c r="K152" s="9"/>
      <c r="L152" s="9"/>
      <c r="M152" s="9"/>
      <c r="N152" s="9"/>
      <c r="O152" s="9"/>
      <c r="P152" s="9"/>
      <c r="Q152" s="9"/>
      <c r="R152" s="9"/>
      <c r="S152" s="9"/>
      <c r="T152" s="9"/>
      <c r="U152" s="9"/>
      <c r="V152" s="9"/>
      <c r="W152" s="9"/>
      <c r="X152" s="323"/>
      <c r="Y152" s="9"/>
      <c r="Z152" s="9"/>
      <c r="AA152" s="9"/>
      <c r="AB152" s="9"/>
      <c r="AC152" s="323"/>
    </row>
    <row r="153" spans="1:29">
      <c r="A153" s="9"/>
      <c r="B153" s="9"/>
      <c r="C153" s="9"/>
      <c r="D153" s="9"/>
      <c r="E153" s="9"/>
      <c r="F153" s="9"/>
      <c r="G153" s="9"/>
      <c r="H153" s="9"/>
      <c r="I153" s="9"/>
      <c r="J153" s="9"/>
      <c r="K153" s="9"/>
      <c r="L153" s="9"/>
      <c r="M153" s="9"/>
      <c r="N153" s="9"/>
      <c r="O153" s="9"/>
      <c r="P153" s="9"/>
      <c r="Q153" s="9"/>
      <c r="R153" s="9"/>
      <c r="S153" s="9"/>
      <c r="T153" s="9"/>
      <c r="U153" s="9"/>
      <c r="V153" s="9"/>
      <c r="W153" s="9"/>
      <c r="X153" s="323"/>
      <c r="Y153" s="9"/>
      <c r="Z153" s="9"/>
      <c r="AA153" s="9"/>
      <c r="AB153" s="9"/>
      <c r="AC153" s="323"/>
    </row>
    <row r="154" spans="1:29">
      <c r="A154" s="9"/>
      <c r="B154" s="9"/>
      <c r="C154" s="9"/>
      <c r="D154" s="9"/>
      <c r="E154" s="9"/>
      <c r="F154" s="9"/>
      <c r="G154" s="9"/>
      <c r="H154" s="9"/>
      <c r="I154" s="9"/>
      <c r="J154" s="9"/>
      <c r="K154" s="9"/>
      <c r="L154" s="9"/>
      <c r="M154" s="9"/>
      <c r="N154" s="9"/>
      <c r="O154" s="9"/>
      <c r="P154" s="9"/>
      <c r="Q154" s="9"/>
      <c r="R154" s="9"/>
      <c r="S154" s="9"/>
      <c r="T154" s="9"/>
      <c r="U154" s="9"/>
      <c r="V154" s="9"/>
      <c r="W154" s="9"/>
      <c r="X154" s="323"/>
      <c r="Y154" s="9"/>
      <c r="Z154" s="9"/>
      <c r="AA154" s="9"/>
      <c r="AB154" s="9"/>
      <c r="AC154" s="323"/>
    </row>
    <row r="155" spans="1:29">
      <c r="A155" s="9"/>
      <c r="B155" s="9"/>
      <c r="C155" s="9"/>
      <c r="D155" s="9"/>
      <c r="E155" s="9"/>
      <c r="F155" s="9"/>
      <c r="G155" s="9"/>
      <c r="H155" s="9"/>
      <c r="I155" s="9"/>
      <c r="J155" s="9"/>
      <c r="K155" s="9"/>
      <c r="L155" s="9"/>
      <c r="M155" s="9"/>
      <c r="N155" s="9"/>
      <c r="O155" s="9"/>
      <c r="P155" s="9"/>
      <c r="Q155" s="9"/>
      <c r="R155" s="9"/>
      <c r="S155" s="9"/>
      <c r="T155" s="9"/>
      <c r="U155" s="9"/>
      <c r="V155" s="9"/>
      <c r="W155" s="9"/>
      <c r="X155" s="323"/>
      <c r="Y155" s="9"/>
      <c r="Z155" s="9"/>
      <c r="AA155" s="9"/>
      <c r="AB155" s="9"/>
      <c r="AC155" s="323"/>
    </row>
    <row r="156" spans="1:29">
      <c r="A156" s="9"/>
      <c r="B156" s="9"/>
      <c r="C156" s="9"/>
      <c r="D156" s="9"/>
      <c r="E156" s="9"/>
      <c r="F156" s="9"/>
      <c r="G156" s="9"/>
      <c r="H156" s="9"/>
      <c r="I156" s="9"/>
      <c r="J156" s="9"/>
      <c r="K156" s="9"/>
      <c r="L156" s="9"/>
      <c r="M156" s="9"/>
      <c r="N156" s="9"/>
      <c r="O156" s="9"/>
      <c r="P156" s="9"/>
      <c r="Q156" s="9"/>
      <c r="R156" s="9"/>
      <c r="S156" s="9"/>
      <c r="T156" s="9"/>
      <c r="U156" s="9"/>
      <c r="V156" s="9"/>
      <c r="W156" s="9"/>
      <c r="X156" s="323"/>
      <c r="Y156" s="9"/>
      <c r="Z156" s="9"/>
      <c r="AA156" s="9"/>
      <c r="AB156" s="9"/>
      <c r="AC156" s="323"/>
    </row>
    <row r="157" spans="1:29">
      <c r="A157" s="9"/>
      <c r="B157" s="9"/>
      <c r="C157" s="9"/>
      <c r="D157" s="9"/>
      <c r="E157" s="9"/>
      <c r="F157" s="9"/>
      <c r="G157" s="9"/>
      <c r="H157" s="9"/>
      <c r="I157" s="9"/>
      <c r="J157" s="9"/>
      <c r="K157" s="9"/>
      <c r="L157" s="9"/>
      <c r="M157" s="9"/>
      <c r="N157" s="9"/>
      <c r="O157" s="9"/>
      <c r="P157" s="9"/>
      <c r="Q157" s="9"/>
      <c r="R157" s="9"/>
      <c r="S157" s="9"/>
      <c r="T157" s="9"/>
      <c r="U157" s="9"/>
      <c r="V157" s="9"/>
      <c r="W157" s="9"/>
      <c r="X157" s="323"/>
      <c r="Y157" s="9"/>
      <c r="Z157" s="9"/>
      <c r="AA157" s="9"/>
      <c r="AB157" s="9"/>
      <c r="AC157" s="323"/>
    </row>
    <row r="158" spans="1:29">
      <c r="A158" s="9"/>
      <c r="B158" s="9"/>
      <c r="C158" s="9"/>
      <c r="D158" s="9"/>
      <c r="E158" s="9"/>
      <c r="F158" s="9"/>
      <c r="G158" s="9"/>
      <c r="H158" s="9"/>
      <c r="I158" s="9"/>
      <c r="J158" s="9"/>
      <c r="K158" s="9"/>
      <c r="L158" s="9"/>
      <c r="M158" s="9"/>
      <c r="N158" s="9"/>
      <c r="O158" s="9"/>
      <c r="P158" s="9"/>
      <c r="Q158" s="9"/>
      <c r="R158" s="9"/>
      <c r="S158" s="9"/>
      <c r="T158" s="9"/>
      <c r="U158" s="9"/>
      <c r="V158" s="9"/>
      <c r="W158" s="9"/>
      <c r="X158" s="323"/>
      <c r="Y158" s="9"/>
      <c r="Z158" s="9"/>
      <c r="AA158" s="9"/>
      <c r="AB158" s="9"/>
      <c r="AC158" s="323"/>
    </row>
    <row r="159" spans="1:29">
      <c r="A159" s="9"/>
      <c r="B159" s="9"/>
      <c r="C159" s="9"/>
      <c r="D159" s="9"/>
      <c r="E159" s="9"/>
      <c r="F159" s="9"/>
      <c r="G159" s="9"/>
      <c r="H159" s="9"/>
      <c r="I159" s="9"/>
      <c r="J159" s="9"/>
      <c r="K159" s="9"/>
      <c r="L159" s="9"/>
      <c r="M159" s="9"/>
      <c r="N159" s="9"/>
      <c r="O159" s="9"/>
      <c r="P159" s="9"/>
      <c r="Q159" s="9"/>
      <c r="R159" s="9"/>
      <c r="S159" s="9"/>
      <c r="T159" s="9"/>
      <c r="U159" s="9"/>
      <c r="V159" s="9"/>
      <c r="W159" s="9"/>
      <c r="X159" s="323"/>
      <c r="Y159" s="9"/>
      <c r="Z159" s="9"/>
      <c r="AA159" s="9"/>
      <c r="AB159" s="9"/>
      <c r="AC159" s="323"/>
    </row>
    <row r="160" spans="1:29">
      <c r="A160" s="9"/>
      <c r="B160" s="9"/>
      <c r="C160" s="9"/>
      <c r="D160" s="9"/>
      <c r="E160" s="9"/>
      <c r="F160" s="9"/>
      <c r="G160" s="9"/>
      <c r="H160" s="9"/>
      <c r="I160" s="9"/>
      <c r="J160" s="9"/>
      <c r="K160" s="9"/>
      <c r="L160" s="9"/>
      <c r="M160" s="9"/>
      <c r="N160" s="9"/>
      <c r="O160" s="9"/>
      <c r="P160" s="9"/>
      <c r="Q160" s="9"/>
      <c r="R160" s="9"/>
      <c r="S160" s="9"/>
      <c r="T160" s="9"/>
      <c r="U160" s="9"/>
      <c r="V160" s="9"/>
      <c r="W160" s="9"/>
      <c r="X160" s="323"/>
      <c r="Y160" s="9"/>
      <c r="Z160" s="9"/>
      <c r="AA160" s="9"/>
      <c r="AB160" s="9"/>
      <c r="AC160" s="323"/>
    </row>
    <row r="161" spans="1:29">
      <c r="A161" s="9"/>
      <c r="B161" s="9"/>
      <c r="C161" s="9"/>
      <c r="D161" s="9"/>
      <c r="E161" s="9"/>
      <c r="F161" s="9"/>
      <c r="G161" s="9"/>
      <c r="H161" s="9"/>
      <c r="I161" s="9"/>
      <c r="J161" s="9"/>
      <c r="K161" s="9"/>
      <c r="L161" s="9"/>
      <c r="M161" s="9"/>
      <c r="N161" s="9"/>
      <c r="O161" s="9"/>
      <c r="P161" s="9"/>
      <c r="Q161" s="9"/>
      <c r="R161" s="9"/>
      <c r="S161" s="9"/>
      <c r="T161" s="9"/>
      <c r="U161" s="9"/>
      <c r="V161" s="9"/>
      <c r="W161" s="9"/>
      <c r="X161" s="323"/>
      <c r="Y161" s="9"/>
      <c r="Z161" s="9"/>
      <c r="AA161" s="9"/>
      <c r="AB161" s="9"/>
      <c r="AC161" s="323"/>
    </row>
    <row r="162" spans="1:29">
      <c r="A162" s="9"/>
      <c r="B162" s="9"/>
      <c r="C162" s="9"/>
      <c r="D162" s="9"/>
      <c r="E162" s="9"/>
      <c r="F162" s="9"/>
      <c r="G162" s="9"/>
      <c r="H162" s="9"/>
      <c r="I162" s="9"/>
      <c r="J162" s="9"/>
      <c r="K162" s="9"/>
      <c r="L162" s="9"/>
      <c r="M162" s="9"/>
      <c r="N162" s="9"/>
      <c r="O162" s="9"/>
      <c r="P162" s="9"/>
      <c r="Q162" s="9"/>
      <c r="R162" s="9"/>
      <c r="S162" s="9"/>
      <c r="T162" s="9"/>
      <c r="U162" s="9"/>
      <c r="V162" s="9"/>
      <c r="W162" s="9"/>
      <c r="X162" s="323"/>
      <c r="Y162" s="9"/>
      <c r="Z162" s="9"/>
      <c r="AA162" s="9"/>
      <c r="AB162" s="9"/>
      <c r="AC162" s="323"/>
    </row>
    <row r="163" spans="1:29">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323"/>
    </row>
    <row r="164" spans="1:29">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323"/>
    </row>
    <row r="165" spans="1:29">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323"/>
    </row>
    <row r="166" spans="1:29">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323"/>
    </row>
    <row r="167" spans="1:29">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323"/>
    </row>
    <row r="168" spans="1:29">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323"/>
    </row>
    <row r="169" spans="1:29">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323"/>
    </row>
    <row r="170" spans="1:29">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323"/>
    </row>
    <row r="171" spans="1:29">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323"/>
    </row>
    <row r="172" spans="1:29">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323"/>
    </row>
    <row r="173" spans="1:29">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323"/>
    </row>
    <row r="174" spans="1:29">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323"/>
    </row>
    <row r="175" spans="1:29">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323"/>
    </row>
    <row r="176" spans="1:29">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323"/>
    </row>
    <row r="177" spans="1:29">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323"/>
    </row>
    <row r="178" spans="1:29">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323"/>
    </row>
    <row r="179" spans="1:29">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323"/>
    </row>
    <row r="180" spans="1:29">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323"/>
    </row>
    <row r="181" spans="1:29">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323"/>
    </row>
    <row r="182" spans="1:29">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323"/>
    </row>
    <row r="183" spans="1:29">
      <c r="AC183" s="304"/>
    </row>
    <row r="184" spans="1:29">
      <c r="AC184" s="304"/>
    </row>
    <row r="185" spans="1:29">
      <c r="AC185" s="304"/>
    </row>
    <row r="186" spans="1:29">
      <c r="AC186" s="304"/>
    </row>
    <row r="187" spans="1:29">
      <c r="AC187" s="304"/>
    </row>
    <row r="188" spans="1:29">
      <c r="AC188" s="304"/>
    </row>
    <row r="189" spans="1:29">
      <c r="AC189" s="304"/>
    </row>
    <row r="190" spans="1:29">
      <c r="AC190" s="304"/>
    </row>
    <row r="191" spans="1:29">
      <c r="AC191" s="304"/>
    </row>
    <row r="192" spans="1:29">
      <c r="AC192" s="304"/>
    </row>
    <row r="193" spans="29:29">
      <c r="AC193" s="304"/>
    </row>
    <row r="194" spans="29:29">
      <c r="AC194" s="304"/>
    </row>
    <row r="195" spans="29:29">
      <c r="AC195" s="304"/>
    </row>
    <row r="196" spans="29:29">
      <c r="AC196" s="304"/>
    </row>
    <row r="197" spans="29:29">
      <c r="AC197" s="304"/>
    </row>
    <row r="198" spans="29:29">
      <c r="AC198" s="304"/>
    </row>
    <row r="199" spans="29:29">
      <c r="AC199" s="304"/>
    </row>
    <row r="200" spans="29:29">
      <c r="AC200" s="304"/>
    </row>
    <row r="201" spans="29:29">
      <c r="AC201" s="304"/>
    </row>
    <row r="202" spans="29:29">
      <c r="AC202" s="304"/>
    </row>
    <row r="203" spans="29:29">
      <c r="AC203" s="304"/>
    </row>
    <row r="204" spans="29:29">
      <c r="AC204" s="304"/>
    </row>
    <row r="205" spans="29:29">
      <c r="AC205" s="304"/>
    </row>
    <row r="206" spans="29:29">
      <c r="AC206" s="304"/>
    </row>
    <row r="207" spans="29:29">
      <c r="AC207" s="304"/>
    </row>
    <row r="208" spans="29:29">
      <c r="AC208" s="304"/>
    </row>
    <row r="209" spans="29:29">
      <c r="AC209" s="304"/>
    </row>
    <row r="210" spans="29:29">
      <c r="AC210" s="304"/>
    </row>
    <row r="211" spans="29:29">
      <c r="AC211" s="304"/>
    </row>
    <row r="212" spans="29:29">
      <c r="AC212" s="304"/>
    </row>
    <row r="213" spans="29:29">
      <c r="AC213" s="304"/>
    </row>
    <row r="214" spans="29:29">
      <c r="AC214" s="304"/>
    </row>
    <row r="215" spans="29:29">
      <c r="AC215" s="304"/>
    </row>
    <row r="216" spans="29:29">
      <c r="AC216" s="304"/>
    </row>
    <row r="217" spans="29:29">
      <c r="AC217" s="304"/>
    </row>
    <row r="218" spans="29:29">
      <c r="AC218" s="304"/>
    </row>
    <row r="219" spans="29:29">
      <c r="AC219" s="304"/>
    </row>
    <row r="220" spans="29:29">
      <c r="AC220" s="304"/>
    </row>
    <row r="221" spans="29:29">
      <c r="AC221" s="304"/>
    </row>
    <row r="222" spans="29:29">
      <c r="AC222" s="304"/>
    </row>
    <row r="223" spans="29:29">
      <c r="AC223" s="304"/>
    </row>
    <row r="224" spans="29:29">
      <c r="AC224" s="304"/>
    </row>
    <row r="225" spans="29:29">
      <c r="AC225" s="304"/>
    </row>
    <row r="226" spans="29:29">
      <c r="AC226" s="304"/>
    </row>
    <row r="227" spans="29:29">
      <c r="AC227" s="304"/>
    </row>
    <row r="228" spans="29:29">
      <c r="AC228" s="304"/>
    </row>
    <row r="229" spans="29:29">
      <c r="AC229" s="304"/>
    </row>
    <row r="230" spans="29:29">
      <c r="AC230" s="304"/>
    </row>
    <row r="231" spans="29:29">
      <c r="AC231" s="304"/>
    </row>
    <row r="232" spans="29:29">
      <c r="AC232" s="304"/>
    </row>
    <row r="233" spans="29:29">
      <c r="AC233" s="304"/>
    </row>
    <row r="234" spans="29:29">
      <c r="AC234" s="304"/>
    </row>
    <row r="235" spans="29:29">
      <c r="AC235" s="304"/>
    </row>
    <row r="236" spans="29:29">
      <c r="AC236" s="304"/>
    </row>
    <row r="237" spans="29:29">
      <c r="AC237" s="304"/>
    </row>
    <row r="238" spans="29:29">
      <c r="AC238" s="304"/>
    </row>
    <row r="239" spans="29:29">
      <c r="AC239" s="304"/>
    </row>
    <row r="240" spans="29:29">
      <c r="AC240" s="304"/>
    </row>
    <row r="241" spans="29:29">
      <c r="AC241" s="304"/>
    </row>
    <row r="242" spans="29:29">
      <c r="AC242" s="304"/>
    </row>
    <row r="243" spans="29:29">
      <c r="AC243" s="304"/>
    </row>
    <row r="244" spans="29:29">
      <c r="AC244" s="304"/>
    </row>
    <row r="245" spans="29:29">
      <c r="AC245" s="304"/>
    </row>
    <row r="246" spans="29:29">
      <c r="AC246" s="304"/>
    </row>
    <row r="247" spans="29:29">
      <c r="AC247" s="304"/>
    </row>
    <row r="248" spans="29:29">
      <c r="AC248" s="304"/>
    </row>
    <row r="249" spans="29:29">
      <c r="AC249" s="304"/>
    </row>
    <row r="250" spans="29:29">
      <c r="AC250" s="304"/>
    </row>
    <row r="251" spans="29:29">
      <c r="AC251" s="304"/>
    </row>
    <row r="252" spans="29:29">
      <c r="AC252" s="304"/>
    </row>
    <row r="253" spans="29:29">
      <c r="AC253" s="304"/>
    </row>
    <row r="254" spans="29:29">
      <c r="AC254" s="304"/>
    </row>
    <row r="255" spans="29:29">
      <c r="AC255" s="304"/>
    </row>
    <row r="256" spans="29:29">
      <c r="AC256" s="304"/>
    </row>
  </sheetData>
  <mergeCells count="35">
    <mergeCell ref="C3:E4"/>
    <mergeCell ref="O4:P4"/>
    <mergeCell ref="Q4:R4"/>
    <mergeCell ref="A3:B5"/>
    <mergeCell ref="AC3:AC5"/>
    <mergeCell ref="AB3:AB5"/>
    <mergeCell ref="F3:I4"/>
    <mergeCell ref="Y3:AA4"/>
    <mergeCell ref="J3:X3"/>
    <mergeCell ref="J4:L4"/>
    <mergeCell ref="M4:N4"/>
    <mergeCell ref="W4:X4"/>
    <mergeCell ref="A10:B10"/>
    <mergeCell ref="A11:B11"/>
    <mergeCell ref="A16:B16"/>
    <mergeCell ref="A17:B17"/>
    <mergeCell ref="A18:B18"/>
    <mergeCell ref="A12:B12"/>
    <mergeCell ref="A13:B13"/>
    <mergeCell ref="A1:AC1"/>
    <mergeCell ref="A24:B24"/>
    <mergeCell ref="A25:B25"/>
    <mergeCell ref="A20:B20"/>
    <mergeCell ref="A21:B21"/>
    <mergeCell ref="A22:B22"/>
    <mergeCell ref="A23:B23"/>
    <mergeCell ref="W2:X2"/>
    <mergeCell ref="S4:T4"/>
    <mergeCell ref="U4:V4"/>
    <mergeCell ref="A7:B7"/>
    <mergeCell ref="A19:B19"/>
    <mergeCell ref="A9:B9"/>
    <mergeCell ref="A8:B8"/>
    <mergeCell ref="A14:B14"/>
    <mergeCell ref="A15:B15"/>
  </mergeCells>
  <phoneticPr fontId="6"/>
  <conditionalFormatting sqref="A14:AC52">
    <cfRule type="expression" dxfId="64" priority="1">
      <formula>MOD(ROW(),2)=1</formula>
    </cfRule>
  </conditionalFormatting>
  <printOptions horizontalCentered="1"/>
  <pageMargins left="0.70866141732283472" right="0.70866141732283472" top="0.74803149606299213" bottom="0.74803149606299213" header="0.31496062992125984" footer="0.31496062992125984"/>
  <pageSetup paperSize="9" scale="7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theme="1"/>
  </sheetPr>
  <dimension ref="A1:GC271"/>
  <sheetViews>
    <sheetView showZeros="0" zoomScaleNormal="100" zoomScaleSheetLayoutView="40" workbookViewId="0">
      <pane xSplit="2" ySplit="5" topLeftCell="C6" activePane="bottomRight" state="frozen"/>
      <selection activeCell="O17" sqref="O17"/>
      <selection pane="topRight" activeCell="O17" sqref="O17"/>
      <selection pane="bottomLeft" activeCell="O17" sqref="O17"/>
      <selection pane="bottomRight" activeCell="O17" sqref="O17"/>
    </sheetView>
  </sheetViews>
  <sheetFormatPr defaultRowHeight="13.5"/>
  <cols>
    <col min="1" max="1" width="5" style="3" customWidth="1"/>
    <col min="2" max="2" width="7.125" style="3" customWidth="1"/>
    <col min="3" max="5" width="4.875" style="3" customWidth="1"/>
    <col min="6" max="9" width="6.25" style="3" customWidth="1"/>
    <col min="10" max="24" width="6.75" style="3" customWidth="1"/>
    <col min="25" max="27" width="7.5" style="3" customWidth="1"/>
    <col min="28" max="28" width="7.5" style="298" customWidth="1"/>
    <col min="29" max="29" width="7.5" style="3" customWidth="1"/>
    <col min="30" max="16384" width="9" style="3"/>
  </cols>
  <sheetData>
    <row r="1" spans="1:185" s="317" customFormat="1" ht="24" customHeight="1">
      <c r="A1" s="940" t="s">
        <v>616</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row>
    <row r="2" spans="1:185" s="33" customFormat="1" ht="15" customHeight="1">
      <c r="B2" s="20"/>
      <c r="C2" s="20"/>
      <c r="D2" s="15"/>
      <c r="E2" s="15"/>
      <c r="F2" s="15"/>
      <c r="G2" s="15"/>
      <c r="H2" s="15"/>
      <c r="I2" s="31"/>
      <c r="J2" s="35"/>
      <c r="K2" s="35"/>
      <c r="L2" s="35"/>
      <c r="M2" s="35"/>
      <c r="N2" s="35"/>
      <c r="O2" s="35"/>
      <c r="P2" s="35"/>
      <c r="Q2" s="35"/>
      <c r="R2" s="35"/>
      <c r="S2" s="35"/>
      <c r="T2" s="35"/>
      <c r="U2" s="202"/>
      <c r="V2" s="202"/>
      <c r="W2" s="15"/>
      <c r="X2" s="319"/>
      <c r="Y2" s="37"/>
      <c r="Z2" s="37"/>
      <c r="AA2" s="318"/>
      <c r="AB2" s="313"/>
      <c r="AC2" s="14"/>
    </row>
    <row r="3" spans="1:185" ht="16.5" customHeight="1">
      <c r="A3" s="941" t="s">
        <v>30</v>
      </c>
      <c r="B3" s="1029"/>
      <c r="C3" s="941" t="s">
        <v>83</v>
      </c>
      <c r="D3" s="958"/>
      <c r="E3" s="942"/>
      <c r="F3" s="941" t="s">
        <v>84</v>
      </c>
      <c r="G3" s="958"/>
      <c r="H3" s="958"/>
      <c r="I3" s="958"/>
      <c r="J3" s="947" t="s">
        <v>87</v>
      </c>
      <c r="K3" s="959"/>
      <c r="L3" s="959"/>
      <c r="M3" s="959"/>
      <c r="N3" s="959"/>
      <c r="O3" s="959"/>
      <c r="P3" s="959"/>
      <c r="Q3" s="959"/>
      <c r="R3" s="959"/>
      <c r="S3" s="959"/>
      <c r="T3" s="959"/>
      <c r="U3" s="959"/>
      <c r="V3" s="959"/>
      <c r="W3" s="959"/>
      <c r="X3" s="948"/>
      <c r="Y3" s="941" t="s">
        <v>105</v>
      </c>
      <c r="Z3" s="958"/>
      <c r="AA3" s="942"/>
      <c r="AB3" s="960" t="s">
        <v>109</v>
      </c>
      <c r="AC3" s="960" t="s">
        <v>110</v>
      </c>
    </row>
    <row r="4" spans="1:185" s="7" customFormat="1" ht="16.5" customHeight="1">
      <c r="A4" s="1030"/>
      <c r="B4" s="1031"/>
      <c r="C4" s="945"/>
      <c r="D4" s="1022"/>
      <c r="E4" s="946"/>
      <c r="F4" s="945"/>
      <c r="G4" s="1022"/>
      <c r="H4" s="1022"/>
      <c r="I4" s="1022"/>
      <c r="J4" s="995" t="s">
        <v>56</v>
      </c>
      <c r="K4" s="996"/>
      <c r="L4" s="996"/>
      <c r="M4" s="947" t="s">
        <v>49</v>
      </c>
      <c r="N4" s="948"/>
      <c r="O4" s="959" t="s">
        <v>92</v>
      </c>
      <c r="P4" s="948"/>
      <c r="Q4" s="947" t="s">
        <v>50</v>
      </c>
      <c r="R4" s="948"/>
      <c r="S4" s="947" t="s">
        <v>51</v>
      </c>
      <c r="T4" s="948"/>
      <c r="U4" s="959" t="s">
        <v>52</v>
      </c>
      <c r="V4" s="948"/>
      <c r="W4" s="959" t="s">
        <v>53</v>
      </c>
      <c r="X4" s="948"/>
      <c r="Y4" s="943"/>
      <c r="Z4" s="1028"/>
      <c r="AA4" s="944"/>
      <c r="AB4" s="961"/>
      <c r="AC4" s="961"/>
    </row>
    <row r="5" spans="1:185" s="7" customFormat="1" ht="16.5" customHeight="1">
      <c r="A5" s="1032"/>
      <c r="B5" s="1033"/>
      <c r="C5" s="358" t="s">
        <v>56</v>
      </c>
      <c r="D5" s="358" t="s">
        <v>142</v>
      </c>
      <c r="E5" s="358" t="s">
        <v>143</v>
      </c>
      <c r="F5" s="358" t="s">
        <v>56</v>
      </c>
      <c r="G5" s="358" t="s">
        <v>85</v>
      </c>
      <c r="H5" s="358" t="s">
        <v>86</v>
      </c>
      <c r="I5" s="25" t="s">
        <v>82</v>
      </c>
      <c r="J5" s="358" t="s">
        <v>29</v>
      </c>
      <c r="K5" s="358" t="s">
        <v>47</v>
      </c>
      <c r="L5" s="337" t="s">
        <v>48</v>
      </c>
      <c r="M5" s="358" t="s">
        <v>47</v>
      </c>
      <c r="N5" s="358" t="s">
        <v>48</v>
      </c>
      <c r="O5" s="338" t="s">
        <v>47</v>
      </c>
      <c r="P5" s="358" t="s">
        <v>48</v>
      </c>
      <c r="Q5" s="338" t="s">
        <v>47</v>
      </c>
      <c r="R5" s="358" t="s">
        <v>48</v>
      </c>
      <c r="S5" s="338" t="s">
        <v>47</v>
      </c>
      <c r="T5" s="358" t="s">
        <v>48</v>
      </c>
      <c r="U5" s="338" t="s">
        <v>47</v>
      </c>
      <c r="V5" s="358" t="s">
        <v>48</v>
      </c>
      <c r="W5" s="338" t="s">
        <v>47</v>
      </c>
      <c r="X5" s="358" t="s">
        <v>48</v>
      </c>
      <c r="Y5" s="358" t="s">
        <v>56</v>
      </c>
      <c r="Z5" s="358" t="s">
        <v>57</v>
      </c>
      <c r="AA5" s="358" t="s">
        <v>58</v>
      </c>
      <c r="AB5" s="962"/>
      <c r="AC5" s="962"/>
    </row>
    <row r="6" spans="1:185" s="298" customFormat="1" ht="15" customHeight="1">
      <c r="A6" s="339"/>
      <c r="B6" s="341"/>
      <c r="C6" s="46" t="s">
        <v>147</v>
      </c>
      <c r="D6" s="343"/>
      <c r="E6" s="343"/>
      <c r="F6" s="47" t="s">
        <v>145</v>
      </c>
      <c r="G6" s="343"/>
      <c r="H6" s="343"/>
      <c r="I6" s="42"/>
      <c r="J6" s="47" t="s">
        <v>146</v>
      </c>
      <c r="K6" s="45"/>
      <c r="L6" s="45"/>
      <c r="M6" s="45"/>
      <c r="N6" s="45"/>
      <c r="O6" s="45"/>
      <c r="P6" s="45"/>
      <c r="Q6" s="45"/>
      <c r="R6" s="45"/>
      <c r="S6" s="45"/>
      <c r="T6" s="45"/>
      <c r="U6" s="45"/>
      <c r="V6" s="45"/>
      <c r="W6" s="45"/>
      <c r="X6" s="45"/>
      <c r="Y6" s="47"/>
      <c r="Z6" s="343"/>
      <c r="AA6" s="343"/>
      <c r="AB6" s="41"/>
      <c r="AC6" s="364"/>
    </row>
    <row r="7" spans="1:185" s="139" customFormat="1" ht="15" customHeight="1">
      <c r="A7" s="943" t="s">
        <v>148</v>
      </c>
      <c r="B7" s="944"/>
      <c r="C7" s="259">
        <v>209</v>
      </c>
      <c r="D7" s="259">
        <v>209</v>
      </c>
      <c r="E7" s="327">
        <v>0</v>
      </c>
      <c r="F7" s="259">
        <v>3262</v>
      </c>
      <c r="G7" s="259">
        <v>2582</v>
      </c>
      <c r="H7" s="259">
        <v>15</v>
      </c>
      <c r="I7" s="259">
        <v>665</v>
      </c>
      <c r="J7" s="259">
        <v>69435</v>
      </c>
      <c r="K7" s="259">
        <v>35535</v>
      </c>
      <c r="L7" s="259">
        <v>33900</v>
      </c>
      <c r="M7" s="259">
        <v>5658</v>
      </c>
      <c r="N7" s="259">
        <v>5684</v>
      </c>
      <c r="O7" s="259">
        <v>5762</v>
      </c>
      <c r="P7" s="259">
        <v>5628</v>
      </c>
      <c r="Q7" s="259">
        <v>5683</v>
      </c>
      <c r="R7" s="259">
        <v>5410</v>
      </c>
      <c r="S7" s="259">
        <v>5873</v>
      </c>
      <c r="T7" s="259">
        <v>5579</v>
      </c>
      <c r="U7" s="259">
        <v>6331</v>
      </c>
      <c r="V7" s="259">
        <v>5681</v>
      </c>
      <c r="W7" s="259">
        <v>6228</v>
      </c>
      <c r="X7" s="259">
        <v>5918</v>
      </c>
      <c r="Y7" s="259">
        <v>4691</v>
      </c>
      <c r="Z7" s="259">
        <v>1859</v>
      </c>
      <c r="AA7" s="259">
        <v>2832</v>
      </c>
      <c r="AB7" s="259">
        <v>174</v>
      </c>
      <c r="AC7" s="310">
        <v>1015</v>
      </c>
      <c r="AD7" s="10"/>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row>
    <row r="8" spans="1:185" s="6" customFormat="1" ht="15" customHeight="1">
      <c r="A8" s="943" t="s">
        <v>378</v>
      </c>
      <c r="B8" s="944"/>
      <c r="C8" s="259">
        <v>208</v>
      </c>
      <c r="D8" s="259">
        <v>208</v>
      </c>
      <c r="E8" s="327">
        <v>0</v>
      </c>
      <c r="F8" s="259">
        <v>3234</v>
      </c>
      <c r="G8" s="259">
        <v>2531</v>
      </c>
      <c r="H8" s="259">
        <v>13</v>
      </c>
      <c r="I8" s="259">
        <v>690</v>
      </c>
      <c r="J8" s="259">
        <v>68385</v>
      </c>
      <c r="K8" s="259">
        <v>34872</v>
      </c>
      <c r="L8" s="259">
        <v>33513</v>
      </c>
      <c r="M8" s="259">
        <v>5477</v>
      </c>
      <c r="N8" s="259">
        <v>5482</v>
      </c>
      <c r="O8" s="259">
        <v>5683</v>
      </c>
      <c r="P8" s="259">
        <v>5684</v>
      </c>
      <c r="Q8" s="259">
        <v>5786</v>
      </c>
      <c r="R8" s="259">
        <v>5635</v>
      </c>
      <c r="S8" s="259">
        <v>5695</v>
      </c>
      <c r="T8" s="259">
        <v>5434</v>
      </c>
      <c r="U8" s="259">
        <v>5899</v>
      </c>
      <c r="V8" s="259">
        <v>5585</v>
      </c>
      <c r="W8" s="259">
        <v>6332</v>
      </c>
      <c r="X8" s="259">
        <v>5693</v>
      </c>
      <c r="Y8" s="259">
        <v>4687</v>
      </c>
      <c r="Z8" s="259">
        <v>1845</v>
      </c>
      <c r="AA8" s="259">
        <v>2842</v>
      </c>
      <c r="AB8" s="259">
        <v>188</v>
      </c>
      <c r="AC8" s="310">
        <v>859</v>
      </c>
      <c r="AD8" s="10"/>
    </row>
    <row r="9" spans="1:185" s="6" customFormat="1" ht="15" customHeight="1">
      <c r="A9" s="943" t="s">
        <v>603</v>
      </c>
      <c r="B9" s="944"/>
      <c r="C9" s="259">
        <v>207</v>
      </c>
      <c r="D9" s="259">
        <v>207</v>
      </c>
      <c r="E9" s="327">
        <v>0</v>
      </c>
      <c r="F9" s="259">
        <v>3236</v>
      </c>
      <c r="G9" s="259">
        <v>2502</v>
      </c>
      <c r="H9" s="259">
        <v>15</v>
      </c>
      <c r="I9" s="259">
        <v>719</v>
      </c>
      <c r="J9" s="259">
        <v>67272</v>
      </c>
      <c r="K9" s="259">
        <v>34196</v>
      </c>
      <c r="L9" s="259">
        <v>33076</v>
      </c>
      <c r="M9" s="259">
        <v>5626</v>
      </c>
      <c r="N9" s="259">
        <v>5221</v>
      </c>
      <c r="O9" s="259">
        <v>5473</v>
      </c>
      <c r="P9" s="259">
        <v>5487</v>
      </c>
      <c r="Q9" s="259">
        <v>5695</v>
      </c>
      <c r="R9" s="259">
        <v>5694</v>
      </c>
      <c r="S9" s="259">
        <v>5796</v>
      </c>
      <c r="T9" s="259">
        <v>5631</v>
      </c>
      <c r="U9" s="259">
        <v>5705</v>
      </c>
      <c r="V9" s="259">
        <v>5453</v>
      </c>
      <c r="W9" s="259">
        <v>5901</v>
      </c>
      <c r="X9" s="259">
        <v>5590</v>
      </c>
      <c r="Y9" s="259">
        <v>4671</v>
      </c>
      <c r="Z9" s="259">
        <v>1852</v>
      </c>
      <c r="AA9" s="259">
        <v>2819</v>
      </c>
      <c r="AB9" s="259">
        <v>227</v>
      </c>
      <c r="AC9" s="310">
        <v>811</v>
      </c>
      <c r="AD9" s="259"/>
      <c r="AE9" s="259"/>
      <c r="AF9" s="259"/>
      <c r="AG9" s="259"/>
      <c r="AH9" s="259"/>
      <c r="AI9" s="259"/>
      <c r="AJ9" s="259"/>
      <c r="AK9" s="259"/>
    </row>
    <row r="10" spans="1:185" ht="15" customHeight="1">
      <c r="A10" s="943" t="s">
        <v>686</v>
      </c>
      <c r="B10" s="944"/>
      <c r="C10" s="259">
        <v>201</v>
      </c>
      <c r="D10" s="259">
        <v>201</v>
      </c>
      <c r="E10" s="327">
        <v>0</v>
      </c>
      <c r="F10" s="259">
        <v>3230</v>
      </c>
      <c r="G10" s="259">
        <v>2458</v>
      </c>
      <c r="H10" s="259">
        <v>5</v>
      </c>
      <c r="I10" s="259">
        <v>767</v>
      </c>
      <c r="J10" s="259">
        <v>66581</v>
      </c>
      <c r="K10" s="259">
        <v>33804</v>
      </c>
      <c r="L10" s="259">
        <v>32777</v>
      </c>
      <c r="M10" s="259">
        <v>5416</v>
      </c>
      <c r="N10" s="259">
        <v>5210</v>
      </c>
      <c r="O10" s="259">
        <v>5641</v>
      </c>
      <c r="P10" s="259">
        <v>5230</v>
      </c>
      <c r="Q10" s="259">
        <v>5520</v>
      </c>
      <c r="R10" s="259">
        <v>5510</v>
      </c>
      <c r="S10" s="259">
        <v>5704</v>
      </c>
      <c r="T10" s="259">
        <v>5708</v>
      </c>
      <c r="U10" s="259">
        <v>5800</v>
      </c>
      <c r="V10" s="259">
        <v>5654</v>
      </c>
      <c r="W10" s="259">
        <v>5723</v>
      </c>
      <c r="X10" s="259">
        <v>5465</v>
      </c>
      <c r="Y10" s="259">
        <v>4656</v>
      </c>
      <c r="Z10" s="259">
        <v>1859</v>
      </c>
      <c r="AA10" s="259">
        <v>2797</v>
      </c>
      <c r="AB10" s="259">
        <v>270</v>
      </c>
      <c r="AC10" s="310">
        <v>789</v>
      </c>
      <c r="AD10" s="2"/>
    </row>
    <row r="11" spans="1:185" ht="15" customHeight="1">
      <c r="A11" s="943" t="s">
        <v>701</v>
      </c>
      <c r="B11" s="944"/>
      <c r="C11" s="82">
        <v>199</v>
      </c>
      <c r="D11" s="82">
        <v>199</v>
      </c>
      <c r="E11" s="90">
        <v>0</v>
      </c>
      <c r="F11" s="82">
        <v>3179</v>
      </c>
      <c r="G11" s="82">
        <v>2432</v>
      </c>
      <c r="H11" s="82">
        <v>5</v>
      </c>
      <c r="I11" s="82">
        <v>742</v>
      </c>
      <c r="J11" s="82">
        <v>65974</v>
      </c>
      <c r="K11" s="82">
        <v>33438</v>
      </c>
      <c r="L11" s="82">
        <v>32536</v>
      </c>
      <c r="M11" s="82">
        <v>5339</v>
      </c>
      <c r="N11" s="82">
        <v>5199</v>
      </c>
      <c r="O11" s="82">
        <v>5411</v>
      </c>
      <c r="P11" s="82">
        <v>5220</v>
      </c>
      <c r="Q11" s="82">
        <v>5640</v>
      </c>
      <c r="R11" s="82">
        <v>5240</v>
      </c>
      <c r="S11" s="82">
        <v>5513</v>
      </c>
      <c r="T11" s="82">
        <v>5508</v>
      </c>
      <c r="U11" s="82">
        <v>5733</v>
      </c>
      <c r="V11" s="82">
        <v>5713</v>
      </c>
      <c r="W11" s="82">
        <v>5802</v>
      </c>
      <c r="X11" s="82">
        <v>5656</v>
      </c>
      <c r="Y11" s="82">
        <v>4687</v>
      </c>
      <c r="Z11" s="82">
        <v>1876</v>
      </c>
      <c r="AA11" s="82">
        <v>2811</v>
      </c>
      <c r="AB11" s="82">
        <v>358</v>
      </c>
      <c r="AC11" s="83">
        <v>807</v>
      </c>
      <c r="AD11" s="2"/>
    </row>
    <row r="12" spans="1:185" ht="10.5" customHeight="1">
      <c r="A12" s="1020" t="s">
        <v>748</v>
      </c>
      <c r="B12" s="1021"/>
      <c r="C12" s="401"/>
      <c r="D12" s="401"/>
      <c r="E12" s="412"/>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2"/>
      <c r="AD12" s="2"/>
    </row>
    <row r="13" spans="1:185" s="297" customFormat="1" ht="13.5" customHeight="1">
      <c r="A13" s="1011" t="s">
        <v>431</v>
      </c>
      <c r="B13" s="1012"/>
      <c r="C13" s="403">
        <v>199</v>
      </c>
      <c r="D13" s="403">
        <v>199</v>
      </c>
      <c r="E13" s="413">
        <v>0</v>
      </c>
      <c r="F13" s="403">
        <v>3202</v>
      </c>
      <c r="G13" s="403">
        <v>2411</v>
      </c>
      <c r="H13" s="403">
        <v>6</v>
      </c>
      <c r="I13" s="403">
        <v>785</v>
      </c>
      <c r="J13" s="403">
        <v>65018</v>
      </c>
      <c r="K13" s="403">
        <v>33051</v>
      </c>
      <c r="L13" s="403">
        <v>31967</v>
      </c>
      <c r="M13" s="403">
        <v>5360</v>
      </c>
      <c r="N13" s="403">
        <v>5069</v>
      </c>
      <c r="O13" s="403">
        <v>5354</v>
      </c>
      <c r="P13" s="403">
        <v>5192</v>
      </c>
      <c r="Q13" s="403">
        <v>5426</v>
      </c>
      <c r="R13" s="403">
        <v>5225</v>
      </c>
      <c r="S13" s="403">
        <v>5642</v>
      </c>
      <c r="T13" s="403">
        <v>5248</v>
      </c>
      <c r="U13" s="403">
        <v>5523</v>
      </c>
      <c r="V13" s="403">
        <v>5506</v>
      </c>
      <c r="W13" s="403">
        <v>5746</v>
      </c>
      <c r="X13" s="403">
        <v>5727</v>
      </c>
      <c r="Y13" s="403">
        <v>4699</v>
      </c>
      <c r="Z13" s="403">
        <v>1880</v>
      </c>
      <c r="AA13" s="403">
        <v>2819</v>
      </c>
      <c r="AB13" s="403">
        <v>337</v>
      </c>
      <c r="AC13" s="404">
        <v>814</v>
      </c>
    </row>
    <row r="14" spans="1:185" ht="15" customHeight="1">
      <c r="A14" s="943" t="s">
        <v>39</v>
      </c>
      <c r="B14" s="944"/>
      <c r="C14" s="309">
        <v>43</v>
      </c>
      <c r="D14" s="320">
        <v>43</v>
      </c>
      <c r="E14" s="87">
        <v>0</v>
      </c>
      <c r="F14" s="259">
        <v>740</v>
      </c>
      <c r="G14" s="320">
        <v>566</v>
      </c>
      <c r="H14" s="309">
        <v>4</v>
      </c>
      <c r="I14" s="309">
        <v>170</v>
      </c>
      <c r="J14" s="259">
        <v>15616</v>
      </c>
      <c r="K14" s="259">
        <v>7868</v>
      </c>
      <c r="L14" s="259">
        <v>7748</v>
      </c>
      <c r="M14" s="259">
        <v>1268</v>
      </c>
      <c r="N14" s="259">
        <v>1261</v>
      </c>
      <c r="O14" s="259">
        <v>1278</v>
      </c>
      <c r="P14" s="259">
        <v>1243</v>
      </c>
      <c r="Q14" s="259">
        <v>1308</v>
      </c>
      <c r="R14" s="259">
        <v>1241</v>
      </c>
      <c r="S14" s="259">
        <v>1364</v>
      </c>
      <c r="T14" s="259">
        <v>1287</v>
      </c>
      <c r="U14" s="259">
        <v>1269</v>
      </c>
      <c r="V14" s="259">
        <v>1312</v>
      </c>
      <c r="W14" s="259">
        <v>1381</v>
      </c>
      <c r="X14" s="259">
        <v>1404</v>
      </c>
      <c r="Y14" s="309">
        <v>1099</v>
      </c>
      <c r="Z14" s="309">
        <v>421</v>
      </c>
      <c r="AA14" s="309">
        <v>678</v>
      </c>
      <c r="AB14" s="309">
        <v>91</v>
      </c>
      <c r="AC14" s="312">
        <v>151</v>
      </c>
      <c r="AD14" s="2"/>
    </row>
    <row r="15" spans="1:185" ht="15" customHeight="1">
      <c r="A15" s="943" t="s">
        <v>0</v>
      </c>
      <c r="B15" s="944"/>
      <c r="C15" s="309">
        <v>8</v>
      </c>
      <c r="D15" s="320">
        <v>8</v>
      </c>
      <c r="E15" s="87">
        <v>0</v>
      </c>
      <c r="F15" s="259">
        <v>130</v>
      </c>
      <c r="G15" s="320">
        <v>94</v>
      </c>
      <c r="H15" s="87">
        <v>0</v>
      </c>
      <c r="I15" s="309">
        <v>36</v>
      </c>
      <c r="J15" s="259">
        <v>2616</v>
      </c>
      <c r="K15" s="259">
        <v>1301</v>
      </c>
      <c r="L15" s="259">
        <v>1315</v>
      </c>
      <c r="M15" s="259">
        <v>190</v>
      </c>
      <c r="N15" s="259">
        <v>201</v>
      </c>
      <c r="O15" s="259">
        <v>211</v>
      </c>
      <c r="P15" s="259">
        <v>214</v>
      </c>
      <c r="Q15" s="259">
        <v>218</v>
      </c>
      <c r="R15" s="259">
        <v>218</v>
      </c>
      <c r="S15" s="259">
        <v>211</v>
      </c>
      <c r="T15" s="259">
        <v>195</v>
      </c>
      <c r="U15" s="259">
        <v>242</v>
      </c>
      <c r="V15" s="259">
        <v>245</v>
      </c>
      <c r="W15" s="259">
        <v>229</v>
      </c>
      <c r="X15" s="259">
        <v>242</v>
      </c>
      <c r="Y15" s="309">
        <v>199</v>
      </c>
      <c r="Z15" s="309">
        <v>71</v>
      </c>
      <c r="AA15" s="309">
        <v>128</v>
      </c>
      <c r="AB15" s="309">
        <v>13</v>
      </c>
      <c r="AC15" s="312">
        <v>54</v>
      </c>
      <c r="AD15" s="2"/>
    </row>
    <row r="16" spans="1:185" ht="15" customHeight="1">
      <c r="A16" s="943" t="s">
        <v>1</v>
      </c>
      <c r="B16" s="944"/>
      <c r="C16" s="309">
        <v>11</v>
      </c>
      <c r="D16" s="320">
        <v>11</v>
      </c>
      <c r="E16" s="87">
        <v>0</v>
      </c>
      <c r="F16" s="259">
        <v>185</v>
      </c>
      <c r="G16" s="320">
        <v>148</v>
      </c>
      <c r="H16" s="87">
        <v>0</v>
      </c>
      <c r="I16" s="309">
        <v>37</v>
      </c>
      <c r="J16" s="259">
        <v>4046</v>
      </c>
      <c r="K16" s="259">
        <v>2046</v>
      </c>
      <c r="L16" s="259">
        <v>2000</v>
      </c>
      <c r="M16" s="259">
        <v>331</v>
      </c>
      <c r="N16" s="259">
        <v>288</v>
      </c>
      <c r="O16" s="259">
        <v>317</v>
      </c>
      <c r="P16" s="259">
        <v>347</v>
      </c>
      <c r="Q16" s="259">
        <v>321</v>
      </c>
      <c r="R16" s="259">
        <v>340</v>
      </c>
      <c r="S16" s="259">
        <v>374</v>
      </c>
      <c r="T16" s="259">
        <v>312</v>
      </c>
      <c r="U16" s="259">
        <v>338</v>
      </c>
      <c r="V16" s="259">
        <v>366</v>
      </c>
      <c r="W16" s="259">
        <v>365</v>
      </c>
      <c r="X16" s="259">
        <v>347</v>
      </c>
      <c r="Y16" s="309">
        <v>269</v>
      </c>
      <c r="Z16" s="309">
        <v>117</v>
      </c>
      <c r="AA16" s="309">
        <v>152</v>
      </c>
      <c r="AB16" s="309">
        <v>16</v>
      </c>
      <c r="AC16" s="312">
        <v>59</v>
      </c>
      <c r="AD16" s="2"/>
    </row>
    <row r="17" spans="1:30" ht="15" customHeight="1">
      <c r="A17" s="943" t="s">
        <v>40</v>
      </c>
      <c r="B17" s="944"/>
      <c r="C17" s="309">
        <v>9</v>
      </c>
      <c r="D17" s="320">
        <v>9</v>
      </c>
      <c r="E17" s="87">
        <v>0</v>
      </c>
      <c r="F17" s="259">
        <v>149</v>
      </c>
      <c r="G17" s="320">
        <v>103</v>
      </c>
      <c r="H17" s="87">
        <v>0</v>
      </c>
      <c r="I17" s="309">
        <v>46</v>
      </c>
      <c r="J17" s="259">
        <v>2754</v>
      </c>
      <c r="K17" s="259">
        <v>1463</v>
      </c>
      <c r="L17" s="259">
        <v>1291</v>
      </c>
      <c r="M17" s="259">
        <v>246</v>
      </c>
      <c r="N17" s="259">
        <v>236</v>
      </c>
      <c r="O17" s="259">
        <v>254</v>
      </c>
      <c r="P17" s="259">
        <v>196</v>
      </c>
      <c r="Q17" s="259">
        <v>242</v>
      </c>
      <c r="R17" s="259">
        <v>195</v>
      </c>
      <c r="S17" s="259">
        <v>231</v>
      </c>
      <c r="T17" s="259">
        <v>216</v>
      </c>
      <c r="U17" s="259">
        <v>227</v>
      </c>
      <c r="V17" s="259">
        <v>207</v>
      </c>
      <c r="W17" s="259">
        <v>263</v>
      </c>
      <c r="X17" s="259">
        <v>241</v>
      </c>
      <c r="Y17" s="309">
        <v>218</v>
      </c>
      <c r="Z17" s="309">
        <v>93</v>
      </c>
      <c r="AA17" s="309">
        <v>125</v>
      </c>
      <c r="AB17" s="309">
        <v>16</v>
      </c>
      <c r="AC17" s="312">
        <v>37</v>
      </c>
      <c r="AD17" s="2"/>
    </row>
    <row r="18" spans="1:30" ht="15" customHeight="1">
      <c r="A18" s="943" t="s">
        <v>41</v>
      </c>
      <c r="B18" s="944"/>
      <c r="C18" s="309">
        <v>16</v>
      </c>
      <c r="D18" s="320">
        <v>16</v>
      </c>
      <c r="E18" s="87">
        <v>0</v>
      </c>
      <c r="F18" s="259">
        <v>291</v>
      </c>
      <c r="G18" s="320">
        <v>215</v>
      </c>
      <c r="H18" s="87">
        <v>0</v>
      </c>
      <c r="I18" s="309">
        <v>76</v>
      </c>
      <c r="J18" s="259">
        <v>6172</v>
      </c>
      <c r="K18" s="259">
        <v>3150</v>
      </c>
      <c r="L18" s="259">
        <v>3022</v>
      </c>
      <c r="M18" s="259">
        <v>486</v>
      </c>
      <c r="N18" s="259">
        <v>454</v>
      </c>
      <c r="O18" s="259">
        <v>535</v>
      </c>
      <c r="P18" s="259">
        <v>534</v>
      </c>
      <c r="Q18" s="259">
        <v>534</v>
      </c>
      <c r="R18" s="259">
        <v>483</v>
      </c>
      <c r="S18" s="259">
        <v>540</v>
      </c>
      <c r="T18" s="259">
        <v>477</v>
      </c>
      <c r="U18" s="259">
        <v>510</v>
      </c>
      <c r="V18" s="259">
        <v>537</v>
      </c>
      <c r="W18" s="259">
        <v>545</v>
      </c>
      <c r="X18" s="259">
        <v>537</v>
      </c>
      <c r="Y18" s="309">
        <v>409</v>
      </c>
      <c r="Z18" s="309">
        <v>164</v>
      </c>
      <c r="AA18" s="309">
        <v>245</v>
      </c>
      <c r="AB18" s="309">
        <v>11</v>
      </c>
      <c r="AC18" s="312">
        <v>61</v>
      </c>
      <c r="AD18" s="2"/>
    </row>
    <row r="19" spans="1:30" ht="15" customHeight="1">
      <c r="A19" s="943" t="s">
        <v>42</v>
      </c>
      <c r="B19" s="944"/>
      <c r="C19" s="309">
        <v>11</v>
      </c>
      <c r="D19" s="320">
        <v>11</v>
      </c>
      <c r="E19" s="87">
        <v>0</v>
      </c>
      <c r="F19" s="259">
        <v>145</v>
      </c>
      <c r="G19" s="320">
        <v>105</v>
      </c>
      <c r="H19" s="87">
        <v>0</v>
      </c>
      <c r="I19" s="309">
        <v>40</v>
      </c>
      <c r="J19" s="259">
        <v>2819</v>
      </c>
      <c r="K19" s="259">
        <v>1436</v>
      </c>
      <c r="L19" s="259">
        <v>1383</v>
      </c>
      <c r="M19" s="259">
        <v>234</v>
      </c>
      <c r="N19" s="259">
        <v>210</v>
      </c>
      <c r="O19" s="259">
        <v>231</v>
      </c>
      <c r="P19" s="259">
        <v>214</v>
      </c>
      <c r="Q19" s="259">
        <v>232</v>
      </c>
      <c r="R19" s="259">
        <v>231</v>
      </c>
      <c r="S19" s="259">
        <v>242</v>
      </c>
      <c r="T19" s="259">
        <v>244</v>
      </c>
      <c r="U19" s="259">
        <v>245</v>
      </c>
      <c r="V19" s="259">
        <v>238</v>
      </c>
      <c r="W19" s="259">
        <v>252</v>
      </c>
      <c r="X19" s="259">
        <v>246</v>
      </c>
      <c r="Y19" s="309">
        <v>214</v>
      </c>
      <c r="Z19" s="309">
        <v>85</v>
      </c>
      <c r="AA19" s="309">
        <v>129</v>
      </c>
      <c r="AB19" s="309">
        <v>11</v>
      </c>
      <c r="AC19" s="312">
        <v>32</v>
      </c>
      <c r="AD19" s="2"/>
    </row>
    <row r="20" spans="1:30" ht="15" customHeight="1">
      <c r="A20" s="943" t="s">
        <v>43</v>
      </c>
      <c r="B20" s="944"/>
      <c r="C20" s="309">
        <v>8</v>
      </c>
      <c r="D20" s="320">
        <v>8</v>
      </c>
      <c r="E20" s="87">
        <v>0</v>
      </c>
      <c r="F20" s="259">
        <v>90</v>
      </c>
      <c r="G20" s="320">
        <v>56</v>
      </c>
      <c r="H20" s="309">
        <v>0</v>
      </c>
      <c r="I20" s="309">
        <v>34</v>
      </c>
      <c r="J20" s="259">
        <v>1174</v>
      </c>
      <c r="K20" s="259">
        <v>587</v>
      </c>
      <c r="L20" s="259">
        <v>587</v>
      </c>
      <c r="M20" s="259">
        <v>83</v>
      </c>
      <c r="N20" s="259">
        <v>94</v>
      </c>
      <c r="O20" s="259">
        <v>103</v>
      </c>
      <c r="P20" s="259">
        <v>90</v>
      </c>
      <c r="Q20" s="259">
        <v>99</v>
      </c>
      <c r="R20" s="259">
        <v>78</v>
      </c>
      <c r="S20" s="259">
        <v>109</v>
      </c>
      <c r="T20" s="259">
        <v>112</v>
      </c>
      <c r="U20" s="259">
        <v>98</v>
      </c>
      <c r="V20" s="259">
        <v>108</v>
      </c>
      <c r="W20" s="259">
        <v>95</v>
      </c>
      <c r="X20" s="259">
        <v>105</v>
      </c>
      <c r="Y20" s="309">
        <v>139</v>
      </c>
      <c r="Z20" s="309">
        <v>62</v>
      </c>
      <c r="AA20" s="309">
        <v>77</v>
      </c>
      <c r="AB20" s="309">
        <v>25</v>
      </c>
      <c r="AC20" s="312">
        <v>26</v>
      </c>
      <c r="AD20" s="2"/>
    </row>
    <row r="21" spans="1:30" ht="15" customHeight="1">
      <c r="A21" s="943" t="s">
        <v>44</v>
      </c>
      <c r="B21" s="944"/>
      <c r="C21" s="309">
        <v>7</v>
      </c>
      <c r="D21" s="320">
        <v>7</v>
      </c>
      <c r="E21" s="87">
        <v>0</v>
      </c>
      <c r="F21" s="259">
        <v>69</v>
      </c>
      <c r="G21" s="320">
        <v>52</v>
      </c>
      <c r="H21" s="87">
        <v>0</v>
      </c>
      <c r="I21" s="309">
        <v>17</v>
      </c>
      <c r="J21" s="259">
        <v>864</v>
      </c>
      <c r="K21" s="259">
        <v>450</v>
      </c>
      <c r="L21" s="259">
        <v>414</v>
      </c>
      <c r="M21" s="259">
        <v>75</v>
      </c>
      <c r="N21" s="259">
        <v>67</v>
      </c>
      <c r="O21" s="259">
        <v>63</v>
      </c>
      <c r="P21" s="259">
        <v>58</v>
      </c>
      <c r="Q21" s="259">
        <v>65</v>
      </c>
      <c r="R21" s="259">
        <v>66</v>
      </c>
      <c r="S21" s="259">
        <v>81</v>
      </c>
      <c r="T21" s="259">
        <v>73</v>
      </c>
      <c r="U21" s="259">
        <v>82</v>
      </c>
      <c r="V21" s="259">
        <v>63</v>
      </c>
      <c r="W21" s="259">
        <v>84</v>
      </c>
      <c r="X21" s="259">
        <v>87</v>
      </c>
      <c r="Y21" s="309">
        <v>115</v>
      </c>
      <c r="Z21" s="309">
        <v>56</v>
      </c>
      <c r="AA21" s="309">
        <v>59</v>
      </c>
      <c r="AB21" s="309">
        <v>7</v>
      </c>
      <c r="AC21" s="312">
        <v>16</v>
      </c>
      <c r="AD21" s="2"/>
    </row>
    <row r="22" spans="1:30" ht="15" customHeight="1">
      <c r="A22" s="943" t="s">
        <v>45</v>
      </c>
      <c r="B22" s="944"/>
      <c r="C22" s="309">
        <v>12</v>
      </c>
      <c r="D22" s="320">
        <v>12</v>
      </c>
      <c r="E22" s="87">
        <v>0</v>
      </c>
      <c r="F22" s="259">
        <v>282</v>
      </c>
      <c r="G22" s="320">
        <v>225</v>
      </c>
      <c r="H22" s="87">
        <v>0</v>
      </c>
      <c r="I22" s="309">
        <v>57</v>
      </c>
      <c r="J22" s="259">
        <v>6929</v>
      </c>
      <c r="K22" s="259">
        <v>3559</v>
      </c>
      <c r="L22" s="259">
        <v>3370</v>
      </c>
      <c r="M22" s="259">
        <v>578</v>
      </c>
      <c r="N22" s="259">
        <v>542</v>
      </c>
      <c r="O22" s="259">
        <v>546</v>
      </c>
      <c r="P22" s="259">
        <v>569</v>
      </c>
      <c r="Q22" s="259">
        <v>581</v>
      </c>
      <c r="R22" s="259">
        <v>581</v>
      </c>
      <c r="S22" s="259">
        <v>623</v>
      </c>
      <c r="T22" s="259">
        <v>529</v>
      </c>
      <c r="U22" s="259">
        <v>610</v>
      </c>
      <c r="V22" s="259">
        <v>570</v>
      </c>
      <c r="W22" s="259">
        <v>621</v>
      </c>
      <c r="X22" s="259">
        <v>579</v>
      </c>
      <c r="Y22" s="309">
        <v>398</v>
      </c>
      <c r="Z22" s="309">
        <v>144</v>
      </c>
      <c r="AA22" s="309">
        <v>254</v>
      </c>
      <c r="AB22" s="309">
        <v>23</v>
      </c>
      <c r="AC22" s="312">
        <v>18</v>
      </c>
      <c r="AD22" s="2"/>
    </row>
    <row r="23" spans="1:30" ht="15" customHeight="1">
      <c r="A23" s="943" t="s">
        <v>46</v>
      </c>
      <c r="B23" s="944"/>
      <c r="C23" s="309">
        <v>10</v>
      </c>
      <c r="D23" s="320">
        <v>10</v>
      </c>
      <c r="E23" s="87">
        <v>0</v>
      </c>
      <c r="F23" s="259">
        <v>210</v>
      </c>
      <c r="G23" s="320">
        <v>165</v>
      </c>
      <c r="H23" s="87">
        <v>0</v>
      </c>
      <c r="I23" s="309">
        <v>45</v>
      </c>
      <c r="J23" s="259">
        <v>5156</v>
      </c>
      <c r="K23" s="259">
        <v>2545</v>
      </c>
      <c r="L23" s="259">
        <v>2611</v>
      </c>
      <c r="M23" s="259">
        <v>393</v>
      </c>
      <c r="N23" s="259">
        <v>397</v>
      </c>
      <c r="O23" s="259">
        <v>417</v>
      </c>
      <c r="P23" s="259">
        <v>407</v>
      </c>
      <c r="Q23" s="259">
        <v>421</v>
      </c>
      <c r="R23" s="259">
        <v>440</v>
      </c>
      <c r="S23" s="259">
        <v>436</v>
      </c>
      <c r="T23" s="259">
        <v>426</v>
      </c>
      <c r="U23" s="259">
        <v>439</v>
      </c>
      <c r="V23" s="259">
        <v>454</v>
      </c>
      <c r="W23" s="259">
        <v>439</v>
      </c>
      <c r="X23" s="259">
        <v>487</v>
      </c>
      <c r="Y23" s="309">
        <v>310</v>
      </c>
      <c r="Z23" s="309">
        <v>122</v>
      </c>
      <c r="AA23" s="309">
        <v>188</v>
      </c>
      <c r="AB23" s="309">
        <v>12</v>
      </c>
      <c r="AC23" s="312">
        <v>23</v>
      </c>
      <c r="AD23" s="2"/>
    </row>
    <row r="24" spans="1:30" ht="15" customHeight="1">
      <c r="A24" s="943" t="s">
        <v>79</v>
      </c>
      <c r="B24" s="944"/>
      <c r="C24" s="309">
        <v>5</v>
      </c>
      <c r="D24" s="320">
        <v>5</v>
      </c>
      <c r="E24" s="87">
        <v>0</v>
      </c>
      <c r="F24" s="259">
        <v>114</v>
      </c>
      <c r="G24" s="320">
        <v>84</v>
      </c>
      <c r="H24" s="87">
        <v>0</v>
      </c>
      <c r="I24" s="309">
        <v>30</v>
      </c>
      <c r="J24" s="259">
        <v>2404</v>
      </c>
      <c r="K24" s="259">
        <v>1245</v>
      </c>
      <c r="L24" s="259">
        <v>1159</v>
      </c>
      <c r="M24" s="259">
        <v>224</v>
      </c>
      <c r="N24" s="259">
        <v>213</v>
      </c>
      <c r="O24" s="259">
        <v>189</v>
      </c>
      <c r="P24" s="259">
        <v>180</v>
      </c>
      <c r="Q24" s="259">
        <v>218</v>
      </c>
      <c r="R24" s="259">
        <v>180</v>
      </c>
      <c r="S24" s="259">
        <v>206</v>
      </c>
      <c r="T24" s="259">
        <v>189</v>
      </c>
      <c r="U24" s="259">
        <v>212</v>
      </c>
      <c r="V24" s="259">
        <v>188</v>
      </c>
      <c r="W24" s="259">
        <v>196</v>
      </c>
      <c r="X24" s="259">
        <v>209</v>
      </c>
      <c r="Y24" s="309">
        <v>164</v>
      </c>
      <c r="Z24" s="309">
        <v>63</v>
      </c>
      <c r="AA24" s="309">
        <v>101</v>
      </c>
      <c r="AB24" s="309">
        <v>6</v>
      </c>
      <c r="AC24" s="312">
        <v>32</v>
      </c>
      <c r="AD24" s="2"/>
    </row>
    <row r="25" spans="1:30" ht="15" customHeight="1">
      <c r="A25" s="943" t="s">
        <v>80</v>
      </c>
      <c r="B25" s="944"/>
      <c r="C25" s="309">
        <v>6</v>
      </c>
      <c r="D25" s="320">
        <v>6</v>
      </c>
      <c r="E25" s="87">
        <v>0</v>
      </c>
      <c r="F25" s="259">
        <v>72</v>
      </c>
      <c r="G25" s="320">
        <v>48</v>
      </c>
      <c r="H25" s="87">
        <v>0</v>
      </c>
      <c r="I25" s="309">
        <v>24</v>
      </c>
      <c r="J25" s="259">
        <v>1152</v>
      </c>
      <c r="K25" s="259">
        <v>587</v>
      </c>
      <c r="L25" s="259">
        <v>565</v>
      </c>
      <c r="M25" s="259">
        <v>93</v>
      </c>
      <c r="N25" s="259">
        <v>85</v>
      </c>
      <c r="O25" s="259">
        <v>94</v>
      </c>
      <c r="P25" s="259">
        <v>88</v>
      </c>
      <c r="Q25" s="259">
        <v>73</v>
      </c>
      <c r="R25" s="259">
        <v>93</v>
      </c>
      <c r="S25" s="259">
        <v>103</v>
      </c>
      <c r="T25" s="259">
        <v>87</v>
      </c>
      <c r="U25" s="259">
        <v>106</v>
      </c>
      <c r="V25" s="259">
        <v>107</v>
      </c>
      <c r="W25" s="259">
        <v>118</v>
      </c>
      <c r="X25" s="259">
        <v>105</v>
      </c>
      <c r="Y25" s="309">
        <v>111</v>
      </c>
      <c r="Z25" s="309">
        <v>52</v>
      </c>
      <c r="AA25" s="309">
        <v>59</v>
      </c>
      <c r="AB25" s="309">
        <v>6</v>
      </c>
      <c r="AC25" s="312">
        <v>18</v>
      </c>
      <c r="AD25" s="2"/>
    </row>
    <row r="26" spans="1:30" ht="15" customHeight="1">
      <c r="A26" s="19" t="s">
        <v>93</v>
      </c>
      <c r="B26" s="17" t="s">
        <v>94</v>
      </c>
      <c r="C26" s="309">
        <v>1</v>
      </c>
      <c r="D26" s="320">
        <v>1</v>
      </c>
      <c r="E26" s="87">
        <v>0</v>
      </c>
      <c r="F26" s="259">
        <v>9</v>
      </c>
      <c r="G26" s="320">
        <v>6</v>
      </c>
      <c r="H26" s="87">
        <v>0</v>
      </c>
      <c r="I26" s="309">
        <v>3</v>
      </c>
      <c r="J26" s="259">
        <v>126</v>
      </c>
      <c r="K26" s="259">
        <v>63</v>
      </c>
      <c r="L26" s="259">
        <v>63</v>
      </c>
      <c r="M26" s="259">
        <v>10</v>
      </c>
      <c r="N26" s="259">
        <v>13</v>
      </c>
      <c r="O26" s="259">
        <v>10</v>
      </c>
      <c r="P26" s="259">
        <v>10</v>
      </c>
      <c r="Q26" s="259">
        <v>14</v>
      </c>
      <c r="R26" s="259">
        <v>7</v>
      </c>
      <c r="S26" s="259">
        <v>14</v>
      </c>
      <c r="T26" s="259">
        <v>9</v>
      </c>
      <c r="U26" s="259">
        <v>11</v>
      </c>
      <c r="V26" s="259">
        <v>13</v>
      </c>
      <c r="W26" s="259">
        <v>4</v>
      </c>
      <c r="X26" s="259">
        <v>11</v>
      </c>
      <c r="Y26" s="309">
        <v>14</v>
      </c>
      <c r="Z26" s="309">
        <v>8</v>
      </c>
      <c r="AA26" s="309">
        <v>6</v>
      </c>
      <c r="AB26" s="309">
        <v>0</v>
      </c>
      <c r="AC26" s="312">
        <v>5</v>
      </c>
      <c r="AD26" s="2"/>
    </row>
    <row r="27" spans="1:30" ht="15" customHeight="1">
      <c r="A27" s="19" t="s">
        <v>32</v>
      </c>
      <c r="B27" s="17" t="s">
        <v>3</v>
      </c>
      <c r="C27" s="309">
        <v>3</v>
      </c>
      <c r="D27" s="320">
        <v>3</v>
      </c>
      <c r="E27" s="87">
        <v>0</v>
      </c>
      <c r="F27" s="259">
        <v>47</v>
      </c>
      <c r="G27" s="320">
        <v>33</v>
      </c>
      <c r="H27" s="87">
        <v>0</v>
      </c>
      <c r="I27" s="309">
        <v>14</v>
      </c>
      <c r="J27" s="259">
        <v>778</v>
      </c>
      <c r="K27" s="259">
        <v>407</v>
      </c>
      <c r="L27" s="259">
        <v>371</v>
      </c>
      <c r="M27" s="259">
        <v>56</v>
      </c>
      <c r="N27" s="259">
        <v>58</v>
      </c>
      <c r="O27" s="259">
        <v>66</v>
      </c>
      <c r="P27" s="259">
        <v>61</v>
      </c>
      <c r="Q27" s="259">
        <v>71</v>
      </c>
      <c r="R27" s="259">
        <v>61</v>
      </c>
      <c r="S27" s="259">
        <v>70</v>
      </c>
      <c r="T27" s="259">
        <v>60</v>
      </c>
      <c r="U27" s="259">
        <v>62</v>
      </c>
      <c r="V27" s="259">
        <v>63</v>
      </c>
      <c r="W27" s="259">
        <v>82</v>
      </c>
      <c r="X27" s="259">
        <v>68</v>
      </c>
      <c r="Y27" s="309">
        <v>69</v>
      </c>
      <c r="Z27" s="309">
        <v>30</v>
      </c>
      <c r="AA27" s="309">
        <v>39</v>
      </c>
      <c r="AB27" s="309">
        <v>4</v>
      </c>
      <c r="AC27" s="312">
        <v>22</v>
      </c>
      <c r="AD27" s="2"/>
    </row>
    <row r="28" spans="1:30" ht="15" customHeight="1">
      <c r="A28" s="19"/>
      <c r="B28" s="17" t="s">
        <v>4</v>
      </c>
      <c r="C28" s="309">
        <v>2</v>
      </c>
      <c r="D28" s="320">
        <v>2</v>
      </c>
      <c r="E28" s="87">
        <v>0</v>
      </c>
      <c r="F28" s="259">
        <v>51</v>
      </c>
      <c r="G28" s="320">
        <v>38</v>
      </c>
      <c r="H28" s="87">
        <v>0</v>
      </c>
      <c r="I28" s="309">
        <v>13</v>
      </c>
      <c r="J28" s="259">
        <v>1143</v>
      </c>
      <c r="K28" s="259">
        <v>598</v>
      </c>
      <c r="L28" s="259">
        <v>545</v>
      </c>
      <c r="M28" s="259">
        <v>113</v>
      </c>
      <c r="N28" s="259">
        <v>89</v>
      </c>
      <c r="O28" s="259">
        <v>90</v>
      </c>
      <c r="P28" s="259">
        <v>78</v>
      </c>
      <c r="Q28" s="259">
        <v>103</v>
      </c>
      <c r="R28" s="259">
        <v>90</v>
      </c>
      <c r="S28" s="259">
        <v>95</v>
      </c>
      <c r="T28" s="259">
        <v>102</v>
      </c>
      <c r="U28" s="259">
        <v>108</v>
      </c>
      <c r="V28" s="259">
        <v>101</v>
      </c>
      <c r="W28" s="259">
        <v>89</v>
      </c>
      <c r="X28" s="259">
        <v>85</v>
      </c>
      <c r="Y28" s="309">
        <v>69</v>
      </c>
      <c r="Z28" s="309">
        <v>33</v>
      </c>
      <c r="AA28" s="309">
        <v>36</v>
      </c>
      <c r="AB28" s="309">
        <v>4</v>
      </c>
      <c r="AC28" s="312">
        <v>16</v>
      </c>
      <c r="AD28" s="2"/>
    </row>
    <row r="29" spans="1:30" ht="15" customHeight="1">
      <c r="A29" s="19"/>
      <c r="B29" s="17" t="s">
        <v>5</v>
      </c>
      <c r="C29" s="309">
        <v>3</v>
      </c>
      <c r="D29" s="320">
        <v>3</v>
      </c>
      <c r="E29" s="87">
        <v>0</v>
      </c>
      <c r="F29" s="259">
        <v>79</v>
      </c>
      <c r="G29" s="320">
        <v>62</v>
      </c>
      <c r="H29" s="87">
        <v>0</v>
      </c>
      <c r="I29" s="309">
        <v>17</v>
      </c>
      <c r="J29" s="259">
        <v>1663</v>
      </c>
      <c r="K29" s="259">
        <v>845</v>
      </c>
      <c r="L29" s="259">
        <v>818</v>
      </c>
      <c r="M29" s="259">
        <v>133</v>
      </c>
      <c r="N29" s="259">
        <v>125</v>
      </c>
      <c r="O29" s="259">
        <v>144</v>
      </c>
      <c r="P29" s="259">
        <v>138</v>
      </c>
      <c r="Q29" s="259">
        <v>150</v>
      </c>
      <c r="R29" s="259">
        <v>137</v>
      </c>
      <c r="S29" s="259">
        <v>140</v>
      </c>
      <c r="T29" s="259">
        <v>132</v>
      </c>
      <c r="U29" s="259">
        <v>140</v>
      </c>
      <c r="V29" s="259">
        <v>140</v>
      </c>
      <c r="W29" s="259">
        <v>138</v>
      </c>
      <c r="X29" s="259">
        <v>146</v>
      </c>
      <c r="Y29" s="309">
        <v>99</v>
      </c>
      <c r="Z29" s="309">
        <v>41</v>
      </c>
      <c r="AA29" s="309">
        <v>58</v>
      </c>
      <c r="AB29" s="309">
        <v>6</v>
      </c>
      <c r="AC29" s="312">
        <v>16</v>
      </c>
      <c r="AD29" s="2"/>
    </row>
    <row r="30" spans="1:30" ht="15" customHeight="1">
      <c r="A30" s="19"/>
      <c r="B30" s="17" t="s">
        <v>6</v>
      </c>
      <c r="C30" s="309">
        <v>1</v>
      </c>
      <c r="D30" s="320">
        <v>1</v>
      </c>
      <c r="E30" s="87">
        <v>0</v>
      </c>
      <c r="F30" s="259">
        <v>13</v>
      </c>
      <c r="G30" s="320">
        <v>11</v>
      </c>
      <c r="H30" s="87">
        <v>0</v>
      </c>
      <c r="I30" s="309">
        <v>2</v>
      </c>
      <c r="J30" s="259">
        <v>280</v>
      </c>
      <c r="K30" s="259">
        <v>148</v>
      </c>
      <c r="L30" s="259">
        <v>132</v>
      </c>
      <c r="M30" s="259">
        <v>22</v>
      </c>
      <c r="N30" s="259">
        <v>23</v>
      </c>
      <c r="O30" s="259">
        <v>22</v>
      </c>
      <c r="P30" s="259">
        <v>13</v>
      </c>
      <c r="Q30" s="259">
        <v>29</v>
      </c>
      <c r="R30" s="259">
        <v>29</v>
      </c>
      <c r="S30" s="259">
        <v>23</v>
      </c>
      <c r="T30" s="259">
        <v>18</v>
      </c>
      <c r="U30" s="259">
        <v>29</v>
      </c>
      <c r="V30" s="259">
        <v>20</v>
      </c>
      <c r="W30" s="259">
        <v>23</v>
      </c>
      <c r="X30" s="259">
        <v>29</v>
      </c>
      <c r="Y30" s="309">
        <v>24</v>
      </c>
      <c r="Z30" s="309">
        <v>6</v>
      </c>
      <c r="AA30" s="309">
        <v>18</v>
      </c>
      <c r="AB30" s="309">
        <v>1</v>
      </c>
      <c r="AC30" s="312">
        <v>6</v>
      </c>
      <c r="AD30" s="2"/>
    </row>
    <row r="31" spans="1:30" ht="15" customHeight="1">
      <c r="A31" s="19" t="s">
        <v>33</v>
      </c>
      <c r="B31" s="17" t="s">
        <v>7</v>
      </c>
      <c r="C31" s="309">
        <v>1</v>
      </c>
      <c r="D31" s="320">
        <v>1</v>
      </c>
      <c r="E31" s="87">
        <v>0</v>
      </c>
      <c r="F31" s="259">
        <v>19</v>
      </c>
      <c r="G31" s="320">
        <v>14</v>
      </c>
      <c r="H31" s="87">
        <v>0</v>
      </c>
      <c r="I31" s="309">
        <v>5</v>
      </c>
      <c r="J31" s="259">
        <v>411</v>
      </c>
      <c r="K31" s="259">
        <v>205</v>
      </c>
      <c r="L31" s="259">
        <v>206</v>
      </c>
      <c r="M31" s="259">
        <v>35</v>
      </c>
      <c r="N31" s="259">
        <v>31</v>
      </c>
      <c r="O31" s="259">
        <v>32</v>
      </c>
      <c r="P31" s="259">
        <v>28</v>
      </c>
      <c r="Q31" s="259">
        <v>29</v>
      </c>
      <c r="R31" s="259">
        <v>32</v>
      </c>
      <c r="S31" s="259">
        <v>32</v>
      </c>
      <c r="T31" s="259">
        <v>43</v>
      </c>
      <c r="U31" s="259">
        <v>35</v>
      </c>
      <c r="V31" s="259">
        <v>34</v>
      </c>
      <c r="W31" s="259">
        <v>42</v>
      </c>
      <c r="X31" s="259">
        <v>38</v>
      </c>
      <c r="Y31" s="309">
        <v>29</v>
      </c>
      <c r="Z31" s="309">
        <v>11</v>
      </c>
      <c r="AA31" s="309">
        <v>18</v>
      </c>
      <c r="AB31" s="309">
        <v>2</v>
      </c>
      <c r="AC31" s="312">
        <v>8</v>
      </c>
      <c r="AD31" s="2"/>
    </row>
    <row r="32" spans="1:30" ht="15" customHeight="1">
      <c r="A32" s="19"/>
      <c r="B32" s="17" t="s">
        <v>8</v>
      </c>
      <c r="C32" s="309">
        <v>1</v>
      </c>
      <c r="D32" s="320">
        <v>1</v>
      </c>
      <c r="E32" s="87">
        <v>0</v>
      </c>
      <c r="F32" s="259">
        <v>14</v>
      </c>
      <c r="G32" s="320">
        <v>12</v>
      </c>
      <c r="H32" s="87">
        <v>0</v>
      </c>
      <c r="I32" s="309">
        <v>2</v>
      </c>
      <c r="J32" s="259">
        <v>299</v>
      </c>
      <c r="K32" s="259">
        <v>142</v>
      </c>
      <c r="L32" s="259">
        <v>157</v>
      </c>
      <c r="M32" s="259">
        <v>18</v>
      </c>
      <c r="N32" s="259">
        <v>26</v>
      </c>
      <c r="O32" s="259">
        <v>28</v>
      </c>
      <c r="P32" s="259">
        <v>28</v>
      </c>
      <c r="Q32" s="259">
        <v>28</v>
      </c>
      <c r="R32" s="259">
        <v>23</v>
      </c>
      <c r="S32" s="259">
        <v>23</v>
      </c>
      <c r="T32" s="259">
        <v>24</v>
      </c>
      <c r="U32" s="259">
        <v>14</v>
      </c>
      <c r="V32" s="259">
        <v>28</v>
      </c>
      <c r="W32" s="259">
        <v>31</v>
      </c>
      <c r="X32" s="259">
        <v>28</v>
      </c>
      <c r="Y32" s="309">
        <v>23</v>
      </c>
      <c r="Z32" s="309">
        <v>9</v>
      </c>
      <c r="AA32" s="309">
        <v>14</v>
      </c>
      <c r="AB32" s="309">
        <v>0</v>
      </c>
      <c r="AC32" s="312">
        <v>3</v>
      </c>
      <c r="AD32" s="2"/>
    </row>
    <row r="33" spans="1:30" ht="15" customHeight="1">
      <c r="A33" s="19"/>
      <c r="B33" s="17" t="s">
        <v>9</v>
      </c>
      <c r="C33" s="309">
        <v>5</v>
      </c>
      <c r="D33" s="320">
        <v>5</v>
      </c>
      <c r="E33" s="87">
        <v>0</v>
      </c>
      <c r="F33" s="259">
        <v>75</v>
      </c>
      <c r="G33" s="320">
        <v>59</v>
      </c>
      <c r="H33" s="87">
        <v>0</v>
      </c>
      <c r="I33" s="309">
        <v>16</v>
      </c>
      <c r="J33" s="259">
        <v>1551</v>
      </c>
      <c r="K33" s="259">
        <v>795</v>
      </c>
      <c r="L33" s="259">
        <v>756</v>
      </c>
      <c r="M33" s="259">
        <v>134</v>
      </c>
      <c r="N33" s="259">
        <v>110</v>
      </c>
      <c r="O33" s="259">
        <v>117</v>
      </c>
      <c r="P33" s="259">
        <v>128</v>
      </c>
      <c r="Q33" s="259">
        <v>131</v>
      </c>
      <c r="R33" s="259">
        <v>119</v>
      </c>
      <c r="S33" s="259">
        <v>136</v>
      </c>
      <c r="T33" s="259">
        <v>135</v>
      </c>
      <c r="U33" s="259">
        <v>153</v>
      </c>
      <c r="V33" s="259">
        <v>126</v>
      </c>
      <c r="W33" s="259">
        <v>124</v>
      </c>
      <c r="X33" s="259">
        <v>138</v>
      </c>
      <c r="Y33" s="309">
        <v>107</v>
      </c>
      <c r="Z33" s="309">
        <v>38</v>
      </c>
      <c r="AA33" s="309">
        <v>69</v>
      </c>
      <c r="AB33" s="309">
        <v>5</v>
      </c>
      <c r="AC33" s="312">
        <v>17</v>
      </c>
      <c r="AD33" s="2"/>
    </row>
    <row r="34" spans="1:30" ht="15" customHeight="1">
      <c r="A34" s="19" t="s">
        <v>34</v>
      </c>
      <c r="B34" s="17" t="s">
        <v>10</v>
      </c>
      <c r="C34" s="309">
        <v>1</v>
      </c>
      <c r="D34" s="320">
        <v>1</v>
      </c>
      <c r="E34" s="87">
        <v>0</v>
      </c>
      <c r="F34" s="259">
        <v>7</v>
      </c>
      <c r="G34" s="320">
        <v>6</v>
      </c>
      <c r="H34" s="87">
        <v>0</v>
      </c>
      <c r="I34" s="87">
        <v>1</v>
      </c>
      <c r="J34" s="259">
        <v>41</v>
      </c>
      <c r="K34" s="259">
        <v>18</v>
      </c>
      <c r="L34" s="259">
        <v>23</v>
      </c>
      <c r="M34" s="259">
        <v>4</v>
      </c>
      <c r="N34" s="87">
        <v>3</v>
      </c>
      <c r="O34" s="259">
        <v>5</v>
      </c>
      <c r="P34" s="259">
        <v>4</v>
      </c>
      <c r="Q34" s="259">
        <v>2</v>
      </c>
      <c r="R34" s="259">
        <v>6</v>
      </c>
      <c r="S34" s="259">
        <v>5</v>
      </c>
      <c r="T34" s="259">
        <v>3</v>
      </c>
      <c r="U34" s="259">
        <v>1</v>
      </c>
      <c r="V34" s="259">
        <v>3</v>
      </c>
      <c r="W34" s="259">
        <v>1</v>
      </c>
      <c r="X34" s="259">
        <v>4</v>
      </c>
      <c r="Y34" s="309">
        <v>11</v>
      </c>
      <c r="Z34" s="309">
        <v>5</v>
      </c>
      <c r="AA34" s="309">
        <v>6</v>
      </c>
      <c r="AB34" s="309">
        <v>11</v>
      </c>
      <c r="AC34" s="312">
        <v>3</v>
      </c>
      <c r="AD34" s="2"/>
    </row>
    <row r="35" spans="1:30" ht="15" customHeight="1">
      <c r="A35" s="19"/>
      <c r="B35" s="17" t="s">
        <v>11</v>
      </c>
      <c r="C35" s="309">
        <v>1</v>
      </c>
      <c r="D35" s="320">
        <v>1</v>
      </c>
      <c r="E35" s="87">
        <v>0</v>
      </c>
      <c r="F35" s="259">
        <v>7</v>
      </c>
      <c r="G35" s="320">
        <v>6</v>
      </c>
      <c r="H35" s="87">
        <v>0</v>
      </c>
      <c r="I35" s="309">
        <v>1</v>
      </c>
      <c r="J35" s="259">
        <v>21</v>
      </c>
      <c r="K35" s="259">
        <v>11</v>
      </c>
      <c r="L35" s="259">
        <v>10</v>
      </c>
      <c r="M35" s="259">
        <v>0</v>
      </c>
      <c r="N35" s="259">
        <v>2</v>
      </c>
      <c r="O35" s="259">
        <v>3</v>
      </c>
      <c r="P35" s="259">
        <v>3</v>
      </c>
      <c r="Q35" s="259">
        <v>1</v>
      </c>
      <c r="R35" s="259">
        <v>1</v>
      </c>
      <c r="S35" s="259">
        <v>1</v>
      </c>
      <c r="T35" s="259">
        <v>1</v>
      </c>
      <c r="U35" s="259">
        <v>5</v>
      </c>
      <c r="V35" s="259">
        <v>1</v>
      </c>
      <c r="W35" s="259">
        <v>1</v>
      </c>
      <c r="X35" s="259">
        <v>2</v>
      </c>
      <c r="Y35" s="309">
        <v>10</v>
      </c>
      <c r="Z35" s="309">
        <v>6</v>
      </c>
      <c r="AA35" s="309">
        <v>4</v>
      </c>
      <c r="AB35" s="309">
        <v>11</v>
      </c>
      <c r="AC35" s="312">
        <v>5</v>
      </c>
      <c r="AD35" s="2"/>
    </row>
    <row r="36" spans="1:30" ht="15" customHeight="1">
      <c r="A36" s="19" t="s">
        <v>35</v>
      </c>
      <c r="B36" s="17" t="s">
        <v>12</v>
      </c>
      <c r="C36" s="309">
        <v>1</v>
      </c>
      <c r="D36" s="320">
        <v>1</v>
      </c>
      <c r="E36" s="87">
        <v>0</v>
      </c>
      <c r="F36" s="259">
        <v>15</v>
      </c>
      <c r="G36" s="320">
        <v>12</v>
      </c>
      <c r="H36" s="87">
        <v>0</v>
      </c>
      <c r="I36" s="309">
        <v>3</v>
      </c>
      <c r="J36" s="259">
        <v>320</v>
      </c>
      <c r="K36" s="259">
        <v>157</v>
      </c>
      <c r="L36" s="259">
        <v>163</v>
      </c>
      <c r="M36" s="259">
        <v>25</v>
      </c>
      <c r="N36" s="259">
        <v>32</v>
      </c>
      <c r="O36" s="259">
        <v>22</v>
      </c>
      <c r="P36" s="259">
        <v>18</v>
      </c>
      <c r="Q36" s="259">
        <v>21</v>
      </c>
      <c r="R36" s="259">
        <v>38</v>
      </c>
      <c r="S36" s="259">
        <v>23</v>
      </c>
      <c r="T36" s="259">
        <v>33</v>
      </c>
      <c r="U36" s="259">
        <v>30</v>
      </c>
      <c r="V36" s="259">
        <v>23</v>
      </c>
      <c r="W36" s="259">
        <v>36</v>
      </c>
      <c r="X36" s="259">
        <v>19</v>
      </c>
      <c r="Y36" s="309">
        <v>21</v>
      </c>
      <c r="Z36" s="309">
        <v>11</v>
      </c>
      <c r="AA36" s="309">
        <v>10</v>
      </c>
      <c r="AB36" s="309">
        <v>0</v>
      </c>
      <c r="AC36" s="312">
        <v>2</v>
      </c>
      <c r="AD36" s="2"/>
    </row>
    <row r="37" spans="1:30" ht="15" customHeight="1">
      <c r="A37" s="19"/>
      <c r="B37" s="17" t="s">
        <v>13</v>
      </c>
      <c r="C37" s="309">
        <v>1</v>
      </c>
      <c r="D37" s="320">
        <v>1</v>
      </c>
      <c r="E37" s="87">
        <v>0</v>
      </c>
      <c r="F37" s="259">
        <v>15</v>
      </c>
      <c r="G37" s="320">
        <v>12</v>
      </c>
      <c r="H37" s="87">
        <v>0</v>
      </c>
      <c r="I37" s="309">
        <v>3</v>
      </c>
      <c r="J37" s="259">
        <v>248</v>
      </c>
      <c r="K37" s="259">
        <v>132</v>
      </c>
      <c r="L37" s="259">
        <v>116</v>
      </c>
      <c r="M37" s="259">
        <v>19</v>
      </c>
      <c r="N37" s="259">
        <v>21</v>
      </c>
      <c r="O37" s="259">
        <v>19</v>
      </c>
      <c r="P37" s="259">
        <v>28</v>
      </c>
      <c r="Q37" s="259">
        <v>25</v>
      </c>
      <c r="R37" s="259">
        <v>13</v>
      </c>
      <c r="S37" s="259">
        <v>21</v>
      </c>
      <c r="T37" s="259">
        <v>15</v>
      </c>
      <c r="U37" s="259">
        <v>24</v>
      </c>
      <c r="V37" s="259">
        <v>15</v>
      </c>
      <c r="W37" s="259">
        <v>24</v>
      </c>
      <c r="X37" s="259">
        <v>24</v>
      </c>
      <c r="Y37" s="309">
        <v>21</v>
      </c>
      <c r="Z37" s="309">
        <v>9</v>
      </c>
      <c r="AA37" s="309">
        <v>12</v>
      </c>
      <c r="AB37" s="309">
        <v>13</v>
      </c>
      <c r="AC37" s="312">
        <v>8</v>
      </c>
      <c r="AD37" s="2"/>
    </row>
    <row r="38" spans="1:30" ht="15" customHeight="1">
      <c r="A38" s="19" t="s">
        <v>36</v>
      </c>
      <c r="B38" s="17" t="s">
        <v>14</v>
      </c>
      <c r="C38" s="309">
        <v>3</v>
      </c>
      <c r="D38" s="320">
        <v>3</v>
      </c>
      <c r="E38" s="87">
        <v>0</v>
      </c>
      <c r="F38" s="259">
        <v>47</v>
      </c>
      <c r="G38" s="320">
        <v>37</v>
      </c>
      <c r="H38" s="87">
        <v>0</v>
      </c>
      <c r="I38" s="309">
        <v>10</v>
      </c>
      <c r="J38" s="259">
        <v>955</v>
      </c>
      <c r="K38" s="259">
        <v>466</v>
      </c>
      <c r="L38" s="259">
        <v>489</v>
      </c>
      <c r="M38" s="259">
        <v>83</v>
      </c>
      <c r="N38" s="259">
        <v>68</v>
      </c>
      <c r="O38" s="259">
        <v>62</v>
      </c>
      <c r="P38" s="259">
        <v>77</v>
      </c>
      <c r="Q38" s="259">
        <v>62</v>
      </c>
      <c r="R38" s="259">
        <v>79</v>
      </c>
      <c r="S38" s="259">
        <v>85</v>
      </c>
      <c r="T38" s="259">
        <v>74</v>
      </c>
      <c r="U38" s="259">
        <v>79</v>
      </c>
      <c r="V38" s="259">
        <v>91</v>
      </c>
      <c r="W38" s="259">
        <v>95</v>
      </c>
      <c r="X38" s="259">
        <v>100</v>
      </c>
      <c r="Y38" s="309">
        <v>75</v>
      </c>
      <c r="Z38" s="309">
        <v>31</v>
      </c>
      <c r="AA38" s="309">
        <v>44</v>
      </c>
      <c r="AB38" s="309">
        <v>4</v>
      </c>
      <c r="AC38" s="312">
        <v>35</v>
      </c>
      <c r="AD38" s="2"/>
    </row>
    <row r="39" spans="1:30" ht="15" customHeight="1">
      <c r="A39" s="19"/>
      <c r="B39" s="17" t="s">
        <v>15</v>
      </c>
      <c r="C39" s="309">
        <v>3</v>
      </c>
      <c r="D39" s="320">
        <v>3</v>
      </c>
      <c r="E39" s="87">
        <v>0</v>
      </c>
      <c r="F39" s="259">
        <v>59</v>
      </c>
      <c r="G39" s="320">
        <v>46</v>
      </c>
      <c r="H39" s="87">
        <v>0</v>
      </c>
      <c r="I39" s="309">
        <v>13</v>
      </c>
      <c r="J39" s="259">
        <v>1303</v>
      </c>
      <c r="K39" s="259">
        <v>695</v>
      </c>
      <c r="L39" s="259">
        <v>608</v>
      </c>
      <c r="M39" s="259">
        <v>145</v>
      </c>
      <c r="N39" s="259">
        <v>120</v>
      </c>
      <c r="O39" s="259">
        <v>149</v>
      </c>
      <c r="P39" s="259">
        <v>109</v>
      </c>
      <c r="Q39" s="259">
        <v>114</v>
      </c>
      <c r="R39" s="259">
        <v>95</v>
      </c>
      <c r="S39" s="259">
        <v>100</v>
      </c>
      <c r="T39" s="259">
        <v>107</v>
      </c>
      <c r="U39" s="259">
        <v>94</v>
      </c>
      <c r="V39" s="259">
        <v>99</v>
      </c>
      <c r="W39" s="259">
        <v>93</v>
      </c>
      <c r="X39" s="259">
        <v>78</v>
      </c>
      <c r="Y39" s="309">
        <v>86</v>
      </c>
      <c r="Z39" s="309">
        <v>28</v>
      </c>
      <c r="AA39" s="309">
        <v>58</v>
      </c>
      <c r="AB39" s="309">
        <v>3</v>
      </c>
      <c r="AC39" s="312">
        <v>9</v>
      </c>
      <c r="AD39" s="2"/>
    </row>
    <row r="40" spans="1:30" ht="15" customHeight="1">
      <c r="A40" s="19"/>
      <c r="B40" s="17" t="s">
        <v>16</v>
      </c>
      <c r="C40" s="309">
        <v>5</v>
      </c>
      <c r="D40" s="320">
        <v>5</v>
      </c>
      <c r="E40" s="87">
        <v>0</v>
      </c>
      <c r="F40" s="259">
        <v>97</v>
      </c>
      <c r="G40" s="320">
        <v>73</v>
      </c>
      <c r="H40" s="87">
        <v>0</v>
      </c>
      <c r="I40" s="309">
        <v>24</v>
      </c>
      <c r="J40" s="259">
        <v>2069</v>
      </c>
      <c r="K40" s="259">
        <v>1044</v>
      </c>
      <c r="L40" s="259">
        <v>1025</v>
      </c>
      <c r="M40" s="259">
        <v>208</v>
      </c>
      <c r="N40" s="259">
        <v>154</v>
      </c>
      <c r="O40" s="259">
        <v>181</v>
      </c>
      <c r="P40" s="259">
        <v>178</v>
      </c>
      <c r="Q40" s="259">
        <v>171</v>
      </c>
      <c r="R40" s="259">
        <v>166</v>
      </c>
      <c r="S40" s="259">
        <v>158</v>
      </c>
      <c r="T40" s="259">
        <v>185</v>
      </c>
      <c r="U40" s="259">
        <v>169</v>
      </c>
      <c r="V40" s="259">
        <v>175</v>
      </c>
      <c r="W40" s="259">
        <v>157</v>
      </c>
      <c r="X40" s="259">
        <v>167</v>
      </c>
      <c r="Y40" s="309">
        <v>138</v>
      </c>
      <c r="Z40" s="309">
        <v>50</v>
      </c>
      <c r="AA40" s="309">
        <v>88</v>
      </c>
      <c r="AB40" s="309">
        <v>3</v>
      </c>
      <c r="AC40" s="312">
        <v>22</v>
      </c>
      <c r="AD40" s="2"/>
    </row>
    <row r="41" spans="1:30" ht="15" customHeight="1">
      <c r="A41" s="19"/>
      <c r="B41" s="17" t="s">
        <v>17</v>
      </c>
      <c r="C41" s="309">
        <v>3</v>
      </c>
      <c r="D41" s="320">
        <v>3</v>
      </c>
      <c r="E41" s="87">
        <v>0</v>
      </c>
      <c r="F41" s="259">
        <v>40</v>
      </c>
      <c r="G41" s="320">
        <v>30</v>
      </c>
      <c r="H41" s="87">
        <v>0</v>
      </c>
      <c r="I41" s="309">
        <v>10</v>
      </c>
      <c r="J41" s="259">
        <v>742</v>
      </c>
      <c r="K41" s="259">
        <v>381</v>
      </c>
      <c r="L41" s="259">
        <v>361</v>
      </c>
      <c r="M41" s="259">
        <v>59</v>
      </c>
      <c r="N41" s="259">
        <v>54</v>
      </c>
      <c r="O41" s="259">
        <v>49</v>
      </c>
      <c r="P41" s="259">
        <v>50</v>
      </c>
      <c r="Q41" s="259">
        <v>54</v>
      </c>
      <c r="R41" s="259">
        <v>69</v>
      </c>
      <c r="S41" s="259">
        <v>64</v>
      </c>
      <c r="T41" s="259">
        <v>55</v>
      </c>
      <c r="U41" s="259">
        <v>72</v>
      </c>
      <c r="V41" s="259">
        <v>60</v>
      </c>
      <c r="W41" s="259">
        <v>83</v>
      </c>
      <c r="X41" s="259">
        <v>73</v>
      </c>
      <c r="Y41" s="309">
        <v>61</v>
      </c>
      <c r="Z41" s="309">
        <v>27</v>
      </c>
      <c r="AA41" s="309">
        <v>34</v>
      </c>
      <c r="AB41" s="309">
        <v>3</v>
      </c>
      <c r="AC41" s="312">
        <v>10</v>
      </c>
      <c r="AD41" s="2"/>
    </row>
    <row r="42" spans="1:30" ht="15" customHeight="1">
      <c r="A42" s="19" t="s">
        <v>37</v>
      </c>
      <c r="B42" s="17" t="s">
        <v>18</v>
      </c>
      <c r="C42" s="309">
        <v>2</v>
      </c>
      <c r="D42" s="320">
        <v>2</v>
      </c>
      <c r="E42" s="87">
        <v>0</v>
      </c>
      <c r="F42" s="259">
        <v>16</v>
      </c>
      <c r="G42" s="320">
        <v>12</v>
      </c>
      <c r="H42" s="87">
        <v>0</v>
      </c>
      <c r="I42" s="309">
        <v>4</v>
      </c>
      <c r="J42" s="259">
        <v>193</v>
      </c>
      <c r="K42" s="259">
        <v>100</v>
      </c>
      <c r="L42" s="259">
        <v>93</v>
      </c>
      <c r="M42" s="259">
        <v>12</v>
      </c>
      <c r="N42" s="259">
        <v>12</v>
      </c>
      <c r="O42" s="259">
        <v>13</v>
      </c>
      <c r="P42" s="259">
        <v>10</v>
      </c>
      <c r="Q42" s="259">
        <v>20</v>
      </c>
      <c r="R42" s="259">
        <v>17</v>
      </c>
      <c r="S42" s="259">
        <v>17</v>
      </c>
      <c r="T42" s="259">
        <v>18</v>
      </c>
      <c r="U42" s="259">
        <v>14</v>
      </c>
      <c r="V42" s="259">
        <v>22</v>
      </c>
      <c r="W42" s="259">
        <v>24</v>
      </c>
      <c r="X42" s="259">
        <v>14</v>
      </c>
      <c r="Y42" s="309">
        <v>28</v>
      </c>
      <c r="Z42" s="309">
        <v>11</v>
      </c>
      <c r="AA42" s="309">
        <v>17</v>
      </c>
      <c r="AB42" s="309">
        <v>3</v>
      </c>
      <c r="AC42" s="312">
        <v>14</v>
      </c>
      <c r="AD42" s="2"/>
    </row>
    <row r="43" spans="1:30" ht="15" customHeight="1">
      <c r="A43" s="19"/>
      <c r="B43" s="17" t="s">
        <v>19</v>
      </c>
      <c r="C43" s="309">
        <v>3</v>
      </c>
      <c r="D43" s="320">
        <v>3</v>
      </c>
      <c r="E43" s="87">
        <v>0</v>
      </c>
      <c r="F43" s="259">
        <v>47</v>
      </c>
      <c r="G43" s="320">
        <v>32</v>
      </c>
      <c r="H43" s="87">
        <v>0</v>
      </c>
      <c r="I43" s="309">
        <v>15</v>
      </c>
      <c r="J43" s="259">
        <v>793</v>
      </c>
      <c r="K43" s="259">
        <v>397</v>
      </c>
      <c r="L43" s="259">
        <v>396</v>
      </c>
      <c r="M43" s="259">
        <v>51</v>
      </c>
      <c r="N43" s="259">
        <v>57</v>
      </c>
      <c r="O43" s="259">
        <v>63</v>
      </c>
      <c r="P43" s="259">
        <v>64</v>
      </c>
      <c r="Q43" s="259">
        <v>67</v>
      </c>
      <c r="R43" s="259">
        <v>62</v>
      </c>
      <c r="S43" s="259">
        <v>70</v>
      </c>
      <c r="T43" s="259">
        <v>63</v>
      </c>
      <c r="U43" s="259">
        <v>70</v>
      </c>
      <c r="V43" s="259">
        <v>67</v>
      </c>
      <c r="W43" s="259">
        <v>76</v>
      </c>
      <c r="X43" s="259">
        <v>83</v>
      </c>
      <c r="Y43" s="309">
        <v>71</v>
      </c>
      <c r="Z43" s="309">
        <v>33</v>
      </c>
      <c r="AA43" s="309">
        <v>38</v>
      </c>
      <c r="AB43" s="309">
        <v>3</v>
      </c>
      <c r="AC43" s="312">
        <v>35</v>
      </c>
      <c r="AD43" s="2"/>
    </row>
    <row r="44" spans="1:30" ht="15" customHeight="1">
      <c r="A44" s="19"/>
      <c r="B44" s="17" t="s">
        <v>20</v>
      </c>
      <c r="C44" s="309">
        <v>4</v>
      </c>
      <c r="D44" s="320">
        <v>4</v>
      </c>
      <c r="E44" s="87">
        <v>0</v>
      </c>
      <c r="F44" s="259">
        <v>10</v>
      </c>
      <c r="G44" s="320">
        <v>6</v>
      </c>
      <c r="H44" s="87">
        <v>0</v>
      </c>
      <c r="I44" s="309">
        <v>4</v>
      </c>
      <c r="J44" s="259">
        <v>147</v>
      </c>
      <c r="K44" s="259">
        <v>84</v>
      </c>
      <c r="L44" s="259">
        <v>63</v>
      </c>
      <c r="M44" s="259">
        <v>12</v>
      </c>
      <c r="N44" s="259">
        <v>9</v>
      </c>
      <c r="O44" s="259">
        <v>20</v>
      </c>
      <c r="P44" s="259">
        <v>10</v>
      </c>
      <c r="Q44" s="259">
        <v>7</v>
      </c>
      <c r="R44" s="259">
        <v>13</v>
      </c>
      <c r="S44" s="259">
        <v>17</v>
      </c>
      <c r="T44" s="259">
        <v>12</v>
      </c>
      <c r="U44" s="259">
        <v>16</v>
      </c>
      <c r="V44" s="259">
        <v>10</v>
      </c>
      <c r="W44" s="259">
        <v>12</v>
      </c>
      <c r="X44" s="259">
        <v>9</v>
      </c>
      <c r="Y44" s="309">
        <v>16</v>
      </c>
      <c r="Z44" s="309">
        <v>6</v>
      </c>
      <c r="AA44" s="309">
        <v>10</v>
      </c>
      <c r="AB44" s="309">
        <v>2</v>
      </c>
      <c r="AC44" s="312">
        <v>8</v>
      </c>
      <c r="AD44" s="2"/>
    </row>
    <row r="45" spans="1:30" ht="15" customHeight="1">
      <c r="A45" s="19"/>
      <c r="B45" s="17" t="s">
        <v>21</v>
      </c>
      <c r="C45" s="309">
        <v>1</v>
      </c>
      <c r="D45" s="320">
        <v>1</v>
      </c>
      <c r="E45" s="87">
        <v>0</v>
      </c>
      <c r="F45" s="259">
        <v>7</v>
      </c>
      <c r="G45" s="320">
        <v>4</v>
      </c>
      <c r="H45" s="309">
        <v>1</v>
      </c>
      <c r="I45" s="309">
        <v>2</v>
      </c>
      <c r="J45" s="259">
        <v>17</v>
      </c>
      <c r="K45" s="259">
        <v>6</v>
      </c>
      <c r="L45" s="259">
        <v>11</v>
      </c>
      <c r="M45" s="259">
        <v>0</v>
      </c>
      <c r="N45" s="259">
        <v>1</v>
      </c>
      <c r="O45" s="87">
        <v>1</v>
      </c>
      <c r="P45" s="259">
        <v>0</v>
      </c>
      <c r="Q45" s="87">
        <v>0</v>
      </c>
      <c r="R45" s="259">
        <v>5</v>
      </c>
      <c r="S45" s="87">
        <v>2</v>
      </c>
      <c r="T45" s="259">
        <v>0</v>
      </c>
      <c r="U45" s="87">
        <v>2</v>
      </c>
      <c r="V45" s="259">
        <v>2</v>
      </c>
      <c r="W45" s="259">
        <v>1</v>
      </c>
      <c r="X45" s="87">
        <v>3</v>
      </c>
      <c r="Y45" s="309">
        <v>10</v>
      </c>
      <c r="Z45" s="309">
        <v>5</v>
      </c>
      <c r="AA45" s="309">
        <v>5</v>
      </c>
      <c r="AB45" s="309">
        <v>6</v>
      </c>
      <c r="AC45" s="312">
        <v>3</v>
      </c>
      <c r="AD45" s="2"/>
    </row>
    <row r="46" spans="1:30" ht="15" customHeight="1">
      <c r="A46" s="19"/>
      <c r="B46" s="17" t="s">
        <v>22</v>
      </c>
      <c r="C46" s="309">
        <v>1</v>
      </c>
      <c r="D46" s="320">
        <v>1</v>
      </c>
      <c r="E46" s="87">
        <v>0</v>
      </c>
      <c r="F46" s="259">
        <v>8</v>
      </c>
      <c r="G46" s="320">
        <v>6</v>
      </c>
      <c r="H46" s="87">
        <v>0</v>
      </c>
      <c r="I46" s="309">
        <v>2</v>
      </c>
      <c r="J46" s="259">
        <v>40</v>
      </c>
      <c r="K46" s="259">
        <v>28</v>
      </c>
      <c r="L46" s="259">
        <v>12</v>
      </c>
      <c r="M46" s="259">
        <v>3</v>
      </c>
      <c r="N46" s="259">
        <v>2</v>
      </c>
      <c r="O46" s="259">
        <v>4</v>
      </c>
      <c r="P46" s="259">
        <v>2</v>
      </c>
      <c r="Q46" s="259">
        <v>2</v>
      </c>
      <c r="R46" s="259">
        <v>3</v>
      </c>
      <c r="S46" s="259">
        <v>7</v>
      </c>
      <c r="T46" s="259">
        <v>2</v>
      </c>
      <c r="U46" s="259">
        <v>4</v>
      </c>
      <c r="V46" s="259">
        <v>1</v>
      </c>
      <c r="W46" s="259">
        <v>8</v>
      </c>
      <c r="X46" s="259">
        <v>2</v>
      </c>
      <c r="Y46" s="309">
        <v>11</v>
      </c>
      <c r="Z46" s="309">
        <v>6</v>
      </c>
      <c r="AA46" s="309">
        <v>5</v>
      </c>
      <c r="AB46" s="309">
        <v>2</v>
      </c>
      <c r="AC46" s="312">
        <v>11</v>
      </c>
      <c r="AD46" s="2"/>
    </row>
    <row r="47" spans="1:30" ht="15" customHeight="1">
      <c r="A47" s="19"/>
      <c r="B47" s="17" t="s">
        <v>23</v>
      </c>
      <c r="C47" s="309">
        <v>1</v>
      </c>
      <c r="D47" s="320">
        <v>1</v>
      </c>
      <c r="E47" s="87">
        <v>0</v>
      </c>
      <c r="F47" s="259">
        <v>4</v>
      </c>
      <c r="G47" s="320">
        <v>4</v>
      </c>
      <c r="H47" s="309">
        <v>0</v>
      </c>
      <c r="I47" s="87">
        <v>0</v>
      </c>
      <c r="J47" s="259">
        <v>7</v>
      </c>
      <c r="K47" s="259">
        <v>4</v>
      </c>
      <c r="L47" s="259">
        <v>3</v>
      </c>
      <c r="M47" s="87">
        <v>1</v>
      </c>
      <c r="N47" s="259">
        <v>0</v>
      </c>
      <c r="O47" s="87">
        <v>1</v>
      </c>
      <c r="P47" s="259">
        <v>0</v>
      </c>
      <c r="Q47" s="87">
        <v>0</v>
      </c>
      <c r="R47" s="259">
        <v>0</v>
      </c>
      <c r="S47" s="87">
        <v>0</v>
      </c>
      <c r="T47" s="259">
        <v>0</v>
      </c>
      <c r="U47" s="87">
        <v>1</v>
      </c>
      <c r="V47" s="87">
        <v>1</v>
      </c>
      <c r="W47" s="87">
        <v>1</v>
      </c>
      <c r="X47" s="87">
        <v>2</v>
      </c>
      <c r="Y47" s="309">
        <v>5</v>
      </c>
      <c r="Z47" s="309">
        <v>2</v>
      </c>
      <c r="AA47" s="309">
        <v>3</v>
      </c>
      <c r="AB47" s="309">
        <v>4</v>
      </c>
      <c r="AC47" s="312">
        <v>1</v>
      </c>
      <c r="AD47" s="2"/>
    </row>
    <row r="48" spans="1:30" ht="15" customHeight="1">
      <c r="A48" s="19"/>
      <c r="B48" s="17" t="s">
        <v>24</v>
      </c>
      <c r="C48" s="309">
        <v>2</v>
      </c>
      <c r="D48" s="320">
        <v>2</v>
      </c>
      <c r="E48" s="87">
        <v>0</v>
      </c>
      <c r="F48" s="259">
        <v>14</v>
      </c>
      <c r="G48" s="320">
        <v>10</v>
      </c>
      <c r="H48" s="309">
        <v>1</v>
      </c>
      <c r="I48" s="309">
        <v>3</v>
      </c>
      <c r="J48" s="259">
        <v>101</v>
      </c>
      <c r="K48" s="259">
        <v>49</v>
      </c>
      <c r="L48" s="259">
        <v>52</v>
      </c>
      <c r="M48" s="259">
        <v>13</v>
      </c>
      <c r="N48" s="259">
        <v>7</v>
      </c>
      <c r="O48" s="259">
        <v>4</v>
      </c>
      <c r="P48" s="259">
        <v>9</v>
      </c>
      <c r="Q48" s="259">
        <v>9</v>
      </c>
      <c r="R48" s="259">
        <v>10</v>
      </c>
      <c r="S48" s="259">
        <v>11</v>
      </c>
      <c r="T48" s="259">
        <v>6</v>
      </c>
      <c r="U48" s="259">
        <v>5</v>
      </c>
      <c r="V48" s="259">
        <v>11</v>
      </c>
      <c r="W48" s="259">
        <v>7</v>
      </c>
      <c r="X48" s="259">
        <v>9</v>
      </c>
      <c r="Y48" s="309">
        <v>22</v>
      </c>
      <c r="Z48" s="309">
        <v>7</v>
      </c>
      <c r="AA48" s="309">
        <v>15</v>
      </c>
      <c r="AB48" s="309">
        <v>0</v>
      </c>
      <c r="AC48" s="312">
        <v>10</v>
      </c>
      <c r="AD48" s="2"/>
    </row>
    <row r="49" spans="1:30" ht="15" customHeight="1">
      <c r="A49" s="19"/>
      <c r="B49" s="17" t="s">
        <v>25</v>
      </c>
      <c r="C49" s="309">
        <v>1</v>
      </c>
      <c r="D49" s="320">
        <v>1</v>
      </c>
      <c r="E49" s="87">
        <v>0</v>
      </c>
      <c r="F49" s="259">
        <v>8</v>
      </c>
      <c r="G49" s="320">
        <v>5</v>
      </c>
      <c r="H49" s="87">
        <v>0</v>
      </c>
      <c r="I49" s="309">
        <v>3</v>
      </c>
      <c r="J49" s="259">
        <v>15</v>
      </c>
      <c r="K49" s="259">
        <v>9</v>
      </c>
      <c r="L49" s="259">
        <v>6</v>
      </c>
      <c r="M49" s="87">
        <v>0</v>
      </c>
      <c r="N49" s="259">
        <v>2</v>
      </c>
      <c r="O49" s="87">
        <v>4</v>
      </c>
      <c r="P49" s="259">
        <v>0</v>
      </c>
      <c r="Q49" s="259">
        <v>2</v>
      </c>
      <c r="R49" s="259">
        <v>2</v>
      </c>
      <c r="S49" s="259">
        <v>2</v>
      </c>
      <c r="T49" s="259">
        <v>0</v>
      </c>
      <c r="U49" s="259">
        <v>1</v>
      </c>
      <c r="V49" s="259">
        <v>2</v>
      </c>
      <c r="W49" s="259">
        <v>0</v>
      </c>
      <c r="X49" s="259">
        <v>0</v>
      </c>
      <c r="Y49" s="309">
        <v>10</v>
      </c>
      <c r="Z49" s="309">
        <v>4</v>
      </c>
      <c r="AA49" s="309">
        <v>6</v>
      </c>
      <c r="AB49" s="309">
        <v>0</v>
      </c>
      <c r="AC49" s="312">
        <v>4</v>
      </c>
      <c r="AD49" s="2"/>
    </row>
    <row r="50" spans="1:30" ht="15" customHeight="1">
      <c r="A50" s="19"/>
      <c r="B50" s="17" t="s">
        <v>26</v>
      </c>
      <c r="C50" s="309">
        <v>1</v>
      </c>
      <c r="D50" s="320">
        <v>1</v>
      </c>
      <c r="E50" s="87">
        <v>0</v>
      </c>
      <c r="F50" s="259">
        <v>3</v>
      </c>
      <c r="G50" s="87">
        <v>3</v>
      </c>
      <c r="H50" s="309">
        <v>0</v>
      </c>
      <c r="I50" s="309">
        <v>0</v>
      </c>
      <c r="J50" s="259">
        <v>4</v>
      </c>
      <c r="K50" s="259">
        <v>4</v>
      </c>
      <c r="L50" s="259">
        <v>0</v>
      </c>
      <c r="M50" s="87">
        <v>2</v>
      </c>
      <c r="N50" s="87">
        <v>0</v>
      </c>
      <c r="O50" s="87">
        <v>0</v>
      </c>
      <c r="P50" s="87">
        <v>0</v>
      </c>
      <c r="Q50" s="259">
        <v>1</v>
      </c>
      <c r="R50" s="87">
        <v>0</v>
      </c>
      <c r="S50" s="259">
        <v>0</v>
      </c>
      <c r="T50" s="87">
        <v>0</v>
      </c>
      <c r="U50" s="259">
        <v>1</v>
      </c>
      <c r="V50" s="259">
        <v>0</v>
      </c>
      <c r="W50" s="87">
        <v>0</v>
      </c>
      <c r="X50" s="259">
        <v>0</v>
      </c>
      <c r="Y50" s="309">
        <v>6</v>
      </c>
      <c r="Z50" s="309">
        <v>4</v>
      </c>
      <c r="AA50" s="309">
        <v>2</v>
      </c>
      <c r="AB50" s="309">
        <v>7</v>
      </c>
      <c r="AC50" s="312">
        <v>0</v>
      </c>
      <c r="AD50" s="2"/>
    </row>
    <row r="51" spans="1:30" ht="15" customHeight="1">
      <c r="A51" s="19"/>
      <c r="B51" s="17" t="s">
        <v>27</v>
      </c>
      <c r="C51" s="309">
        <v>1</v>
      </c>
      <c r="D51" s="320">
        <v>1</v>
      </c>
      <c r="E51" s="87">
        <v>0</v>
      </c>
      <c r="F51" s="259">
        <v>7</v>
      </c>
      <c r="G51" s="320">
        <v>6</v>
      </c>
      <c r="H51" s="87">
        <v>0</v>
      </c>
      <c r="I51" s="309">
        <v>1</v>
      </c>
      <c r="J51" s="259">
        <v>21</v>
      </c>
      <c r="K51" s="259">
        <v>10</v>
      </c>
      <c r="L51" s="259">
        <v>11</v>
      </c>
      <c r="M51" s="259">
        <v>1</v>
      </c>
      <c r="N51" s="87">
        <v>2</v>
      </c>
      <c r="O51" s="87">
        <v>4</v>
      </c>
      <c r="P51" s="259">
        <v>2</v>
      </c>
      <c r="Q51" s="87">
        <v>1</v>
      </c>
      <c r="R51" s="259">
        <v>1</v>
      </c>
      <c r="S51" s="259">
        <v>2</v>
      </c>
      <c r="T51" s="259">
        <v>2</v>
      </c>
      <c r="U51" s="259">
        <v>1</v>
      </c>
      <c r="V51" s="87">
        <v>1</v>
      </c>
      <c r="W51" s="259">
        <v>1</v>
      </c>
      <c r="X51" s="87">
        <v>3</v>
      </c>
      <c r="Y51" s="309">
        <v>9</v>
      </c>
      <c r="Z51" s="309">
        <v>5</v>
      </c>
      <c r="AA51" s="309">
        <v>4</v>
      </c>
      <c r="AB51" s="309">
        <v>2</v>
      </c>
      <c r="AC51" s="312">
        <v>10</v>
      </c>
      <c r="AD51" s="2"/>
    </row>
    <row r="52" spans="1:30" ht="15" customHeight="1">
      <c r="A52" s="22"/>
      <c r="B52" s="18" t="s">
        <v>28</v>
      </c>
      <c r="C52" s="270">
        <v>1</v>
      </c>
      <c r="D52" s="321">
        <v>1</v>
      </c>
      <c r="E52" s="89">
        <v>0</v>
      </c>
      <c r="F52" s="82">
        <v>7</v>
      </c>
      <c r="G52" s="321">
        <v>5</v>
      </c>
      <c r="H52" s="89">
        <v>0</v>
      </c>
      <c r="I52" s="270">
        <v>2</v>
      </c>
      <c r="J52" s="82">
        <v>28</v>
      </c>
      <c r="K52" s="82">
        <v>16</v>
      </c>
      <c r="L52" s="82">
        <v>12</v>
      </c>
      <c r="M52" s="82">
        <v>0</v>
      </c>
      <c r="N52" s="82">
        <v>0</v>
      </c>
      <c r="O52" s="82">
        <v>3</v>
      </c>
      <c r="P52" s="82">
        <v>4</v>
      </c>
      <c r="Q52" s="82">
        <v>0</v>
      </c>
      <c r="R52" s="82">
        <v>1</v>
      </c>
      <c r="S52" s="82">
        <v>4</v>
      </c>
      <c r="T52" s="82">
        <v>2</v>
      </c>
      <c r="U52" s="82">
        <v>4</v>
      </c>
      <c r="V52" s="82">
        <v>2</v>
      </c>
      <c r="W52" s="82">
        <v>5</v>
      </c>
      <c r="X52" s="82">
        <v>3</v>
      </c>
      <c r="Y52" s="270">
        <v>9</v>
      </c>
      <c r="Z52" s="270">
        <v>4</v>
      </c>
      <c r="AA52" s="270">
        <v>5</v>
      </c>
      <c r="AB52" s="270">
        <v>1</v>
      </c>
      <c r="AC52" s="281">
        <v>4</v>
      </c>
      <c r="AD52" s="2"/>
    </row>
    <row r="53" spans="1:30" ht="12">
      <c r="A53" s="9"/>
      <c r="B53" s="9"/>
      <c r="C53" s="8"/>
      <c r="D53" s="8"/>
      <c r="E53" s="8"/>
      <c r="F53" s="8"/>
      <c r="G53" s="8"/>
      <c r="H53" s="8"/>
      <c r="I53" s="8"/>
      <c r="J53" s="8"/>
      <c r="K53" s="8"/>
      <c r="L53" s="12"/>
      <c r="M53" s="8"/>
      <c r="N53" s="8"/>
      <c r="O53" s="8"/>
      <c r="P53" s="8"/>
      <c r="Q53" s="8"/>
      <c r="R53" s="8"/>
      <c r="S53" s="8"/>
      <c r="T53" s="8"/>
      <c r="U53" s="8"/>
      <c r="V53" s="8"/>
      <c r="W53" s="8"/>
      <c r="X53" s="12"/>
      <c r="Y53" s="8"/>
      <c r="Z53" s="8"/>
      <c r="AA53" s="8"/>
      <c r="AB53" s="9"/>
      <c r="AC53" s="8"/>
      <c r="AD53" s="2"/>
    </row>
    <row r="54" spans="1:30" ht="12">
      <c r="L54" s="6"/>
      <c r="X54" s="6"/>
      <c r="AB54" s="9"/>
    </row>
    <row r="55" spans="1:30" ht="12">
      <c r="L55" s="6"/>
      <c r="X55" s="6"/>
      <c r="AB55" s="9"/>
    </row>
    <row r="56" spans="1:30" ht="12">
      <c r="L56" s="6"/>
      <c r="X56" s="6"/>
      <c r="AB56" s="9"/>
    </row>
    <row r="57" spans="1:30" ht="12">
      <c r="L57" s="6"/>
      <c r="X57" s="6"/>
      <c r="AB57" s="9"/>
    </row>
    <row r="58" spans="1:30" ht="12">
      <c r="L58" s="6"/>
      <c r="X58" s="6"/>
      <c r="AB58" s="9"/>
    </row>
    <row r="59" spans="1:30" ht="12">
      <c r="L59" s="6"/>
      <c r="X59" s="6"/>
      <c r="AB59" s="9"/>
    </row>
    <row r="60" spans="1:30" ht="12">
      <c r="L60" s="6"/>
      <c r="X60" s="6"/>
      <c r="AB60" s="9"/>
    </row>
    <row r="61" spans="1:30" ht="12">
      <c r="L61" s="6"/>
      <c r="X61" s="6"/>
      <c r="AB61" s="9"/>
    </row>
    <row r="62" spans="1:30" ht="12">
      <c r="L62" s="6"/>
      <c r="X62" s="6"/>
      <c r="AB62" s="9"/>
    </row>
    <row r="63" spans="1:30" ht="12">
      <c r="L63" s="6"/>
      <c r="X63" s="6"/>
      <c r="AB63" s="9"/>
    </row>
    <row r="64" spans="1:30" ht="12">
      <c r="L64" s="6"/>
      <c r="X64" s="6"/>
      <c r="AB64" s="9"/>
    </row>
    <row r="65" spans="12:28" ht="12">
      <c r="L65" s="6"/>
      <c r="X65" s="6"/>
      <c r="AB65" s="9"/>
    </row>
    <row r="66" spans="12:28" ht="12">
      <c r="L66" s="6"/>
      <c r="X66" s="6"/>
      <c r="AB66" s="9"/>
    </row>
    <row r="67" spans="12:28" ht="12">
      <c r="L67" s="6"/>
      <c r="X67" s="6"/>
      <c r="AB67" s="9"/>
    </row>
    <row r="68" spans="12:28" ht="12">
      <c r="L68" s="6"/>
      <c r="X68" s="6"/>
      <c r="AB68" s="9"/>
    </row>
    <row r="69" spans="12:28" ht="12">
      <c r="L69" s="6"/>
      <c r="X69" s="6"/>
      <c r="AB69" s="9"/>
    </row>
    <row r="70" spans="12:28" ht="12">
      <c r="L70" s="6"/>
      <c r="X70" s="6"/>
      <c r="AB70" s="9"/>
    </row>
    <row r="71" spans="12:28" ht="12">
      <c r="L71" s="6"/>
      <c r="X71" s="6"/>
      <c r="AB71" s="9"/>
    </row>
    <row r="72" spans="12:28" ht="12">
      <c r="L72" s="6"/>
      <c r="X72" s="6"/>
      <c r="AB72" s="9"/>
    </row>
    <row r="73" spans="12:28" ht="12">
      <c r="L73" s="6"/>
      <c r="X73" s="6"/>
      <c r="AB73" s="9"/>
    </row>
    <row r="74" spans="12:28" ht="12">
      <c r="L74" s="6"/>
      <c r="X74" s="6"/>
      <c r="AB74" s="9"/>
    </row>
    <row r="75" spans="12:28" ht="12">
      <c r="L75" s="6"/>
      <c r="X75" s="6"/>
      <c r="AB75" s="9"/>
    </row>
    <row r="76" spans="12:28" ht="12">
      <c r="L76" s="6"/>
      <c r="X76" s="6"/>
      <c r="AB76" s="9"/>
    </row>
    <row r="77" spans="12:28" ht="12">
      <c r="L77" s="6"/>
      <c r="X77" s="6"/>
      <c r="AB77" s="9"/>
    </row>
    <row r="78" spans="12:28" ht="12">
      <c r="L78" s="6"/>
      <c r="X78" s="6"/>
      <c r="AB78" s="9"/>
    </row>
    <row r="79" spans="12:28" ht="12">
      <c r="L79" s="6"/>
      <c r="X79" s="6"/>
      <c r="AB79" s="9"/>
    </row>
    <row r="80" spans="12:28" ht="12">
      <c r="L80" s="6"/>
      <c r="X80" s="6"/>
      <c r="AB80" s="9"/>
    </row>
    <row r="81" spans="12:30" ht="12">
      <c r="L81" s="6"/>
      <c r="X81" s="6"/>
      <c r="AB81" s="9"/>
    </row>
    <row r="82" spans="12:30" ht="12">
      <c r="L82" s="6"/>
      <c r="X82" s="6"/>
      <c r="AB82" s="9"/>
    </row>
    <row r="83" spans="12:30" ht="12">
      <c r="L83" s="6"/>
      <c r="X83" s="6"/>
      <c r="AB83" s="9"/>
    </row>
    <row r="84" spans="12:30" ht="12">
      <c r="L84" s="6"/>
      <c r="X84" s="6"/>
      <c r="AB84" s="9"/>
    </row>
    <row r="85" spans="12:30" ht="12">
      <c r="L85" s="6"/>
      <c r="X85" s="6"/>
      <c r="AB85" s="9"/>
    </row>
    <row r="86" spans="12:30" ht="12">
      <c r="L86" s="6"/>
      <c r="X86" s="6"/>
      <c r="AB86" s="9"/>
    </row>
    <row r="87" spans="12:30" ht="12">
      <c r="L87" s="6"/>
      <c r="X87" s="6"/>
      <c r="AB87" s="9"/>
    </row>
    <row r="88" spans="12:30" ht="12">
      <c r="L88" s="6"/>
      <c r="X88" s="6"/>
      <c r="AB88" s="9"/>
    </row>
    <row r="89" spans="12:30" ht="12">
      <c r="L89" s="6"/>
      <c r="X89" s="6"/>
      <c r="AB89" s="9"/>
    </row>
    <row r="90" spans="12:30" ht="12">
      <c r="L90" s="6"/>
      <c r="X90" s="6"/>
      <c r="AB90" s="9"/>
      <c r="AD90" s="6"/>
    </row>
    <row r="91" spans="12:30" ht="12">
      <c r="L91" s="6"/>
      <c r="X91" s="6"/>
      <c r="AB91" s="9"/>
    </row>
    <row r="92" spans="12:30" ht="12">
      <c r="L92" s="6"/>
      <c r="X92" s="6"/>
      <c r="AB92" s="9"/>
    </row>
    <row r="93" spans="12:30" ht="12">
      <c r="L93" s="6"/>
      <c r="X93" s="6"/>
      <c r="AB93" s="9"/>
    </row>
    <row r="94" spans="12:30" ht="12">
      <c r="L94" s="6"/>
      <c r="X94" s="6"/>
      <c r="AB94" s="9"/>
    </row>
    <row r="95" spans="12:30" ht="12">
      <c r="L95" s="6"/>
      <c r="X95" s="6"/>
      <c r="AB95" s="9"/>
    </row>
    <row r="96" spans="12:30" ht="12">
      <c r="L96" s="6"/>
      <c r="X96" s="6"/>
      <c r="AB96" s="9"/>
    </row>
    <row r="97" spans="12:28" ht="12">
      <c r="L97" s="6"/>
      <c r="X97" s="6"/>
      <c r="AB97" s="9"/>
    </row>
    <row r="98" spans="12:28" ht="12">
      <c r="L98" s="6"/>
      <c r="X98" s="6"/>
      <c r="AB98" s="9"/>
    </row>
    <row r="99" spans="12:28" ht="12">
      <c r="L99" s="6"/>
      <c r="X99" s="6"/>
      <c r="AB99" s="9"/>
    </row>
    <row r="100" spans="12:28" ht="12">
      <c r="L100" s="6"/>
      <c r="AB100" s="9"/>
    </row>
    <row r="101" spans="12:28" ht="12">
      <c r="L101" s="6"/>
      <c r="AB101" s="9"/>
    </row>
    <row r="102" spans="12:28" ht="12">
      <c r="L102" s="6"/>
      <c r="AB102" s="9"/>
    </row>
    <row r="103" spans="12:28" ht="12">
      <c r="L103" s="6"/>
      <c r="AB103" s="9"/>
    </row>
    <row r="104" spans="12:28" ht="12">
      <c r="L104" s="6"/>
      <c r="AB104" s="9"/>
    </row>
    <row r="105" spans="12:28" ht="12">
      <c r="L105" s="6"/>
      <c r="AB105" s="9"/>
    </row>
    <row r="106" spans="12:28" ht="12">
      <c r="L106" s="6"/>
      <c r="AB106" s="9"/>
    </row>
    <row r="107" spans="12:28" ht="12">
      <c r="L107" s="6"/>
      <c r="AB107" s="9"/>
    </row>
    <row r="108" spans="12:28" ht="12">
      <c r="L108" s="6"/>
      <c r="AB108" s="9"/>
    </row>
    <row r="109" spans="12:28" ht="12">
      <c r="L109" s="6"/>
      <c r="AB109" s="9"/>
    </row>
    <row r="110" spans="12:28" ht="12">
      <c r="L110" s="6"/>
      <c r="AB110" s="9"/>
    </row>
    <row r="111" spans="12:28" ht="12">
      <c r="L111" s="6"/>
      <c r="AB111" s="9"/>
    </row>
    <row r="112" spans="12:28" ht="12">
      <c r="L112" s="6"/>
      <c r="AB112" s="9"/>
    </row>
    <row r="113" spans="12:28" ht="12">
      <c r="L113" s="6"/>
      <c r="AB113" s="9"/>
    </row>
    <row r="114" spans="12:28" ht="12">
      <c r="L114" s="6"/>
      <c r="AB114" s="9"/>
    </row>
    <row r="115" spans="12:28" ht="12">
      <c r="L115" s="6"/>
      <c r="AB115" s="9"/>
    </row>
    <row r="116" spans="12:28" ht="12">
      <c r="L116" s="6"/>
      <c r="AB116" s="9"/>
    </row>
    <row r="117" spans="12:28" ht="12">
      <c r="L117" s="6"/>
      <c r="AB117" s="9"/>
    </row>
    <row r="118" spans="12:28" ht="12">
      <c r="L118" s="6"/>
      <c r="AB118" s="9"/>
    </row>
    <row r="119" spans="12:28" ht="12">
      <c r="L119" s="6"/>
      <c r="AB119" s="9"/>
    </row>
    <row r="120" spans="12:28" ht="12">
      <c r="L120" s="6"/>
      <c r="AB120" s="9"/>
    </row>
    <row r="121" spans="12:28" ht="12">
      <c r="L121" s="6"/>
      <c r="AB121" s="9"/>
    </row>
    <row r="122" spans="12:28" ht="12">
      <c r="L122" s="6"/>
      <c r="AB122" s="9"/>
    </row>
    <row r="123" spans="12:28" ht="12">
      <c r="L123" s="6"/>
      <c r="AB123" s="9"/>
    </row>
    <row r="124" spans="12:28" ht="12">
      <c r="L124" s="6"/>
      <c r="AB124" s="9"/>
    </row>
    <row r="125" spans="12:28" ht="12">
      <c r="L125" s="6"/>
      <c r="AB125" s="9"/>
    </row>
    <row r="126" spans="12:28" ht="12">
      <c r="L126" s="6"/>
      <c r="AB126" s="9"/>
    </row>
    <row r="127" spans="12:28" ht="12">
      <c r="L127" s="6"/>
      <c r="AB127" s="9"/>
    </row>
    <row r="128" spans="12:28" ht="12">
      <c r="L128" s="6"/>
      <c r="AB128" s="9"/>
    </row>
    <row r="129" spans="12:28" ht="12">
      <c r="L129" s="6"/>
      <c r="AB129" s="9"/>
    </row>
    <row r="130" spans="12:28" ht="12">
      <c r="L130" s="6"/>
      <c r="AB130" s="9"/>
    </row>
    <row r="131" spans="12:28" ht="12">
      <c r="L131" s="6"/>
      <c r="AB131" s="9"/>
    </row>
    <row r="132" spans="12:28" ht="12">
      <c r="L132" s="6"/>
      <c r="AB132" s="9"/>
    </row>
    <row r="133" spans="12:28" ht="12">
      <c r="L133" s="6"/>
      <c r="AB133" s="9"/>
    </row>
    <row r="134" spans="12:28" ht="12">
      <c r="L134" s="6"/>
      <c r="AB134" s="9"/>
    </row>
    <row r="135" spans="12:28" ht="12">
      <c r="L135" s="6"/>
      <c r="AB135" s="9"/>
    </row>
    <row r="136" spans="12:28" ht="12">
      <c r="L136" s="6"/>
      <c r="AB136" s="9"/>
    </row>
    <row r="137" spans="12:28" ht="12">
      <c r="L137" s="6"/>
      <c r="AB137" s="9"/>
    </row>
    <row r="138" spans="12:28" ht="12">
      <c r="L138" s="6"/>
      <c r="AB138" s="9"/>
    </row>
    <row r="139" spans="12:28" ht="12">
      <c r="L139" s="6"/>
      <c r="AB139" s="9"/>
    </row>
    <row r="140" spans="12:28" ht="12">
      <c r="L140" s="6"/>
      <c r="AB140" s="9"/>
    </row>
    <row r="141" spans="12:28" ht="12">
      <c r="L141" s="6"/>
      <c r="AB141" s="9"/>
    </row>
    <row r="142" spans="12:28" ht="12">
      <c r="L142" s="6"/>
      <c r="AB142" s="9"/>
    </row>
    <row r="143" spans="12:28" ht="12">
      <c r="L143" s="6"/>
      <c r="AB143" s="9"/>
    </row>
    <row r="144" spans="12:28" ht="12">
      <c r="L144" s="6"/>
      <c r="AB144" s="9"/>
    </row>
    <row r="145" spans="12:28" ht="12">
      <c r="L145" s="6"/>
      <c r="AB145" s="9"/>
    </row>
    <row r="146" spans="12:28" ht="12">
      <c r="L146" s="6"/>
      <c r="AB146" s="9"/>
    </row>
    <row r="147" spans="12:28" ht="12">
      <c r="L147" s="6"/>
      <c r="AB147" s="9"/>
    </row>
    <row r="148" spans="12:28" ht="12">
      <c r="L148" s="6"/>
      <c r="AB148" s="9"/>
    </row>
    <row r="149" spans="12:28" ht="12">
      <c r="L149" s="6"/>
      <c r="AB149" s="9"/>
    </row>
    <row r="150" spans="12:28" ht="12">
      <c r="L150" s="6"/>
      <c r="AB150" s="9"/>
    </row>
    <row r="151" spans="12:28" ht="12">
      <c r="L151" s="6"/>
      <c r="AB151" s="9"/>
    </row>
    <row r="152" spans="12:28" ht="12">
      <c r="L152" s="6"/>
      <c r="AB152" s="9"/>
    </row>
    <row r="153" spans="12:28" ht="12">
      <c r="L153" s="6"/>
      <c r="AB153" s="9"/>
    </row>
    <row r="154" spans="12:28" ht="12">
      <c r="L154" s="6"/>
      <c r="AB154" s="9"/>
    </row>
    <row r="155" spans="12:28" ht="12">
      <c r="L155" s="6"/>
      <c r="AB155" s="9"/>
    </row>
    <row r="156" spans="12:28" ht="12">
      <c r="L156" s="6"/>
      <c r="AB156" s="9"/>
    </row>
    <row r="157" spans="12:28" ht="12">
      <c r="L157" s="6"/>
      <c r="AB157" s="9"/>
    </row>
    <row r="158" spans="12:28" ht="12">
      <c r="L158" s="6"/>
      <c r="AB158" s="9"/>
    </row>
    <row r="159" spans="12:28" ht="12">
      <c r="L159" s="6"/>
      <c r="AB159" s="9"/>
    </row>
    <row r="160" spans="12:28" ht="12">
      <c r="L160" s="6"/>
      <c r="AB160" s="9"/>
    </row>
    <row r="161" spans="12:28" ht="12">
      <c r="L161" s="6"/>
      <c r="AB161" s="9"/>
    </row>
    <row r="162" spans="12:28" ht="12">
      <c r="L162" s="6"/>
      <c r="AB162" s="9"/>
    </row>
    <row r="163" spans="12:28" ht="12">
      <c r="L163" s="6"/>
      <c r="AB163" s="9"/>
    </row>
    <row r="164" spans="12:28" ht="12">
      <c r="L164" s="6"/>
      <c r="AB164" s="9"/>
    </row>
    <row r="165" spans="12:28" ht="12">
      <c r="L165" s="6"/>
      <c r="AB165" s="9"/>
    </row>
    <row r="166" spans="12:28" ht="12">
      <c r="L166" s="6"/>
      <c r="AB166" s="9"/>
    </row>
    <row r="167" spans="12:28" ht="12">
      <c r="L167" s="6"/>
      <c r="AB167" s="9"/>
    </row>
    <row r="168" spans="12:28" ht="12">
      <c r="L168" s="6"/>
      <c r="AB168" s="9"/>
    </row>
    <row r="169" spans="12:28" ht="12">
      <c r="L169" s="6"/>
      <c r="AB169" s="9"/>
    </row>
    <row r="170" spans="12:28" ht="12">
      <c r="L170" s="6"/>
      <c r="AB170" s="9"/>
    </row>
    <row r="171" spans="12:28" ht="12">
      <c r="L171" s="6"/>
      <c r="AB171" s="9"/>
    </row>
    <row r="172" spans="12:28" ht="12">
      <c r="L172" s="6"/>
      <c r="AB172" s="9"/>
    </row>
    <row r="173" spans="12:28" ht="12">
      <c r="L173" s="6"/>
      <c r="AB173" s="9"/>
    </row>
    <row r="174" spans="12:28" ht="12">
      <c r="L174" s="6"/>
      <c r="AB174" s="9"/>
    </row>
    <row r="175" spans="12:28" ht="12">
      <c r="L175" s="6"/>
      <c r="AB175" s="9"/>
    </row>
    <row r="176" spans="12:28" ht="12">
      <c r="L176" s="6"/>
      <c r="AB176" s="9"/>
    </row>
    <row r="177" spans="12:28" ht="12">
      <c r="L177" s="6"/>
      <c r="AB177" s="9"/>
    </row>
    <row r="178" spans="12:28" ht="12">
      <c r="L178" s="6"/>
      <c r="AB178" s="9"/>
    </row>
    <row r="179" spans="12:28" ht="12">
      <c r="L179" s="6"/>
      <c r="AB179" s="9"/>
    </row>
    <row r="180" spans="12:28" ht="12">
      <c r="L180" s="6"/>
      <c r="AB180" s="9"/>
    </row>
    <row r="181" spans="12:28" ht="12">
      <c r="L181" s="6"/>
      <c r="AB181" s="9"/>
    </row>
    <row r="182" spans="12:28" ht="12">
      <c r="L182" s="6"/>
      <c r="AB182" s="9"/>
    </row>
    <row r="183" spans="12:28">
      <c r="L183" s="6"/>
    </row>
    <row r="184" spans="12:28">
      <c r="L184" s="6"/>
    </row>
    <row r="185" spans="12:28">
      <c r="L185" s="6"/>
    </row>
    <row r="186" spans="12:28">
      <c r="L186" s="6"/>
    </row>
    <row r="187" spans="12:28">
      <c r="L187" s="6"/>
    </row>
    <row r="188" spans="12:28">
      <c r="L188" s="6"/>
    </row>
    <row r="189" spans="12:28">
      <c r="L189" s="6"/>
    </row>
    <row r="190" spans="12:28">
      <c r="L190" s="6"/>
    </row>
    <row r="191" spans="12:28">
      <c r="L191" s="6"/>
    </row>
    <row r="192" spans="12:28">
      <c r="L192" s="6"/>
    </row>
    <row r="193" spans="12:12">
      <c r="L193" s="6"/>
    </row>
    <row r="194" spans="12:12">
      <c r="L194" s="6"/>
    </row>
    <row r="195" spans="12:12">
      <c r="L195" s="6"/>
    </row>
    <row r="196" spans="12:12">
      <c r="L196" s="6"/>
    </row>
    <row r="197" spans="12:12">
      <c r="L197" s="6"/>
    </row>
    <row r="198" spans="12:12">
      <c r="L198" s="6"/>
    </row>
    <row r="199" spans="12:12">
      <c r="L199" s="6"/>
    </row>
    <row r="200" spans="12:12">
      <c r="L200" s="6"/>
    </row>
    <row r="201" spans="12:12">
      <c r="L201" s="6"/>
    </row>
    <row r="202" spans="12:12">
      <c r="L202" s="6"/>
    </row>
    <row r="203" spans="12:12">
      <c r="L203" s="6"/>
    </row>
    <row r="204" spans="12:12">
      <c r="L204" s="6"/>
    </row>
    <row r="205" spans="12:12">
      <c r="L205" s="6"/>
    </row>
    <row r="206" spans="12:12">
      <c r="L206" s="6"/>
    </row>
    <row r="207" spans="12:12">
      <c r="L207" s="6"/>
    </row>
    <row r="208" spans="12:12">
      <c r="L208" s="6"/>
    </row>
    <row r="209" spans="12:12">
      <c r="L209" s="6"/>
    </row>
    <row r="210" spans="12:12">
      <c r="L210" s="6"/>
    </row>
    <row r="211" spans="12:12">
      <c r="L211" s="6"/>
    </row>
    <row r="212" spans="12:12">
      <c r="L212" s="6"/>
    </row>
    <row r="213" spans="12:12">
      <c r="L213" s="6"/>
    </row>
    <row r="214" spans="12:12">
      <c r="L214" s="6"/>
    </row>
    <row r="215" spans="12:12">
      <c r="L215" s="6"/>
    </row>
    <row r="216" spans="12:12">
      <c r="L216" s="6"/>
    </row>
    <row r="217" spans="12:12">
      <c r="L217" s="6"/>
    </row>
    <row r="218" spans="12:12">
      <c r="L218" s="6"/>
    </row>
    <row r="219" spans="12:12">
      <c r="L219" s="6"/>
    </row>
    <row r="220" spans="12:12">
      <c r="L220" s="6"/>
    </row>
    <row r="221" spans="12:12">
      <c r="L221" s="6"/>
    </row>
    <row r="222" spans="12:12">
      <c r="L222" s="6"/>
    </row>
    <row r="223" spans="12:12">
      <c r="L223" s="6"/>
    </row>
    <row r="224" spans="12:12">
      <c r="L224" s="6"/>
    </row>
    <row r="225" spans="12:12">
      <c r="L225" s="6"/>
    </row>
    <row r="226" spans="12:12">
      <c r="L226" s="6"/>
    </row>
    <row r="227" spans="12:12">
      <c r="L227" s="6"/>
    </row>
    <row r="228" spans="12:12">
      <c r="L228" s="6"/>
    </row>
    <row r="229" spans="12:12">
      <c r="L229" s="6"/>
    </row>
    <row r="230" spans="12:12">
      <c r="L230" s="6"/>
    </row>
    <row r="231" spans="12:12">
      <c r="L231" s="6"/>
    </row>
    <row r="232" spans="12:12">
      <c r="L232" s="6"/>
    </row>
    <row r="233" spans="12:12">
      <c r="L233" s="6"/>
    </row>
    <row r="234" spans="12:12">
      <c r="L234" s="6"/>
    </row>
    <row r="235" spans="12:12">
      <c r="L235" s="6"/>
    </row>
    <row r="236" spans="12:12">
      <c r="L236" s="6"/>
    </row>
    <row r="237" spans="12:12">
      <c r="L237" s="6"/>
    </row>
    <row r="238" spans="12:12">
      <c r="L238" s="6"/>
    </row>
    <row r="239" spans="12:12">
      <c r="L239" s="6"/>
    </row>
    <row r="240" spans="12:12">
      <c r="L240" s="6"/>
    </row>
    <row r="241" spans="12:12">
      <c r="L241" s="6"/>
    </row>
    <row r="242" spans="12:12">
      <c r="L242" s="6"/>
    </row>
    <row r="243" spans="12:12">
      <c r="L243" s="6"/>
    </row>
    <row r="244" spans="12:12">
      <c r="L244" s="6"/>
    </row>
    <row r="245" spans="12:12">
      <c r="L245" s="6"/>
    </row>
    <row r="246" spans="12:12">
      <c r="L246" s="6"/>
    </row>
    <row r="247" spans="12:12">
      <c r="L247" s="6"/>
    </row>
    <row r="248" spans="12:12">
      <c r="L248" s="6"/>
    </row>
    <row r="249" spans="12:12">
      <c r="L249" s="6"/>
    </row>
    <row r="250" spans="12:12">
      <c r="L250" s="6"/>
    </row>
    <row r="251" spans="12:12">
      <c r="L251" s="6"/>
    </row>
    <row r="252" spans="12:12">
      <c r="L252" s="6"/>
    </row>
    <row r="253" spans="12:12">
      <c r="L253" s="6"/>
    </row>
    <row r="254" spans="12:12">
      <c r="L254" s="6"/>
    </row>
    <row r="255" spans="12:12">
      <c r="L255" s="6"/>
    </row>
    <row r="256" spans="12:12">
      <c r="L256" s="6"/>
    </row>
    <row r="257" spans="12:12">
      <c r="L257" s="6"/>
    </row>
    <row r="258" spans="12:12">
      <c r="L258" s="6"/>
    </row>
    <row r="259" spans="12:12">
      <c r="L259" s="6"/>
    </row>
    <row r="260" spans="12:12">
      <c r="L260" s="6"/>
    </row>
    <row r="261" spans="12:12">
      <c r="L261" s="6"/>
    </row>
    <row r="262" spans="12:12">
      <c r="L262" s="6"/>
    </row>
    <row r="263" spans="12:12">
      <c r="L263" s="6"/>
    </row>
    <row r="264" spans="12:12">
      <c r="L264" s="6"/>
    </row>
    <row r="265" spans="12:12">
      <c r="L265" s="6"/>
    </row>
    <row r="266" spans="12:12">
      <c r="L266" s="6"/>
    </row>
    <row r="267" spans="12:12">
      <c r="L267" s="6"/>
    </row>
    <row r="268" spans="12:12">
      <c r="L268" s="6"/>
    </row>
    <row r="269" spans="12:12">
      <c r="L269" s="6"/>
    </row>
    <row r="270" spans="12:12">
      <c r="L270" s="6"/>
    </row>
    <row r="271" spans="12:12">
      <c r="L271" s="6"/>
    </row>
  </sheetData>
  <mergeCells count="34">
    <mergeCell ref="A19:B19"/>
    <mergeCell ref="A20:B20"/>
    <mergeCell ref="A7:B7"/>
    <mergeCell ref="AB3:AB5"/>
    <mergeCell ref="A18:B18"/>
    <mergeCell ref="A16:B16"/>
    <mergeCell ref="A17:B17"/>
    <mergeCell ref="A10:B10"/>
    <mergeCell ref="A14:B14"/>
    <mergeCell ref="A15:B15"/>
    <mergeCell ref="A11:B11"/>
    <mergeCell ref="A12:B12"/>
    <mergeCell ref="A13:B13"/>
    <mergeCell ref="A9:B9"/>
    <mergeCell ref="A8:B8"/>
    <mergeCell ref="J3:X3"/>
    <mergeCell ref="A21:B21"/>
    <mergeCell ref="A25:B25"/>
    <mergeCell ref="A24:B24"/>
    <mergeCell ref="A22:B22"/>
    <mergeCell ref="A23:B23"/>
    <mergeCell ref="A1:AC1"/>
    <mergeCell ref="AC3:AC5"/>
    <mergeCell ref="W4:X4"/>
    <mergeCell ref="U4:V4"/>
    <mergeCell ref="J4:L4"/>
    <mergeCell ref="Y3:AA4"/>
    <mergeCell ref="S4:T4"/>
    <mergeCell ref="Q4:R4"/>
    <mergeCell ref="C3:E4"/>
    <mergeCell ref="F3:I4"/>
    <mergeCell ref="A3:B5"/>
    <mergeCell ref="M4:N4"/>
    <mergeCell ref="O4:P4"/>
  </mergeCells>
  <phoneticPr fontId="6"/>
  <conditionalFormatting sqref="A14:AC52">
    <cfRule type="expression" dxfId="63"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tabColor theme="1"/>
  </sheetPr>
  <dimension ref="A1:AD182"/>
  <sheetViews>
    <sheetView showZeros="0" zoomScaleNormal="100" zoomScaleSheetLayoutView="40" workbookViewId="0">
      <pane xSplit="2" ySplit="5" topLeftCell="C19" activePane="bottomRight" state="frozen"/>
      <selection activeCell="O17" sqref="O17"/>
      <selection pane="topRight" activeCell="O17" sqref="O17"/>
      <selection pane="bottomLeft" activeCell="O17" sqref="O17"/>
      <selection pane="bottomRight" activeCell="O17" sqref="O17"/>
    </sheetView>
  </sheetViews>
  <sheetFormatPr defaultRowHeight="13.5"/>
  <cols>
    <col min="1" max="1" width="5" style="58" customWidth="1"/>
    <col min="2" max="2" width="7.125" style="58" customWidth="1"/>
    <col min="3" max="4" width="4.875" style="58" customWidth="1"/>
    <col min="5" max="5" width="4.875" style="70" customWidth="1"/>
    <col min="6" max="7" width="6.25" style="58" customWidth="1"/>
    <col min="8" max="9" width="6.25" style="70" customWidth="1"/>
    <col min="10" max="24" width="6.75" style="58" customWidth="1"/>
    <col min="25" max="27" width="7.5" style="58" customWidth="1"/>
    <col min="28" max="28" width="7.5" style="316" customWidth="1"/>
    <col min="29" max="29" width="7.5" style="58" customWidth="1"/>
    <col min="30" max="16384" width="9" style="58"/>
  </cols>
  <sheetData>
    <row r="1" spans="1:30" s="314" customFormat="1" ht="24" customHeight="1">
      <c r="A1" s="968" t="s">
        <v>617</v>
      </c>
      <c r="B1" s="968"/>
      <c r="C1" s="968"/>
      <c r="D1" s="968"/>
      <c r="E1" s="968"/>
      <c r="F1" s="968"/>
      <c r="G1" s="968"/>
      <c r="H1" s="968"/>
      <c r="I1" s="968"/>
      <c r="J1" s="968"/>
      <c r="K1" s="968"/>
      <c r="L1" s="968"/>
      <c r="M1" s="968"/>
      <c r="N1" s="968"/>
      <c r="O1" s="968"/>
      <c r="P1" s="968"/>
      <c r="Q1" s="968"/>
      <c r="R1" s="968"/>
      <c r="S1" s="968"/>
      <c r="T1" s="968"/>
      <c r="U1" s="968"/>
      <c r="V1" s="968"/>
      <c r="W1" s="968"/>
      <c r="X1" s="968"/>
      <c r="Y1" s="968"/>
      <c r="Z1" s="968"/>
      <c r="AA1" s="968"/>
      <c r="AB1" s="968"/>
      <c r="AC1" s="968"/>
    </row>
    <row r="2" spans="1:30" s="50" customFormat="1" ht="12" customHeight="1">
      <c r="B2" s="51"/>
      <c r="C2" s="51"/>
      <c r="D2" s="51"/>
      <c r="E2" s="60"/>
      <c r="F2" s="51"/>
      <c r="G2" s="51"/>
      <c r="H2" s="60"/>
      <c r="I2" s="60"/>
      <c r="J2" s="62"/>
      <c r="K2" s="62"/>
      <c r="L2" s="62"/>
      <c r="M2" s="62"/>
      <c r="N2" s="62"/>
      <c r="O2" s="62"/>
      <c r="P2" s="62"/>
      <c r="Q2" s="62"/>
      <c r="R2" s="61"/>
      <c r="S2" s="62"/>
      <c r="T2" s="62"/>
      <c r="U2" s="60"/>
      <c r="V2" s="60"/>
      <c r="W2" s="51"/>
      <c r="X2" s="51"/>
      <c r="Y2" s="60"/>
      <c r="Z2" s="60"/>
      <c r="AA2" s="60"/>
      <c r="AB2" s="315"/>
      <c r="AC2" s="61"/>
    </row>
    <row r="3" spans="1:30" ht="16.5" customHeight="1">
      <c r="A3" s="971" t="s">
        <v>30</v>
      </c>
      <c r="B3" s="989"/>
      <c r="C3" s="971" t="s">
        <v>83</v>
      </c>
      <c r="D3" s="989"/>
      <c r="E3" s="972"/>
      <c r="F3" s="971" t="s">
        <v>84</v>
      </c>
      <c r="G3" s="989"/>
      <c r="H3" s="989"/>
      <c r="I3" s="972"/>
      <c r="J3" s="978" t="s">
        <v>87</v>
      </c>
      <c r="K3" s="988"/>
      <c r="L3" s="988"/>
      <c r="M3" s="988"/>
      <c r="N3" s="988"/>
      <c r="O3" s="988"/>
      <c r="P3" s="988"/>
      <c r="Q3" s="988"/>
      <c r="R3" s="988"/>
      <c r="S3" s="988"/>
      <c r="T3" s="988"/>
      <c r="U3" s="988"/>
      <c r="V3" s="988"/>
      <c r="W3" s="988"/>
      <c r="X3" s="979"/>
      <c r="Y3" s="971" t="s">
        <v>105</v>
      </c>
      <c r="Z3" s="989"/>
      <c r="AA3" s="989"/>
      <c r="AB3" s="984" t="s">
        <v>109</v>
      </c>
      <c r="AC3" s="984" t="s">
        <v>110</v>
      </c>
    </row>
    <row r="4" spans="1:30" s="53" customFormat="1" ht="16.5" customHeight="1">
      <c r="A4" s="969"/>
      <c r="B4" s="1035"/>
      <c r="C4" s="973"/>
      <c r="D4" s="1034"/>
      <c r="E4" s="974"/>
      <c r="F4" s="973"/>
      <c r="G4" s="1034"/>
      <c r="H4" s="1034"/>
      <c r="I4" s="974"/>
      <c r="J4" s="1036" t="s">
        <v>56</v>
      </c>
      <c r="K4" s="1037"/>
      <c r="L4" s="1037"/>
      <c r="M4" s="978" t="s">
        <v>49</v>
      </c>
      <c r="N4" s="979"/>
      <c r="O4" s="988" t="s">
        <v>92</v>
      </c>
      <c r="P4" s="979"/>
      <c r="Q4" s="978" t="s">
        <v>50</v>
      </c>
      <c r="R4" s="979"/>
      <c r="S4" s="978" t="s">
        <v>97</v>
      </c>
      <c r="T4" s="979"/>
      <c r="U4" s="988" t="s">
        <v>52</v>
      </c>
      <c r="V4" s="979"/>
      <c r="W4" s="988" t="s">
        <v>53</v>
      </c>
      <c r="X4" s="979"/>
      <c r="Y4" s="969"/>
      <c r="Z4" s="1035"/>
      <c r="AA4" s="1035"/>
      <c r="AB4" s="985"/>
      <c r="AC4" s="985"/>
    </row>
    <row r="5" spans="1:30" s="53" customFormat="1" ht="16.5" customHeight="1">
      <c r="A5" s="973"/>
      <c r="B5" s="1034"/>
      <c r="C5" s="355" t="s">
        <v>56</v>
      </c>
      <c r="D5" s="355" t="s">
        <v>142</v>
      </c>
      <c r="E5" s="355" t="s">
        <v>143</v>
      </c>
      <c r="F5" s="355" t="s">
        <v>38</v>
      </c>
      <c r="G5" s="355" t="s">
        <v>85</v>
      </c>
      <c r="H5" s="355" t="s">
        <v>86</v>
      </c>
      <c r="I5" s="54" t="s">
        <v>82</v>
      </c>
      <c r="J5" s="355" t="s">
        <v>29</v>
      </c>
      <c r="K5" s="355" t="s">
        <v>47</v>
      </c>
      <c r="L5" s="345" t="s">
        <v>48</v>
      </c>
      <c r="M5" s="355" t="s">
        <v>47</v>
      </c>
      <c r="N5" s="355" t="s">
        <v>48</v>
      </c>
      <c r="O5" s="346" t="s">
        <v>47</v>
      </c>
      <c r="P5" s="355" t="s">
        <v>48</v>
      </c>
      <c r="Q5" s="346" t="s">
        <v>47</v>
      </c>
      <c r="R5" s="355" t="s">
        <v>48</v>
      </c>
      <c r="S5" s="346" t="s">
        <v>47</v>
      </c>
      <c r="T5" s="355" t="s">
        <v>48</v>
      </c>
      <c r="U5" s="346" t="s">
        <v>47</v>
      </c>
      <c r="V5" s="355" t="s">
        <v>48</v>
      </c>
      <c r="W5" s="346" t="s">
        <v>47</v>
      </c>
      <c r="X5" s="355" t="s">
        <v>48</v>
      </c>
      <c r="Y5" s="355" t="s">
        <v>56</v>
      </c>
      <c r="Z5" s="346" t="s">
        <v>57</v>
      </c>
      <c r="AA5" s="345" t="s">
        <v>58</v>
      </c>
      <c r="AB5" s="986"/>
      <c r="AC5" s="986"/>
    </row>
    <row r="6" spans="1:30" s="316" customFormat="1" ht="12.75" customHeight="1">
      <c r="A6" s="348"/>
      <c r="B6" s="349"/>
      <c r="C6" s="63" t="s">
        <v>147</v>
      </c>
      <c r="D6" s="347"/>
      <c r="E6" s="347"/>
      <c r="F6" s="64" t="s">
        <v>145</v>
      </c>
      <c r="G6" s="347"/>
      <c r="H6" s="347"/>
      <c r="I6" s="56"/>
      <c r="J6" s="64" t="s">
        <v>146</v>
      </c>
      <c r="K6" s="347"/>
      <c r="L6" s="347"/>
      <c r="M6" s="347"/>
      <c r="N6" s="347"/>
      <c r="O6" s="347"/>
      <c r="P6" s="347"/>
      <c r="Q6" s="347"/>
      <c r="R6" s="347"/>
      <c r="S6" s="347"/>
      <c r="T6" s="347"/>
      <c r="U6" s="347"/>
      <c r="V6" s="347"/>
      <c r="W6" s="347"/>
      <c r="X6" s="378"/>
      <c r="Y6" s="64"/>
      <c r="Z6" s="347"/>
      <c r="AA6" s="347"/>
      <c r="AB6" s="65"/>
      <c r="AC6" s="387"/>
    </row>
    <row r="7" spans="1:30" s="57" customFormat="1" ht="15" customHeight="1">
      <c r="A7" s="969" t="s">
        <v>148</v>
      </c>
      <c r="B7" s="970"/>
      <c r="C7" s="91">
        <v>6</v>
      </c>
      <c r="D7" s="88">
        <v>6</v>
      </c>
      <c r="E7" s="87">
        <v>0</v>
      </c>
      <c r="F7" s="88">
        <v>89</v>
      </c>
      <c r="G7" s="88">
        <v>89</v>
      </c>
      <c r="H7" s="87">
        <v>0</v>
      </c>
      <c r="I7" s="87">
        <v>0</v>
      </c>
      <c r="J7" s="259">
        <v>2726</v>
      </c>
      <c r="K7" s="259">
        <v>1349</v>
      </c>
      <c r="L7" s="259">
        <v>1377</v>
      </c>
      <c r="M7" s="309">
        <v>226</v>
      </c>
      <c r="N7" s="309">
        <v>218</v>
      </c>
      <c r="O7" s="309">
        <v>218</v>
      </c>
      <c r="P7" s="309">
        <v>238</v>
      </c>
      <c r="Q7" s="309">
        <v>253</v>
      </c>
      <c r="R7" s="309">
        <v>228</v>
      </c>
      <c r="S7" s="309">
        <v>219</v>
      </c>
      <c r="T7" s="309">
        <v>221</v>
      </c>
      <c r="U7" s="309">
        <v>207</v>
      </c>
      <c r="V7" s="309">
        <v>242</v>
      </c>
      <c r="W7" s="309">
        <v>226</v>
      </c>
      <c r="X7" s="309">
        <v>230</v>
      </c>
      <c r="Y7" s="259">
        <v>164</v>
      </c>
      <c r="Z7" s="259">
        <v>94</v>
      </c>
      <c r="AA7" s="259">
        <v>70</v>
      </c>
      <c r="AB7" s="259">
        <v>40</v>
      </c>
      <c r="AC7" s="310">
        <v>24</v>
      </c>
    </row>
    <row r="8" spans="1:30" s="57" customFormat="1" ht="15" customHeight="1">
      <c r="A8" s="969" t="s">
        <v>378</v>
      </c>
      <c r="B8" s="970"/>
      <c r="C8" s="91">
        <v>6</v>
      </c>
      <c r="D8" s="88">
        <v>6</v>
      </c>
      <c r="E8" s="87">
        <v>0</v>
      </c>
      <c r="F8" s="259">
        <v>88</v>
      </c>
      <c r="G8" s="259">
        <v>88</v>
      </c>
      <c r="H8" s="87">
        <v>0</v>
      </c>
      <c r="I8" s="87">
        <v>0</v>
      </c>
      <c r="J8" s="259">
        <v>2652</v>
      </c>
      <c r="K8" s="259">
        <v>1321</v>
      </c>
      <c r="L8" s="259">
        <v>1331</v>
      </c>
      <c r="M8" s="259">
        <v>207</v>
      </c>
      <c r="N8" s="259">
        <v>206</v>
      </c>
      <c r="O8" s="259">
        <v>223</v>
      </c>
      <c r="P8" s="259">
        <v>217</v>
      </c>
      <c r="Q8" s="259">
        <v>220</v>
      </c>
      <c r="R8" s="259">
        <v>237</v>
      </c>
      <c r="S8" s="259">
        <v>251</v>
      </c>
      <c r="T8" s="259">
        <v>226</v>
      </c>
      <c r="U8" s="259">
        <v>217</v>
      </c>
      <c r="V8" s="259">
        <v>210</v>
      </c>
      <c r="W8" s="259">
        <v>203</v>
      </c>
      <c r="X8" s="259">
        <v>235</v>
      </c>
      <c r="Y8" s="259">
        <v>160</v>
      </c>
      <c r="Z8" s="259">
        <v>92</v>
      </c>
      <c r="AA8" s="259">
        <v>68</v>
      </c>
      <c r="AB8" s="259">
        <v>46</v>
      </c>
      <c r="AC8" s="310">
        <v>25</v>
      </c>
    </row>
    <row r="9" spans="1:30" s="57" customFormat="1" ht="15" customHeight="1">
      <c r="A9" s="969" t="s">
        <v>603</v>
      </c>
      <c r="B9" s="970"/>
      <c r="C9" s="78">
        <v>6</v>
      </c>
      <c r="D9" s="259">
        <v>6</v>
      </c>
      <c r="E9" s="327">
        <v>0</v>
      </c>
      <c r="F9" s="259">
        <v>88</v>
      </c>
      <c r="G9" s="259">
        <v>88</v>
      </c>
      <c r="H9" s="327">
        <v>0</v>
      </c>
      <c r="I9" s="327">
        <v>0</v>
      </c>
      <c r="J9" s="259">
        <v>2615</v>
      </c>
      <c r="K9" s="259">
        <v>1324</v>
      </c>
      <c r="L9" s="259">
        <v>1291</v>
      </c>
      <c r="M9" s="259">
        <v>222</v>
      </c>
      <c r="N9" s="259">
        <v>205</v>
      </c>
      <c r="O9" s="259">
        <v>206</v>
      </c>
      <c r="P9" s="259">
        <v>206</v>
      </c>
      <c r="Q9" s="259">
        <v>218</v>
      </c>
      <c r="R9" s="259">
        <v>213</v>
      </c>
      <c r="S9" s="259">
        <v>218</v>
      </c>
      <c r="T9" s="259">
        <v>234</v>
      </c>
      <c r="U9" s="259">
        <v>245</v>
      </c>
      <c r="V9" s="259">
        <v>224</v>
      </c>
      <c r="W9" s="259">
        <v>215</v>
      </c>
      <c r="X9" s="259">
        <v>209</v>
      </c>
      <c r="Y9" s="259">
        <v>163</v>
      </c>
      <c r="Z9" s="259">
        <v>95</v>
      </c>
      <c r="AA9" s="259">
        <v>68</v>
      </c>
      <c r="AB9" s="259">
        <v>49</v>
      </c>
      <c r="AC9" s="310">
        <v>26</v>
      </c>
    </row>
    <row r="10" spans="1:30" ht="15" customHeight="1">
      <c r="A10" s="969" t="s">
        <v>686</v>
      </c>
      <c r="B10" s="970"/>
      <c r="C10" s="78">
        <v>6</v>
      </c>
      <c r="D10" s="259">
        <v>6</v>
      </c>
      <c r="E10" s="259">
        <v>0</v>
      </c>
      <c r="F10" s="259">
        <v>87</v>
      </c>
      <c r="G10" s="259">
        <v>87</v>
      </c>
      <c r="H10" s="259">
        <v>0</v>
      </c>
      <c r="I10" s="259">
        <v>0</v>
      </c>
      <c r="J10" s="259">
        <v>2573</v>
      </c>
      <c r="K10" s="259">
        <v>1293</v>
      </c>
      <c r="L10" s="259">
        <v>1280</v>
      </c>
      <c r="M10" s="259">
        <v>202</v>
      </c>
      <c r="N10" s="259">
        <v>204</v>
      </c>
      <c r="O10" s="259">
        <v>220</v>
      </c>
      <c r="P10" s="259">
        <v>204</v>
      </c>
      <c r="Q10" s="259">
        <v>203</v>
      </c>
      <c r="R10" s="259">
        <v>203</v>
      </c>
      <c r="S10" s="259">
        <v>215</v>
      </c>
      <c r="T10" s="259">
        <v>215</v>
      </c>
      <c r="U10" s="259">
        <v>216</v>
      </c>
      <c r="V10" s="259">
        <v>230</v>
      </c>
      <c r="W10" s="259">
        <v>237</v>
      </c>
      <c r="X10" s="259">
        <v>224</v>
      </c>
      <c r="Y10" s="259">
        <v>163</v>
      </c>
      <c r="Z10" s="259">
        <v>97</v>
      </c>
      <c r="AA10" s="259">
        <v>66</v>
      </c>
      <c r="AB10" s="259">
        <v>49</v>
      </c>
      <c r="AC10" s="310">
        <v>27</v>
      </c>
    </row>
    <row r="11" spans="1:30" ht="15" customHeight="1">
      <c r="A11" s="969" t="s">
        <v>701</v>
      </c>
      <c r="B11" s="970"/>
      <c r="C11" s="81">
        <v>6</v>
      </c>
      <c r="D11" s="82">
        <v>6</v>
      </c>
      <c r="E11" s="82">
        <v>0</v>
      </c>
      <c r="F11" s="82">
        <v>87</v>
      </c>
      <c r="G11" s="82">
        <v>87</v>
      </c>
      <c r="H11" s="82">
        <v>0</v>
      </c>
      <c r="I11" s="82">
        <v>0</v>
      </c>
      <c r="J11" s="82">
        <v>2460</v>
      </c>
      <c r="K11" s="82">
        <v>1230</v>
      </c>
      <c r="L11" s="82">
        <v>1230</v>
      </c>
      <c r="M11" s="82">
        <v>179</v>
      </c>
      <c r="N11" s="82">
        <v>188</v>
      </c>
      <c r="O11" s="82">
        <v>197</v>
      </c>
      <c r="P11" s="82">
        <v>204</v>
      </c>
      <c r="Q11" s="82">
        <v>221</v>
      </c>
      <c r="R11" s="82">
        <v>198</v>
      </c>
      <c r="S11" s="82">
        <v>206</v>
      </c>
      <c r="T11" s="82">
        <v>199</v>
      </c>
      <c r="U11" s="82">
        <v>213</v>
      </c>
      <c r="V11" s="82">
        <v>214</v>
      </c>
      <c r="W11" s="82">
        <v>214</v>
      </c>
      <c r="X11" s="82">
        <v>227</v>
      </c>
      <c r="Y11" s="82">
        <v>163</v>
      </c>
      <c r="Z11" s="82">
        <v>93</v>
      </c>
      <c r="AA11" s="82">
        <v>70</v>
      </c>
      <c r="AB11" s="82">
        <v>49</v>
      </c>
      <c r="AC11" s="83">
        <v>28</v>
      </c>
      <c r="AD11" s="59"/>
    </row>
    <row r="12" spans="1:30" ht="10.5" customHeight="1">
      <c r="A12" s="1038" t="s">
        <v>748</v>
      </c>
      <c r="B12" s="1039"/>
      <c r="C12" s="414"/>
      <c r="D12" s="401"/>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2"/>
      <c r="AD12" s="57"/>
    </row>
    <row r="13" spans="1:30" s="385" customFormat="1" ht="13.5" customHeight="1">
      <c r="A13" s="966" t="s">
        <v>431</v>
      </c>
      <c r="B13" s="967"/>
      <c r="C13" s="415">
        <v>6</v>
      </c>
      <c r="D13" s="403">
        <v>6</v>
      </c>
      <c r="E13" s="403">
        <v>0</v>
      </c>
      <c r="F13" s="403">
        <v>86</v>
      </c>
      <c r="G13" s="403">
        <v>86</v>
      </c>
      <c r="H13" s="403">
        <v>0</v>
      </c>
      <c r="I13" s="403">
        <v>0</v>
      </c>
      <c r="J13" s="403">
        <v>2403</v>
      </c>
      <c r="K13" s="403">
        <v>1202</v>
      </c>
      <c r="L13" s="403">
        <v>1201</v>
      </c>
      <c r="M13" s="403">
        <v>201</v>
      </c>
      <c r="N13" s="403">
        <v>206</v>
      </c>
      <c r="O13" s="403">
        <v>181</v>
      </c>
      <c r="P13" s="403">
        <v>185</v>
      </c>
      <c r="Q13" s="403">
        <v>193</v>
      </c>
      <c r="R13" s="403">
        <v>205</v>
      </c>
      <c r="S13" s="403">
        <v>219</v>
      </c>
      <c r="T13" s="403">
        <v>198</v>
      </c>
      <c r="U13" s="403">
        <v>201</v>
      </c>
      <c r="V13" s="403">
        <v>196</v>
      </c>
      <c r="W13" s="403">
        <v>207</v>
      </c>
      <c r="X13" s="403">
        <v>211</v>
      </c>
      <c r="Y13" s="403">
        <v>162</v>
      </c>
      <c r="Z13" s="403">
        <v>94</v>
      </c>
      <c r="AA13" s="403">
        <v>68</v>
      </c>
      <c r="AB13" s="403">
        <v>53</v>
      </c>
      <c r="AC13" s="404">
        <v>28</v>
      </c>
      <c r="AD13" s="297"/>
    </row>
    <row r="14" spans="1:30" ht="15" customHeight="1">
      <c r="A14" s="969" t="s">
        <v>39</v>
      </c>
      <c r="B14" s="970"/>
      <c r="C14" s="308">
        <v>4</v>
      </c>
      <c r="D14" s="309">
        <v>4</v>
      </c>
      <c r="E14" s="327">
        <v>0</v>
      </c>
      <c r="F14" s="309">
        <v>56</v>
      </c>
      <c r="G14" s="309">
        <v>56</v>
      </c>
      <c r="H14" s="327">
        <v>0</v>
      </c>
      <c r="I14" s="327">
        <v>0</v>
      </c>
      <c r="J14" s="309">
        <v>1607</v>
      </c>
      <c r="K14" s="309">
        <v>786</v>
      </c>
      <c r="L14" s="309">
        <v>821</v>
      </c>
      <c r="M14" s="309">
        <v>134</v>
      </c>
      <c r="N14" s="309">
        <v>144</v>
      </c>
      <c r="O14" s="309">
        <v>120</v>
      </c>
      <c r="P14" s="309">
        <v>136</v>
      </c>
      <c r="Q14" s="309">
        <v>123</v>
      </c>
      <c r="R14" s="309">
        <v>139</v>
      </c>
      <c r="S14" s="259">
        <v>133</v>
      </c>
      <c r="T14" s="259">
        <v>134</v>
      </c>
      <c r="U14" s="259">
        <v>135</v>
      </c>
      <c r="V14" s="259">
        <v>125</v>
      </c>
      <c r="W14" s="259">
        <v>141</v>
      </c>
      <c r="X14" s="259">
        <v>143</v>
      </c>
      <c r="Y14" s="309">
        <v>105</v>
      </c>
      <c r="Z14" s="309">
        <v>60</v>
      </c>
      <c r="AA14" s="309">
        <v>45</v>
      </c>
      <c r="AB14" s="309">
        <v>42</v>
      </c>
      <c r="AC14" s="310">
        <v>18</v>
      </c>
    </row>
    <row r="15" spans="1:30" ht="15" customHeight="1">
      <c r="A15" s="969" t="s">
        <v>0</v>
      </c>
      <c r="B15" s="970"/>
      <c r="C15" s="308">
        <v>0</v>
      </c>
      <c r="D15" s="309">
        <v>0</v>
      </c>
      <c r="E15" s="309">
        <v>0</v>
      </c>
      <c r="F15" s="309">
        <v>0</v>
      </c>
      <c r="G15" s="309">
        <v>0</v>
      </c>
      <c r="H15" s="327">
        <v>0</v>
      </c>
      <c r="I15" s="327">
        <v>0</v>
      </c>
      <c r="J15" s="309">
        <v>0</v>
      </c>
      <c r="K15" s="309">
        <v>0</v>
      </c>
      <c r="L15" s="309">
        <v>0</v>
      </c>
      <c r="M15" s="309">
        <v>0</v>
      </c>
      <c r="N15" s="309">
        <v>0</v>
      </c>
      <c r="O15" s="309">
        <v>0</v>
      </c>
      <c r="P15" s="309">
        <v>0</v>
      </c>
      <c r="Q15" s="309">
        <v>0</v>
      </c>
      <c r="R15" s="309">
        <v>0</v>
      </c>
      <c r="S15" s="259">
        <v>0</v>
      </c>
      <c r="T15" s="259">
        <v>0</v>
      </c>
      <c r="U15" s="259">
        <v>0</v>
      </c>
      <c r="V15" s="259">
        <v>0</v>
      </c>
      <c r="W15" s="259">
        <v>0</v>
      </c>
      <c r="X15" s="259">
        <v>0</v>
      </c>
      <c r="Y15" s="309">
        <v>0</v>
      </c>
      <c r="Z15" s="309">
        <v>0</v>
      </c>
      <c r="AA15" s="309">
        <v>0</v>
      </c>
      <c r="AB15" s="271">
        <v>0</v>
      </c>
      <c r="AC15" s="310">
        <v>0</v>
      </c>
    </row>
    <row r="16" spans="1:30" ht="15" customHeight="1">
      <c r="A16" s="969" t="s">
        <v>1</v>
      </c>
      <c r="B16" s="970"/>
      <c r="C16" s="308">
        <v>0</v>
      </c>
      <c r="D16" s="309">
        <v>0</v>
      </c>
      <c r="E16" s="327">
        <v>0</v>
      </c>
      <c r="F16" s="309">
        <v>0</v>
      </c>
      <c r="G16" s="309">
        <v>0</v>
      </c>
      <c r="H16" s="327">
        <v>0</v>
      </c>
      <c r="I16" s="327">
        <v>0</v>
      </c>
      <c r="J16" s="309">
        <v>0</v>
      </c>
      <c r="K16" s="309">
        <v>0</v>
      </c>
      <c r="L16" s="309">
        <v>0</v>
      </c>
      <c r="M16" s="309">
        <v>0</v>
      </c>
      <c r="N16" s="309">
        <v>0</v>
      </c>
      <c r="O16" s="309">
        <v>0</v>
      </c>
      <c r="P16" s="309">
        <v>0</v>
      </c>
      <c r="Q16" s="309">
        <v>0</v>
      </c>
      <c r="R16" s="309">
        <v>0</v>
      </c>
      <c r="S16" s="259">
        <v>0</v>
      </c>
      <c r="T16" s="259">
        <v>0</v>
      </c>
      <c r="U16" s="259">
        <v>0</v>
      </c>
      <c r="V16" s="259">
        <v>0</v>
      </c>
      <c r="W16" s="259">
        <v>0</v>
      </c>
      <c r="X16" s="259">
        <v>0</v>
      </c>
      <c r="Y16" s="309">
        <v>0</v>
      </c>
      <c r="Z16" s="309">
        <v>0</v>
      </c>
      <c r="AA16" s="309">
        <v>0</v>
      </c>
      <c r="AB16" s="271">
        <v>0</v>
      </c>
      <c r="AC16" s="310">
        <v>0</v>
      </c>
    </row>
    <row r="17" spans="1:29" ht="15" customHeight="1">
      <c r="A17" s="969" t="s">
        <v>40</v>
      </c>
      <c r="B17" s="970"/>
      <c r="C17" s="308">
        <v>1</v>
      </c>
      <c r="D17" s="309">
        <v>1</v>
      </c>
      <c r="E17" s="327">
        <v>0</v>
      </c>
      <c r="F17" s="309">
        <v>18</v>
      </c>
      <c r="G17" s="309">
        <v>18</v>
      </c>
      <c r="H17" s="327">
        <v>0</v>
      </c>
      <c r="I17" s="327">
        <v>0</v>
      </c>
      <c r="J17" s="309">
        <v>561</v>
      </c>
      <c r="K17" s="309">
        <v>295</v>
      </c>
      <c r="L17" s="309">
        <v>266</v>
      </c>
      <c r="M17" s="309">
        <v>52</v>
      </c>
      <c r="N17" s="309">
        <v>50</v>
      </c>
      <c r="O17" s="309">
        <v>45</v>
      </c>
      <c r="P17" s="309">
        <v>34</v>
      </c>
      <c r="Q17" s="309">
        <v>51</v>
      </c>
      <c r="R17" s="309">
        <v>49</v>
      </c>
      <c r="S17" s="259">
        <v>59</v>
      </c>
      <c r="T17" s="259">
        <v>46</v>
      </c>
      <c r="U17" s="259">
        <v>43</v>
      </c>
      <c r="V17" s="259">
        <v>43</v>
      </c>
      <c r="W17" s="259">
        <v>45</v>
      </c>
      <c r="X17" s="259">
        <v>44</v>
      </c>
      <c r="Y17" s="309">
        <v>30</v>
      </c>
      <c r="Z17" s="309">
        <v>21</v>
      </c>
      <c r="AA17" s="309">
        <v>9</v>
      </c>
      <c r="AB17" s="327">
        <v>5</v>
      </c>
      <c r="AC17" s="310">
        <v>6</v>
      </c>
    </row>
    <row r="18" spans="1:29" ht="15" customHeight="1">
      <c r="A18" s="969" t="s">
        <v>41</v>
      </c>
      <c r="B18" s="970"/>
      <c r="C18" s="308">
        <v>0</v>
      </c>
      <c r="D18" s="309">
        <v>0</v>
      </c>
      <c r="E18" s="327">
        <v>0</v>
      </c>
      <c r="F18" s="309">
        <v>0</v>
      </c>
      <c r="G18" s="309">
        <v>0</v>
      </c>
      <c r="H18" s="327">
        <v>0</v>
      </c>
      <c r="I18" s="327">
        <v>0</v>
      </c>
      <c r="J18" s="309">
        <v>0</v>
      </c>
      <c r="K18" s="309">
        <v>0</v>
      </c>
      <c r="L18" s="309">
        <v>0</v>
      </c>
      <c r="M18" s="309">
        <v>0</v>
      </c>
      <c r="N18" s="309">
        <v>0</v>
      </c>
      <c r="O18" s="309">
        <v>0</v>
      </c>
      <c r="P18" s="309">
        <v>0</v>
      </c>
      <c r="Q18" s="309">
        <v>0</v>
      </c>
      <c r="R18" s="309">
        <v>0</v>
      </c>
      <c r="S18" s="259">
        <v>0</v>
      </c>
      <c r="T18" s="259">
        <v>0</v>
      </c>
      <c r="U18" s="259">
        <v>0</v>
      </c>
      <c r="V18" s="259">
        <v>0</v>
      </c>
      <c r="W18" s="259">
        <v>0</v>
      </c>
      <c r="X18" s="259">
        <v>0</v>
      </c>
      <c r="Y18" s="309">
        <v>0</v>
      </c>
      <c r="Z18" s="309">
        <v>0</v>
      </c>
      <c r="AA18" s="309">
        <v>0</v>
      </c>
      <c r="AB18" s="271">
        <v>0</v>
      </c>
      <c r="AC18" s="310">
        <v>0</v>
      </c>
    </row>
    <row r="19" spans="1:29" ht="15" customHeight="1">
      <c r="A19" s="969" t="s">
        <v>42</v>
      </c>
      <c r="B19" s="970"/>
      <c r="C19" s="308">
        <v>0</v>
      </c>
      <c r="D19" s="309">
        <v>0</v>
      </c>
      <c r="E19" s="327">
        <v>0</v>
      </c>
      <c r="F19" s="309">
        <v>0</v>
      </c>
      <c r="G19" s="309">
        <v>0</v>
      </c>
      <c r="H19" s="327">
        <v>0</v>
      </c>
      <c r="I19" s="327">
        <v>0</v>
      </c>
      <c r="J19" s="309">
        <v>0</v>
      </c>
      <c r="K19" s="309">
        <v>0</v>
      </c>
      <c r="L19" s="309">
        <v>0</v>
      </c>
      <c r="M19" s="309">
        <v>0</v>
      </c>
      <c r="N19" s="309">
        <v>0</v>
      </c>
      <c r="O19" s="309">
        <v>0</v>
      </c>
      <c r="P19" s="309">
        <v>0</v>
      </c>
      <c r="Q19" s="309">
        <v>0</v>
      </c>
      <c r="R19" s="309">
        <v>0</v>
      </c>
      <c r="S19" s="259">
        <v>0</v>
      </c>
      <c r="T19" s="259">
        <v>0</v>
      </c>
      <c r="U19" s="259">
        <v>0</v>
      </c>
      <c r="V19" s="259">
        <v>0</v>
      </c>
      <c r="W19" s="259">
        <v>0</v>
      </c>
      <c r="X19" s="259">
        <v>0</v>
      </c>
      <c r="Y19" s="309">
        <v>0</v>
      </c>
      <c r="Z19" s="309">
        <v>0</v>
      </c>
      <c r="AA19" s="309">
        <v>0</v>
      </c>
      <c r="AB19" s="271">
        <v>0</v>
      </c>
      <c r="AC19" s="310">
        <v>0</v>
      </c>
    </row>
    <row r="20" spans="1:29" ht="15" customHeight="1">
      <c r="A20" s="969" t="s">
        <v>43</v>
      </c>
      <c r="B20" s="970"/>
      <c r="C20" s="308">
        <v>0</v>
      </c>
      <c r="D20" s="309">
        <v>0</v>
      </c>
      <c r="E20" s="327">
        <v>0</v>
      </c>
      <c r="F20" s="309">
        <v>0</v>
      </c>
      <c r="G20" s="309">
        <v>0</v>
      </c>
      <c r="H20" s="327">
        <v>0</v>
      </c>
      <c r="I20" s="327">
        <v>0</v>
      </c>
      <c r="J20" s="309">
        <v>0</v>
      </c>
      <c r="K20" s="309">
        <v>0</v>
      </c>
      <c r="L20" s="309">
        <v>0</v>
      </c>
      <c r="M20" s="309">
        <v>0</v>
      </c>
      <c r="N20" s="309">
        <v>0</v>
      </c>
      <c r="O20" s="309">
        <v>0</v>
      </c>
      <c r="P20" s="309">
        <v>0</v>
      </c>
      <c r="Q20" s="309">
        <v>0</v>
      </c>
      <c r="R20" s="309">
        <v>0</v>
      </c>
      <c r="S20" s="259">
        <v>0</v>
      </c>
      <c r="T20" s="259">
        <v>0</v>
      </c>
      <c r="U20" s="259">
        <v>0</v>
      </c>
      <c r="V20" s="259">
        <v>0</v>
      </c>
      <c r="W20" s="259">
        <v>0</v>
      </c>
      <c r="X20" s="259">
        <v>0</v>
      </c>
      <c r="Y20" s="309">
        <v>0</v>
      </c>
      <c r="Z20" s="309">
        <v>0</v>
      </c>
      <c r="AA20" s="309">
        <v>0</v>
      </c>
      <c r="AB20" s="271">
        <v>0</v>
      </c>
      <c r="AC20" s="310">
        <v>0</v>
      </c>
    </row>
    <row r="21" spans="1:29" ht="15" customHeight="1">
      <c r="A21" s="969" t="s">
        <v>44</v>
      </c>
      <c r="B21" s="970"/>
      <c r="C21" s="308">
        <v>0</v>
      </c>
      <c r="D21" s="309">
        <v>0</v>
      </c>
      <c r="E21" s="327">
        <v>0</v>
      </c>
      <c r="F21" s="309">
        <v>0</v>
      </c>
      <c r="G21" s="309">
        <v>0</v>
      </c>
      <c r="H21" s="327">
        <v>0</v>
      </c>
      <c r="I21" s="327">
        <v>0</v>
      </c>
      <c r="J21" s="309">
        <v>0</v>
      </c>
      <c r="K21" s="309">
        <v>0</v>
      </c>
      <c r="L21" s="309">
        <v>0</v>
      </c>
      <c r="M21" s="309">
        <v>0</v>
      </c>
      <c r="N21" s="309">
        <v>0</v>
      </c>
      <c r="O21" s="309">
        <v>0</v>
      </c>
      <c r="P21" s="309">
        <v>0</v>
      </c>
      <c r="Q21" s="309">
        <v>0</v>
      </c>
      <c r="R21" s="309">
        <v>0</v>
      </c>
      <c r="S21" s="259">
        <v>0</v>
      </c>
      <c r="T21" s="259">
        <v>0</v>
      </c>
      <c r="U21" s="259">
        <v>0</v>
      </c>
      <c r="V21" s="259">
        <v>0</v>
      </c>
      <c r="W21" s="259">
        <v>0</v>
      </c>
      <c r="X21" s="259">
        <v>0</v>
      </c>
      <c r="Y21" s="309">
        <v>0</v>
      </c>
      <c r="Z21" s="309">
        <v>0</v>
      </c>
      <c r="AA21" s="309">
        <v>0</v>
      </c>
      <c r="AB21" s="271">
        <v>0</v>
      </c>
      <c r="AC21" s="310">
        <v>0</v>
      </c>
    </row>
    <row r="22" spans="1:29" ht="15" customHeight="1">
      <c r="A22" s="969" t="s">
        <v>45</v>
      </c>
      <c r="B22" s="970"/>
      <c r="C22" s="308">
        <v>0</v>
      </c>
      <c r="D22" s="309">
        <v>0</v>
      </c>
      <c r="E22" s="327">
        <v>0</v>
      </c>
      <c r="F22" s="309">
        <v>0</v>
      </c>
      <c r="G22" s="309">
        <v>0</v>
      </c>
      <c r="H22" s="327">
        <v>0</v>
      </c>
      <c r="I22" s="327">
        <v>0</v>
      </c>
      <c r="J22" s="309">
        <v>0</v>
      </c>
      <c r="K22" s="309">
        <v>0</v>
      </c>
      <c r="L22" s="309">
        <v>0</v>
      </c>
      <c r="M22" s="309">
        <v>0</v>
      </c>
      <c r="N22" s="309">
        <v>0</v>
      </c>
      <c r="O22" s="309">
        <v>0</v>
      </c>
      <c r="P22" s="309">
        <v>0</v>
      </c>
      <c r="Q22" s="309">
        <v>0</v>
      </c>
      <c r="R22" s="309">
        <v>0</v>
      </c>
      <c r="S22" s="259">
        <v>0</v>
      </c>
      <c r="T22" s="259">
        <v>0</v>
      </c>
      <c r="U22" s="259">
        <v>0</v>
      </c>
      <c r="V22" s="259">
        <v>0</v>
      </c>
      <c r="W22" s="259">
        <v>0</v>
      </c>
      <c r="X22" s="259">
        <v>0</v>
      </c>
      <c r="Y22" s="309">
        <v>0</v>
      </c>
      <c r="Z22" s="309">
        <v>0</v>
      </c>
      <c r="AA22" s="309">
        <v>0</v>
      </c>
      <c r="AB22" s="271">
        <v>0</v>
      </c>
      <c r="AC22" s="310">
        <v>0</v>
      </c>
    </row>
    <row r="23" spans="1:29" ht="15" customHeight="1">
      <c r="A23" s="969" t="s">
        <v>46</v>
      </c>
      <c r="B23" s="970"/>
      <c r="C23" s="308">
        <v>1</v>
      </c>
      <c r="D23" s="309">
        <v>1</v>
      </c>
      <c r="E23" s="327">
        <v>0</v>
      </c>
      <c r="F23" s="309">
        <v>12</v>
      </c>
      <c r="G23" s="309">
        <v>12</v>
      </c>
      <c r="H23" s="327">
        <v>0</v>
      </c>
      <c r="I23" s="327">
        <v>0</v>
      </c>
      <c r="J23" s="309">
        <v>235</v>
      </c>
      <c r="K23" s="309">
        <v>121</v>
      </c>
      <c r="L23" s="309">
        <v>114</v>
      </c>
      <c r="M23" s="309">
        <v>15</v>
      </c>
      <c r="N23" s="309">
        <v>12</v>
      </c>
      <c r="O23" s="309">
        <v>16</v>
      </c>
      <c r="P23" s="309">
        <v>15</v>
      </c>
      <c r="Q23" s="309">
        <v>19</v>
      </c>
      <c r="R23" s="309">
        <v>17</v>
      </c>
      <c r="S23" s="259">
        <v>27</v>
      </c>
      <c r="T23" s="259">
        <v>18</v>
      </c>
      <c r="U23" s="259">
        <v>23</v>
      </c>
      <c r="V23" s="259">
        <v>28</v>
      </c>
      <c r="W23" s="259">
        <v>21</v>
      </c>
      <c r="X23" s="259">
        <v>24</v>
      </c>
      <c r="Y23" s="309">
        <v>27</v>
      </c>
      <c r="Z23" s="309">
        <v>13</v>
      </c>
      <c r="AA23" s="309">
        <v>14</v>
      </c>
      <c r="AB23" s="309">
        <v>6</v>
      </c>
      <c r="AC23" s="310">
        <v>4</v>
      </c>
    </row>
    <row r="24" spans="1:29" ht="15" customHeight="1">
      <c r="A24" s="969" t="s">
        <v>79</v>
      </c>
      <c r="B24" s="970"/>
      <c r="C24" s="308">
        <v>0</v>
      </c>
      <c r="D24" s="309">
        <v>0</v>
      </c>
      <c r="E24" s="327">
        <v>0</v>
      </c>
      <c r="F24" s="309">
        <v>0</v>
      </c>
      <c r="G24" s="309">
        <v>0</v>
      </c>
      <c r="H24" s="327">
        <v>0</v>
      </c>
      <c r="I24" s="327">
        <v>0</v>
      </c>
      <c r="J24" s="309">
        <v>0</v>
      </c>
      <c r="K24" s="309">
        <v>0</v>
      </c>
      <c r="L24" s="309">
        <v>0</v>
      </c>
      <c r="M24" s="309">
        <v>0</v>
      </c>
      <c r="N24" s="309">
        <v>0</v>
      </c>
      <c r="O24" s="309">
        <v>0</v>
      </c>
      <c r="P24" s="309">
        <v>0</v>
      </c>
      <c r="Q24" s="309">
        <v>0</v>
      </c>
      <c r="R24" s="309">
        <v>0</v>
      </c>
      <c r="S24" s="79">
        <v>0</v>
      </c>
      <c r="T24" s="79">
        <v>0</v>
      </c>
      <c r="U24" s="79">
        <v>0</v>
      </c>
      <c r="V24" s="79">
        <v>0</v>
      </c>
      <c r="W24" s="79">
        <v>0</v>
      </c>
      <c r="X24" s="79">
        <v>0</v>
      </c>
      <c r="Y24" s="309">
        <v>0</v>
      </c>
      <c r="Z24" s="309">
        <v>0</v>
      </c>
      <c r="AA24" s="309">
        <v>0</v>
      </c>
      <c r="AB24" s="309">
        <v>0</v>
      </c>
      <c r="AC24" s="310">
        <v>0</v>
      </c>
    </row>
    <row r="25" spans="1:29" ht="15" customHeight="1">
      <c r="A25" s="969" t="s">
        <v>80</v>
      </c>
      <c r="B25" s="970"/>
      <c r="C25" s="308">
        <v>0</v>
      </c>
      <c r="D25" s="309">
        <v>0</v>
      </c>
      <c r="E25" s="327">
        <v>0</v>
      </c>
      <c r="F25" s="309">
        <v>0</v>
      </c>
      <c r="G25" s="309">
        <v>0</v>
      </c>
      <c r="H25" s="327">
        <v>0</v>
      </c>
      <c r="I25" s="327">
        <v>0</v>
      </c>
      <c r="J25" s="309">
        <v>0</v>
      </c>
      <c r="K25" s="309">
        <v>0</v>
      </c>
      <c r="L25" s="309">
        <v>0</v>
      </c>
      <c r="M25" s="309">
        <v>0</v>
      </c>
      <c r="N25" s="309">
        <v>0</v>
      </c>
      <c r="O25" s="309">
        <v>0</v>
      </c>
      <c r="P25" s="309">
        <v>0</v>
      </c>
      <c r="Q25" s="309">
        <v>0</v>
      </c>
      <c r="R25" s="309">
        <v>0</v>
      </c>
      <c r="S25" s="79">
        <v>0</v>
      </c>
      <c r="T25" s="79">
        <v>0</v>
      </c>
      <c r="U25" s="79">
        <v>0</v>
      </c>
      <c r="V25" s="79">
        <v>0</v>
      </c>
      <c r="W25" s="79">
        <v>0</v>
      </c>
      <c r="X25" s="79">
        <v>0</v>
      </c>
      <c r="Y25" s="309">
        <v>0</v>
      </c>
      <c r="Z25" s="309">
        <v>0</v>
      </c>
      <c r="AA25" s="309">
        <v>0</v>
      </c>
      <c r="AB25" s="309">
        <v>0</v>
      </c>
      <c r="AC25" s="310">
        <v>0</v>
      </c>
    </row>
    <row r="26" spans="1:29" ht="15" customHeight="1">
      <c r="A26" s="19" t="s">
        <v>93</v>
      </c>
      <c r="B26" s="17" t="s">
        <v>94</v>
      </c>
      <c r="C26" s="308">
        <v>0</v>
      </c>
      <c r="D26" s="309">
        <v>0</v>
      </c>
      <c r="E26" s="327">
        <v>0</v>
      </c>
      <c r="F26" s="309">
        <v>0</v>
      </c>
      <c r="G26" s="309">
        <v>0</v>
      </c>
      <c r="H26" s="327">
        <v>0</v>
      </c>
      <c r="I26" s="327">
        <v>0</v>
      </c>
      <c r="J26" s="309">
        <v>0</v>
      </c>
      <c r="K26" s="309">
        <v>0</v>
      </c>
      <c r="L26" s="309">
        <v>0</v>
      </c>
      <c r="M26" s="309">
        <v>0</v>
      </c>
      <c r="N26" s="309">
        <v>0</v>
      </c>
      <c r="O26" s="309">
        <v>0</v>
      </c>
      <c r="P26" s="309">
        <v>0</v>
      </c>
      <c r="Q26" s="309">
        <v>0</v>
      </c>
      <c r="R26" s="309">
        <v>0</v>
      </c>
      <c r="S26" s="79">
        <v>0</v>
      </c>
      <c r="T26" s="79">
        <v>0</v>
      </c>
      <c r="U26" s="79">
        <v>0</v>
      </c>
      <c r="V26" s="79">
        <v>0</v>
      </c>
      <c r="W26" s="79">
        <v>0</v>
      </c>
      <c r="X26" s="79">
        <v>0</v>
      </c>
      <c r="Y26" s="309">
        <v>0</v>
      </c>
      <c r="Z26" s="309">
        <v>0</v>
      </c>
      <c r="AA26" s="309">
        <v>0</v>
      </c>
      <c r="AB26" s="309">
        <v>0</v>
      </c>
      <c r="AC26" s="310">
        <v>0</v>
      </c>
    </row>
    <row r="27" spans="1:29" ht="15" customHeight="1">
      <c r="A27" s="19" t="s">
        <v>32</v>
      </c>
      <c r="B27" s="17" t="s">
        <v>3</v>
      </c>
      <c r="C27" s="308">
        <v>0</v>
      </c>
      <c r="D27" s="309">
        <v>0</v>
      </c>
      <c r="E27" s="327">
        <v>0</v>
      </c>
      <c r="F27" s="309">
        <v>0</v>
      </c>
      <c r="G27" s="309">
        <v>0</v>
      </c>
      <c r="H27" s="327">
        <v>0</v>
      </c>
      <c r="I27" s="327">
        <v>0</v>
      </c>
      <c r="J27" s="309">
        <v>0</v>
      </c>
      <c r="K27" s="309">
        <v>0</v>
      </c>
      <c r="L27" s="309">
        <v>0</v>
      </c>
      <c r="M27" s="309">
        <v>0</v>
      </c>
      <c r="N27" s="309">
        <v>0</v>
      </c>
      <c r="O27" s="309">
        <v>0</v>
      </c>
      <c r="P27" s="309">
        <v>0</v>
      </c>
      <c r="Q27" s="309">
        <v>0</v>
      </c>
      <c r="R27" s="309">
        <v>0</v>
      </c>
      <c r="S27" s="79">
        <v>0</v>
      </c>
      <c r="T27" s="79">
        <v>0</v>
      </c>
      <c r="U27" s="79">
        <v>0</v>
      </c>
      <c r="V27" s="79">
        <v>0</v>
      </c>
      <c r="W27" s="79">
        <v>0</v>
      </c>
      <c r="X27" s="79">
        <v>0</v>
      </c>
      <c r="Y27" s="309">
        <v>0</v>
      </c>
      <c r="Z27" s="309">
        <v>0</v>
      </c>
      <c r="AA27" s="309">
        <v>0</v>
      </c>
      <c r="AB27" s="309">
        <v>0</v>
      </c>
      <c r="AC27" s="310">
        <v>0</v>
      </c>
    </row>
    <row r="28" spans="1:29" ht="15" customHeight="1">
      <c r="A28" s="19"/>
      <c r="B28" s="17" t="s">
        <v>4</v>
      </c>
      <c r="C28" s="308">
        <v>0</v>
      </c>
      <c r="D28" s="309">
        <v>0</v>
      </c>
      <c r="E28" s="327">
        <v>0</v>
      </c>
      <c r="F28" s="309">
        <v>0</v>
      </c>
      <c r="G28" s="309">
        <v>0</v>
      </c>
      <c r="H28" s="327">
        <v>0</v>
      </c>
      <c r="I28" s="327">
        <v>0</v>
      </c>
      <c r="J28" s="309">
        <v>0</v>
      </c>
      <c r="K28" s="309">
        <v>0</v>
      </c>
      <c r="L28" s="309">
        <v>0</v>
      </c>
      <c r="M28" s="309">
        <v>0</v>
      </c>
      <c r="N28" s="309">
        <v>0</v>
      </c>
      <c r="O28" s="309">
        <v>0</v>
      </c>
      <c r="P28" s="309">
        <v>0</v>
      </c>
      <c r="Q28" s="309">
        <v>0</v>
      </c>
      <c r="R28" s="309">
        <v>0</v>
      </c>
      <c r="S28" s="79">
        <v>0</v>
      </c>
      <c r="T28" s="79">
        <v>0</v>
      </c>
      <c r="U28" s="79">
        <v>0</v>
      </c>
      <c r="V28" s="79">
        <v>0</v>
      </c>
      <c r="W28" s="79">
        <v>0</v>
      </c>
      <c r="X28" s="79">
        <v>0</v>
      </c>
      <c r="Y28" s="309">
        <v>0</v>
      </c>
      <c r="Z28" s="309">
        <v>0</v>
      </c>
      <c r="AA28" s="309">
        <v>0</v>
      </c>
      <c r="AB28" s="309">
        <v>0</v>
      </c>
      <c r="AC28" s="310">
        <v>0</v>
      </c>
    </row>
    <row r="29" spans="1:29" ht="15" customHeight="1">
      <c r="A29" s="19"/>
      <c r="B29" s="17" t="s">
        <v>5</v>
      </c>
      <c r="C29" s="308">
        <v>0</v>
      </c>
      <c r="D29" s="309">
        <v>0</v>
      </c>
      <c r="E29" s="327">
        <v>0</v>
      </c>
      <c r="F29" s="309">
        <v>0</v>
      </c>
      <c r="G29" s="309">
        <v>0</v>
      </c>
      <c r="H29" s="327">
        <v>0</v>
      </c>
      <c r="I29" s="327">
        <v>0</v>
      </c>
      <c r="J29" s="309">
        <v>0</v>
      </c>
      <c r="K29" s="309">
        <v>0</v>
      </c>
      <c r="L29" s="309">
        <v>0</v>
      </c>
      <c r="M29" s="309">
        <v>0</v>
      </c>
      <c r="N29" s="309">
        <v>0</v>
      </c>
      <c r="O29" s="309">
        <v>0</v>
      </c>
      <c r="P29" s="309">
        <v>0</v>
      </c>
      <c r="Q29" s="309">
        <v>0</v>
      </c>
      <c r="R29" s="309">
        <v>0</v>
      </c>
      <c r="S29" s="79">
        <v>0</v>
      </c>
      <c r="T29" s="79">
        <v>0</v>
      </c>
      <c r="U29" s="79">
        <v>0</v>
      </c>
      <c r="V29" s="79">
        <v>0</v>
      </c>
      <c r="W29" s="79">
        <v>0</v>
      </c>
      <c r="X29" s="79">
        <v>0</v>
      </c>
      <c r="Y29" s="309">
        <v>0</v>
      </c>
      <c r="Z29" s="309">
        <v>0</v>
      </c>
      <c r="AA29" s="309">
        <v>0</v>
      </c>
      <c r="AB29" s="309">
        <v>0</v>
      </c>
      <c r="AC29" s="310">
        <v>0</v>
      </c>
    </row>
    <row r="30" spans="1:29" ht="15" customHeight="1">
      <c r="A30" s="19"/>
      <c r="B30" s="17" t="s">
        <v>6</v>
      </c>
      <c r="C30" s="308">
        <v>0</v>
      </c>
      <c r="D30" s="309">
        <v>0</v>
      </c>
      <c r="E30" s="327">
        <v>0</v>
      </c>
      <c r="F30" s="309">
        <v>0</v>
      </c>
      <c r="G30" s="309">
        <v>0</v>
      </c>
      <c r="H30" s="327">
        <v>0</v>
      </c>
      <c r="I30" s="327">
        <v>0</v>
      </c>
      <c r="J30" s="309">
        <v>0</v>
      </c>
      <c r="K30" s="309">
        <v>0</v>
      </c>
      <c r="L30" s="309">
        <v>0</v>
      </c>
      <c r="M30" s="309">
        <v>0</v>
      </c>
      <c r="N30" s="309">
        <v>0</v>
      </c>
      <c r="O30" s="309">
        <v>0</v>
      </c>
      <c r="P30" s="309">
        <v>0</v>
      </c>
      <c r="Q30" s="309">
        <v>0</v>
      </c>
      <c r="R30" s="309">
        <v>0</v>
      </c>
      <c r="S30" s="79">
        <v>0</v>
      </c>
      <c r="T30" s="79">
        <v>0</v>
      </c>
      <c r="U30" s="79">
        <v>0</v>
      </c>
      <c r="V30" s="79">
        <v>0</v>
      </c>
      <c r="W30" s="79">
        <v>0</v>
      </c>
      <c r="X30" s="79">
        <v>0</v>
      </c>
      <c r="Y30" s="309">
        <v>0</v>
      </c>
      <c r="Z30" s="309">
        <v>0</v>
      </c>
      <c r="AA30" s="309">
        <v>0</v>
      </c>
      <c r="AB30" s="309">
        <v>0</v>
      </c>
      <c r="AC30" s="310">
        <v>0</v>
      </c>
    </row>
    <row r="31" spans="1:29" ht="15" customHeight="1">
      <c r="A31" s="19" t="s">
        <v>33</v>
      </c>
      <c r="B31" s="17" t="s">
        <v>7</v>
      </c>
      <c r="C31" s="308">
        <v>0</v>
      </c>
      <c r="D31" s="309">
        <v>0</v>
      </c>
      <c r="E31" s="327">
        <v>0</v>
      </c>
      <c r="F31" s="309">
        <v>0</v>
      </c>
      <c r="G31" s="309">
        <v>0</v>
      </c>
      <c r="H31" s="327">
        <v>0</v>
      </c>
      <c r="I31" s="327">
        <v>0</v>
      </c>
      <c r="J31" s="309">
        <v>0</v>
      </c>
      <c r="K31" s="309">
        <v>0</v>
      </c>
      <c r="L31" s="309">
        <v>0</v>
      </c>
      <c r="M31" s="309">
        <v>0</v>
      </c>
      <c r="N31" s="309">
        <v>0</v>
      </c>
      <c r="O31" s="309">
        <v>0</v>
      </c>
      <c r="P31" s="309">
        <v>0</v>
      </c>
      <c r="Q31" s="309">
        <v>0</v>
      </c>
      <c r="R31" s="309">
        <v>0</v>
      </c>
      <c r="S31" s="79">
        <v>0</v>
      </c>
      <c r="T31" s="79">
        <v>0</v>
      </c>
      <c r="U31" s="79">
        <v>0</v>
      </c>
      <c r="V31" s="79">
        <v>0</v>
      </c>
      <c r="W31" s="79">
        <v>0</v>
      </c>
      <c r="X31" s="79">
        <v>0</v>
      </c>
      <c r="Y31" s="309">
        <v>0</v>
      </c>
      <c r="Z31" s="309">
        <v>0</v>
      </c>
      <c r="AA31" s="309">
        <v>0</v>
      </c>
      <c r="AB31" s="309">
        <v>0</v>
      </c>
      <c r="AC31" s="310">
        <v>0</v>
      </c>
    </row>
    <row r="32" spans="1:29" ht="15" customHeight="1">
      <c r="A32" s="19"/>
      <c r="B32" s="17" t="s">
        <v>8</v>
      </c>
      <c r="C32" s="308">
        <v>0</v>
      </c>
      <c r="D32" s="309">
        <v>0</v>
      </c>
      <c r="E32" s="327">
        <v>0</v>
      </c>
      <c r="F32" s="309">
        <v>0</v>
      </c>
      <c r="G32" s="309">
        <v>0</v>
      </c>
      <c r="H32" s="327">
        <v>0</v>
      </c>
      <c r="I32" s="327">
        <v>0</v>
      </c>
      <c r="J32" s="309">
        <v>0</v>
      </c>
      <c r="K32" s="309">
        <v>0</v>
      </c>
      <c r="L32" s="309">
        <v>0</v>
      </c>
      <c r="M32" s="309">
        <v>0</v>
      </c>
      <c r="N32" s="309">
        <v>0</v>
      </c>
      <c r="O32" s="309">
        <v>0</v>
      </c>
      <c r="P32" s="309">
        <v>0</v>
      </c>
      <c r="Q32" s="309">
        <v>0</v>
      </c>
      <c r="R32" s="309">
        <v>0</v>
      </c>
      <c r="S32" s="79">
        <v>0</v>
      </c>
      <c r="T32" s="79">
        <v>0</v>
      </c>
      <c r="U32" s="79">
        <v>0</v>
      </c>
      <c r="V32" s="79">
        <v>0</v>
      </c>
      <c r="W32" s="79">
        <v>0</v>
      </c>
      <c r="X32" s="79">
        <v>0</v>
      </c>
      <c r="Y32" s="309">
        <v>0</v>
      </c>
      <c r="Z32" s="309">
        <v>0</v>
      </c>
      <c r="AA32" s="309">
        <v>0</v>
      </c>
      <c r="AB32" s="309">
        <v>0</v>
      </c>
      <c r="AC32" s="310">
        <v>0</v>
      </c>
    </row>
    <row r="33" spans="1:29" ht="15" customHeight="1">
      <c r="A33" s="19"/>
      <c r="B33" s="17" t="s">
        <v>9</v>
      </c>
      <c r="C33" s="308">
        <v>0</v>
      </c>
      <c r="D33" s="309">
        <v>0</v>
      </c>
      <c r="E33" s="327">
        <v>0</v>
      </c>
      <c r="F33" s="309">
        <v>0</v>
      </c>
      <c r="G33" s="309">
        <v>0</v>
      </c>
      <c r="H33" s="327">
        <v>0</v>
      </c>
      <c r="I33" s="327">
        <v>0</v>
      </c>
      <c r="J33" s="309">
        <v>0</v>
      </c>
      <c r="K33" s="309">
        <v>0</v>
      </c>
      <c r="L33" s="309">
        <v>0</v>
      </c>
      <c r="M33" s="309">
        <v>0</v>
      </c>
      <c r="N33" s="309">
        <v>0</v>
      </c>
      <c r="O33" s="309">
        <v>0</v>
      </c>
      <c r="P33" s="309">
        <v>0</v>
      </c>
      <c r="Q33" s="309">
        <v>0</v>
      </c>
      <c r="R33" s="309">
        <v>0</v>
      </c>
      <c r="S33" s="79">
        <v>0</v>
      </c>
      <c r="T33" s="79">
        <v>0</v>
      </c>
      <c r="U33" s="79">
        <v>0</v>
      </c>
      <c r="V33" s="79">
        <v>0</v>
      </c>
      <c r="W33" s="79">
        <v>0</v>
      </c>
      <c r="X33" s="79">
        <v>0</v>
      </c>
      <c r="Y33" s="309">
        <v>0</v>
      </c>
      <c r="Z33" s="309">
        <v>0</v>
      </c>
      <c r="AA33" s="309">
        <v>0</v>
      </c>
      <c r="AB33" s="309">
        <v>0</v>
      </c>
      <c r="AC33" s="310">
        <v>0</v>
      </c>
    </row>
    <row r="34" spans="1:29" ht="15" customHeight="1">
      <c r="A34" s="19" t="s">
        <v>34</v>
      </c>
      <c r="B34" s="17" t="s">
        <v>10</v>
      </c>
      <c r="C34" s="308">
        <v>0</v>
      </c>
      <c r="D34" s="309">
        <v>0</v>
      </c>
      <c r="E34" s="327">
        <v>0</v>
      </c>
      <c r="F34" s="309">
        <v>0</v>
      </c>
      <c r="G34" s="309">
        <v>0</v>
      </c>
      <c r="H34" s="327">
        <v>0</v>
      </c>
      <c r="I34" s="327">
        <v>0</v>
      </c>
      <c r="J34" s="309">
        <v>0</v>
      </c>
      <c r="K34" s="309">
        <v>0</v>
      </c>
      <c r="L34" s="309">
        <v>0</v>
      </c>
      <c r="M34" s="309">
        <v>0</v>
      </c>
      <c r="N34" s="309">
        <v>0</v>
      </c>
      <c r="O34" s="309">
        <v>0</v>
      </c>
      <c r="P34" s="309">
        <v>0</v>
      </c>
      <c r="Q34" s="309">
        <v>0</v>
      </c>
      <c r="R34" s="309">
        <v>0</v>
      </c>
      <c r="S34" s="79">
        <v>0</v>
      </c>
      <c r="T34" s="79">
        <v>0</v>
      </c>
      <c r="U34" s="79">
        <v>0</v>
      </c>
      <c r="V34" s="79">
        <v>0</v>
      </c>
      <c r="W34" s="79">
        <v>0</v>
      </c>
      <c r="X34" s="79">
        <v>0</v>
      </c>
      <c r="Y34" s="309">
        <v>0</v>
      </c>
      <c r="Z34" s="309">
        <v>0</v>
      </c>
      <c r="AA34" s="309">
        <v>0</v>
      </c>
      <c r="AB34" s="309">
        <v>0</v>
      </c>
      <c r="AC34" s="310">
        <v>0</v>
      </c>
    </row>
    <row r="35" spans="1:29" ht="15" customHeight="1">
      <c r="A35" s="19"/>
      <c r="B35" s="17" t="s">
        <v>11</v>
      </c>
      <c r="C35" s="308">
        <v>0</v>
      </c>
      <c r="D35" s="309">
        <v>0</v>
      </c>
      <c r="E35" s="327">
        <v>0</v>
      </c>
      <c r="F35" s="309">
        <v>0</v>
      </c>
      <c r="G35" s="309">
        <v>0</v>
      </c>
      <c r="H35" s="327">
        <v>0</v>
      </c>
      <c r="I35" s="327">
        <v>0</v>
      </c>
      <c r="J35" s="309">
        <v>0</v>
      </c>
      <c r="K35" s="309">
        <v>0</v>
      </c>
      <c r="L35" s="309">
        <v>0</v>
      </c>
      <c r="M35" s="309">
        <v>0</v>
      </c>
      <c r="N35" s="309">
        <v>0</v>
      </c>
      <c r="O35" s="309">
        <v>0</v>
      </c>
      <c r="P35" s="309">
        <v>0</v>
      </c>
      <c r="Q35" s="309">
        <v>0</v>
      </c>
      <c r="R35" s="309">
        <v>0</v>
      </c>
      <c r="S35" s="79">
        <v>0</v>
      </c>
      <c r="T35" s="79">
        <v>0</v>
      </c>
      <c r="U35" s="79">
        <v>0</v>
      </c>
      <c r="V35" s="79">
        <v>0</v>
      </c>
      <c r="W35" s="79">
        <v>0</v>
      </c>
      <c r="X35" s="79">
        <v>0</v>
      </c>
      <c r="Y35" s="309">
        <v>0</v>
      </c>
      <c r="Z35" s="309">
        <v>0</v>
      </c>
      <c r="AA35" s="309">
        <v>0</v>
      </c>
      <c r="AB35" s="309">
        <v>0</v>
      </c>
      <c r="AC35" s="310">
        <v>0</v>
      </c>
    </row>
    <row r="36" spans="1:29" ht="15" customHeight="1">
      <c r="A36" s="19" t="s">
        <v>35</v>
      </c>
      <c r="B36" s="17" t="s">
        <v>12</v>
      </c>
      <c r="C36" s="308">
        <v>0</v>
      </c>
      <c r="D36" s="309">
        <v>0</v>
      </c>
      <c r="E36" s="327">
        <v>0</v>
      </c>
      <c r="F36" s="309">
        <v>0</v>
      </c>
      <c r="G36" s="309">
        <v>0</v>
      </c>
      <c r="H36" s="327">
        <v>0</v>
      </c>
      <c r="I36" s="327">
        <v>0</v>
      </c>
      <c r="J36" s="309">
        <v>0</v>
      </c>
      <c r="K36" s="309">
        <v>0</v>
      </c>
      <c r="L36" s="309">
        <v>0</v>
      </c>
      <c r="M36" s="309">
        <v>0</v>
      </c>
      <c r="N36" s="309">
        <v>0</v>
      </c>
      <c r="O36" s="309">
        <v>0</v>
      </c>
      <c r="P36" s="309">
        <v>0</v>
      </c>
      <c r="Q36" s="309">
        <v>0</v>
      </c>
      <c r="R36" s="309">
        <v>0</v>
      </c>
      <c r="S36" s="79">
        <v>0</v>
      </c>
      <c r="T36" s="79">
        <v>0</v>
      </c>
      <c r="U36" s="79">
        <v>0</v>
      </c>
      <c r="V36" s="79">
        <v>0</v>
      </c>
      <c r="W36" s="79">
        <v>0</v>
      </c>
      <c r="X36" s="79">
        <v>0</v>
      </c>
      <c r="Y36" s="309">
        <v>0</v>
      </c>
      <c r="Z36" s="309">
        <v>0</v>
      </c>
      <c r="AA36" s="309">
        <v>0</v>
      </c>
      <c r="AB36" s="309">
        <v>0</v>
      </c>
      <c r="AC36" s="310">
        <v>0</v>
      </c>
    </row>
    <row r="37" spans="1:29" ht="15" customHeight="1">
      <c r="A37" s="19"/>
      <c r="B37" s="17" t="s">
        <v>13</v>
      </c>
      <c r="C37" s="308">
        <v>0</v>
      </c>
      <c r="D37" s="309">
        <v>0</v>
      </c>
      <c r="E37" s="327">
        <v>0</v>
      </c>
      <c r="F37" s="309">
        <v>0</v>
      </c>
      <c r="G37" s="309">
        <v>0</v>
      </c>
      <c r="H37" s="327">
        <v>0</v>
      </c>
      <c r="I37" s="327">
        <v>0</v>
      </c>
      <c r="J37" s="309">
        <v>0</v>
      </c>
      <c r="K37" s="309">
        <v>0</v>
      </c>
      <c r="L37" s="309">
        <v>0</v>
      </c>
      <c r="M37" s="309">
        <v>0</v>
      </c>
      <c r="N37" s="309">
        <v>0</v>
      </c>
      <c r="O37" s="309">
        <v>0</v>
      </c>
      <c r="P37" s="309">
        <v>0</v>
      </c>
      <c r="Q37" s="309">
        <v>0</v>
      </c>
      <c r="R37" s="309">
        <v>0</v>
      </c>
      <c r="S37" s="79">
        <v>0</v>
      </c>
      <c r="T37" s="79">
        <v>0</v>
      </c>
      <c r="U37" s="79">
        <v>0</v>
      </c>
      <c r="V37" s="79">
        <v>0</v>
      </c>
      <c r="W37" s="79">
        <v>0</v>
      </c>
      <c r="X37" s="79">
        <v>0</v>
      </c>
      <c r="Y37" s="309">
        <v>0</v>
      </c>
      <c r="Z37" s="309">
        <v>0</v>
      </c>
      <c r="AA37" s="309">
        <v>0</v>
      </c>
      <c r="AB37" s="309">
        <v>0</v>
      </c>
      <c r="AC37" s="310">
        <v>0</v>
      </c>
    </row>
    <row r="38" spans="1:29" ht="15" customHeight="1">
      <c r="A38" s="19" t="s">
        <v>36</v>
      </c>
      <c r="B38" s="17" t="s">
        <v>14</v>
      </c>
      <c r="C38" s="308">
        <v>0</v>
      </c>
      <c r="D38" s="309">
        <v>0</v>
      </c>
      <c r="E38" s="327">
        <v>0</v>
      </c>
      <c r="F38" s="309">
        <v>0</v>
      </c>
      <c r="G38" s="309">
        <v>0</v>
      </c>
      <c r="H38" s="327">
        <v>0</v>
      </c>
      <c r="I38" s="327">
        <v>0</v>
      </c>
      <c r="J38" s="309">
        <v>0</v>
      </c>
      <c r="K38" s="309">
        <v>0</v>
      </c>
      <c r="L38" s="309">
        <v>0</v>
      </c>
      <c r="M38" s="309">
        <v>0</v>
      </c>
      <c r="N38" s="309">
        <v>0</v>
      </c>
      <c r="O38" s="309">
        <v>0</v>
      </c>
      <c r="P38" s="309">
        <v>0</v>
      </c>
      <c r="Q38" s="309">
        <v>0</v>
      </c>
      <c r="R38" s="309">
        <v>0</v>
      </c>
      <c r="S38" s="79">
        <v>0</v>
      </c>
      <c r="T38" s="79">
        <v>0</v>
      </c>
      <c r="U38" s="79">
        <v>0</v>
      </c>
      <c r="V38" s="79">
        <v>0</v>
      </c>
      <c r="W38" s="79">
        <v>0</v>
      </c>
      <c r="X38" s="79">
        <v>0</v>
      </c>
      <c r="Y38" s="309">
        <v>0</v>
      </c>
      <c r="Z38" s="309">
        <v>0</v>
      </c>
      <c r="AA38" s="309">
        <v>0</v>
      </c>
      <c r="AB38" s="309">
        <v>0</v>
      </c>
      <c r="AC38" s="310">
        <v>0</v>
      </c>
    </row>
    <row r="39" spans="1:29" ht="15" customHeight="1">
      <c r="A39" s="19"/>
      <c r="B39" s="17" t="s">
        <v>15</v>
      </c>
      <c r="C39" s="308">
        <v>0</v>
      </c>
      <c r="D39" s="309">
        <v>0</v>
      </c>
      <c r="E39" s="327">
        <v>0</v>
      </c>
      <c r="F39" s="309">
        <v>0</v>
      </c>
      <c r="G39" s="309">
        <v>0</v>
      </c>
      <c r="H39" s="327">
        <v>0</v>
      </c>
      <c r="I39" s="327">
        <v>0</v>
      </c>
      <c r="J39" s="309">
        <v>0</v>
      </c>
      <c r="K39" s="309">
        <v>0</v>
      </c>
      <c r="L39" s="309">
        <v>0</v>
      </c>
      <c r="M39" s="309">
        <v>0</v>
      </c>
      <c r="N39" s="309">
        <v>0</v>
      </c>
      <c r="O39" s="309">
        <v>0</v>
      </c>
      <c r="P39" s="309">
        <v>0</v>
      </c>
      <c r="Q39" s="309">
        <v>0</v>
      </c>
      <c r="R39" s="309">
        <v>0</v>
      </c>
      <c r="S39" s="79">
        <v>0</v>
      </c>
      <c r="T39" s="79">
        <v>0</v>
      </c>
      <c r="U39" s="79">
        <v>0</v>
      </c>
      <c r="V39" s="79">
        <v>0</v>
      </c>
      <c r="W39" s="79">
        <v>0</v>
      </c>
      <c r="X39" s="79">
        <v>0</v>
      </c>
      <c r="Y39" s="309">
        <v>0</v>
      </c>
      <c r="Z39" s="309">
        <v>0</v>
      </c>
      <c r="AA39" s="309">
        <v>0</v>
      </c>
      <c r="AB39" s="309">
        <v>0</v>
      </c>
      <c r="AC39" s="310">
        <v>0</v>
      </c>
    </row>
    <row r="40" spans="1:29" ht="15" customHeight="1">
      <c r="A40" s="19"/>
      <c r="B40" s="17" t="s">
        <v>16</v>
      </c>
      <c r="C40" s="308">
        <v>0</v>
      </c>
      <c r="D40" s="309">
        <v>0</v>
      </c>
      <c r="E40" s="327">
        <v>0</v>
      </c>
      <c r="F40" s="309">
        <v>0</v>
      </c>
      <c r="G40" s="309">
        <v>0</v>
      </c>
      <c r="H40" s="327">
        <v>0</v>
      </c>
      <c r="I40" s="327">
        <v>0</v>
      </c>
      <c r="J40" s="309">
        <v>0</v>
      </c>
      <c r="K40" s="309">
        <v>0</v>
      </c>
      <c r="L40" s="309">
        <v>0</v>
      </c>
      <c r="M40" s="309">
        <v>0</v>
      </c>
      <c r="N40" s="309">
        <v>0</v>
      </c>
      <c r="O40" s="309">
        <v>0</v>
      </c>
      <c r="P40" s="309">
        <v>0</v>
      </c>
      <c r="Q40" s="309">
        <v>0</v>
      </c>
      <c r="R40" s="309">
        <v>0</v>
      </c>
      <c r="S40" s="79">
        <v>0</v>
      </c>
      <c r="T40" s="79">
        <v>0</v>
      </c>
      <c r="U40" s="79">
        <v>0</v>
      </c>
      <c r="V40" s="79">
        <v>0</v>
      </c>
      <c r="W40" s="79">
        <v>0</v>
      </c>
      <c r="X40" s="79">
        <v>0</v>
      </c>
      <c r="Y40" s="309">
        <v>0</v>
      </c>
      <c r="Z40" s="309">
        <v>0</v>
      </c>
      <c r="AA40" s="309">
        <v>0</v>
      </c>
      <c r="AB40" s="309">
        <v>0</v>
      </c>
      <c r="AC40" s="310">
        <v>0</v>
      </c>
    </row>
    <row r="41" spans="1:29" ht="15" customHeight="1">
      <c r="A41" s="19"/>
      <c r="B41" s="17" t="s">
        <v>17</v>
      </c>
      <c r="C41" s="308">
        <v>0</v>
      </c>
      <c r="D41" s="309">
        <v>0</v>
      </c>
      <c r="E41" s="327">
        <v>0</v>
      </c>
      <c r="F41" s="309">
        <v>0</v>
      </c>
      <c r="G41" s="309">
        <v>0</v>
      </c>
      <c r="H41" s="327">
        <v>0</v>
      </c>
      <c r="I41" s="327">
        <v>0</v>
      </c>
      <c r="J41" s="309">
        <v>0</v>
      </c>
      <c r="K41" s="309">
        <v>0</v>
      </c>
      <c r="L41" s="309">
        <v>0</v>
      </c>
      <c r="M41" s="309">
        <v>0</v>
      </c>
      <c r="N41" s="309">
        <v>0</v>
      </c>
      <c r="O41" s="309">
        <v>0</v>
      </c>
      <c r="P41" s="309">
        <v>0</v>
      </c>
      <c r="Q41" s="309">
        <v>0</v>
      </c>
      <c r="R41" s="309">
        <v>0</v>
      </c>
      <c r="S41" s="79">
        <v>0</v>
      </c>
      <c r="T41" s="79">
        <v>0</v>
      </c>
      <c r="U41" s="79">
        <v>0</v>
      </c>
      <c r="V41" s="79">
        <v>0</v>
      </c>
      <c r="W41" s="79">
        <v>0</v>
      </c>
      <c r="X41" s="79">
        <v>0</v>
      </c>
      <c r="Y41" s="309">
        <v>0</v>
      </c>
      <c r="Z41" s="309">
        <v>0</v>
      </c>
      <c r="AA41" s="309">
        <v>0</v>
      </c>
      <c r="AB41" s="309">
        <v>0</v>
      </c>
      <c r="AC41" s="310">
        <v>0</v>
      </c>
    </row>
    <row r="42" spans="1:29" ht="15" customHeight="1">
      <c r="A42" s="19" t="s">
        <v>37</v>
      </c>
      <c r="B42" s="17" t="s">
        <v>18</v>
      </c>
      <c r="C42" s="308">
        <v>0</v>
      </c>
      <c r="D42" s="309">
        <v>0</v>
      </c>
      <c r="E42" s="327">
        <v>0</v>
      </c>
      <c r="F42" s="309">
        <v>0</v>
      </c>
      <c r="G42" s="309">
        <v>0</v>
      </c>
      <c r="H42" s="327">
        <v>0</v>
      </c>
      <c r="I42" s="327">
        <v>0</v>
      </c>
      <c r="J42" s="309">
        <v>0</v>
      </c>
      <c r="K42" s="309">
        <v>0</v>
      </c>
      <c r="L42" s="309">
        <v>0</v>
      </c>
      <c r="M42" s="309">
        <v>0</v>
      </c>
      <c r="N42" s="309">
        <v>0</v>
      </c>
      <c r="O42" s="309">
        <v>0</v>
      </c>
      <c r="P42" s="309">
        <v>0</v>
      </c>
      <c r="Q42" s="309">
        <v>0</v>
      </c>
      <c r="R42" s="309">
        <v>0</v>
      </c>
      <c r="S42" s="79">
        <v>0</v>
      </c>
      <c r="T42" s="79">
        <v>0</v>
      </c>
      <c r="U42" s="79">
        <v>0</v>
      </c>
      <c r="V42" s="79">
        <v>0</v>
      </c>
      <c r="W42" s="79">
        <v>0</v>
      </c>
      <c r="X42" s="79">
        <v>0</v>
      </c>
      <c r="Y42" s="309">
        <v>0</v>
      </c>
      <c r="Z42" s="309">
        <v>0</v>
      </c>
      <c r="AA42" s="309">
        <v>0</v>
      </c>
      <c r="AB42" s="309">
        <v>0</v>
      </c>
      <c r="AC42" s="310">
        <v>0</v>
      </c>
    </row>
    <row r="43" spans="1:29" ht="15" customHeight="1">
      <c r="A43" s="19"/>
      <c r="B43" s="17" t="s">
        <v>19</v>
      </c>
      <c r="C43" s="308">
        <v>0</v>
      </c>
      <c r="D43" s="309">
        <v>0</v>
      </c>
      <c r="E43" s="327">
        <v>0</v>
      </c>
      <c r="F43" s="309">
        <v>0</v>
      </c>
      <c r="G43" s="309">
        <v>0</v>
      </c>
      <c r="H43" s="327">
        <v>0</v>
      </c>
      <c r="I43" s="327">
        <v>0</v>
      </c>
      <c r="J43" s="309">
        <v>0</v>
      </c>
      <c r="K43" s="309">
        <v>0</v>
      </c>
      <c r="L43" s="309">
        <v>0</v>
      </c>
      <c r="M43" s="309">
        <v>0</v>
      </c>
      <c r="N43" s="309">
        <v>0</v>
      </c>
      <c r="O43" s="309">
        <v>0</v>
      </c>
      <c r="P43" s="309">
        <v>0</v>
      </c>
      <c r="Q43" s="309">
        <v>0</v>
      </c>
      <c r="R43" s="309">
        <v>0</v>
      </c>
      <c r="S43" s="79">
        <v>0</v>
      </c>
      <c r="T43" s="79">
        <v>0</v>
      </c>
      <c r="U43" s="79">
        <v>0</v>
      </c>
      <c r="V43" s="79">
        <v>0</v>
      </c>
      <c r="W43" s="79">
        <v>0</v>
      </c>
      <c r="X43" s="79">
        <v>0</v>
      </c>
      <c r="Y43" s="309">
        <v>0</v>
      </c>
      <c r="Z43" s="309">
        <v>0</v>
      </c>
      <c r="AA43" s="309">
        <v>0</v>
      </c>
      <c r="AB43" s="309">
        <v>0</v>
      </c>
      <c r="AC43" s="310">
        <v>0</v>
      </c>
    </row>
    <row r="44" spans="1:29" ht="15" customHeight="1">
      <c r="A44" s="19"/>
      <c r="B44" s="17" t="s">
        <v>20</v>
      </c>
      <c r="C44" s="308">
        <v>0</v>
      </c>
      <c r="D44" s="309">
        <v>0</v>
      </c>
      <c r="E44" s="327">
        <v>0</v>
      </c>
      <c r="F44" s="309">
        <v>0</v>
      </c>
      <c r="G44" s="309">
        <v>0</v>
      </c>
      <c r="H44" s="327">
        <v>0</v>
      </c>
      <c r="I44" s="327">
        <v>0</v>
      </c>
      <c r="J44" s="309">
        <v>0</v>
      </c>
      <c r="K44" s="309">
        <v>0</v>
      </c>
      <c r="L44" s="309">
        <v>0</v>
      </c>
      <c r="M44" s="309">
        <v>0</v>
      </c>
      <c r="N44" s="309">
        <v>0</v>
      </c>
      <c r="O44" s="309">
        <v>0</v>
      </c>
      <c r="P44" s="309">
        <v>0</v>
      </c>
      <c r="Q44" s="309">
        <v>0</v>
      </c>
      <c r="R44" s="309">
        <v>0</v>
      </c>
      <c r="S44" s="79">
        <v>0</v>
      </c>
      <c r="T44" s="79">
        <v>0</v>
      </c>
      <c r="U44" s="79">
        <v>0</v>
      </c>
      <c r="V44" s="79">
        <v>0</v>
      </c>
      <c r="W44" s="79">
        <v>0</v>
      </c>
      <c r="X44" s="79">
        <v>0</v>
      </c>
      <c r="Y44" s="309">
        <v>0</v>
      </c>
      <c r="Z44" s="309">
        <v>0</v>
      </c>
      <c r="AA44" s="309">
        <v>0</v>
      </c>
      <c r="AB44" s="309">
        <v>0</v>
      </c>
      <c r="AC44" s="310">
        <v>0</v>
      </c>
    </row>
    <row r="45" spans="1:29" ht="15" customHeight="1">
      <c r="A45" s="19"/>
      <c r="B45" s="17" t="s">
        <v>21</v>
      </c>
      <c r="C45" s="308">
        <v>0</v>
      </c>
      <c r="D45" s="309">
        <v>0</v>
      </c>
      <c r="E45" s="327">
        <v>0</v>
      </c>
      <c r="F45" s="309">
        <v>0</v>
      </c>
      <c r="G45" s="309">
        <v>0</v>
      </c>
      <c r="H45" s="327">
        <v>0</v>
      </c>
      <c r="I45" s="327">
        <v>0</v>
      </c>
      <c r="J45" s="309">
        <v>0</v>
      </c>
      <c r="K45" s="309">
        <v>0</v>
      </c>
      <c r="L45" s="309">
        <v>0</v>
      </c>
      <c r="M45" s="309">
        <v>0</v>
      </c>
      <c r="N45" s="309">
        <v>0</v>
      </c>
      <c r="O45" s="309">
        <v>0</v>
      </c>
      <c r="P45" s="309">
        <v>0</v>
      </c>
      <c r="Q45" s="309">
        <v>0</v>
      </c>
      <c r="R45" s="309">
        <v>0</v>
      </c>
      <c r="S45" s="79">
        <v>0</v>
      </c>
      <c r="T45" s="79">
        <v>0</v>
      </c>
      <c r="U45" s="79">
        <v>0</v>
      </c>
      <c r="V45" s="79">
        <v>0</v>
      </c>
      <c r="W45" s="79">
        <v>0</v>
      </c>
      <c r="X45" s="79">
        <v>0</v>
      </c>
      <c r="Y45" s="309">
        <v>0</v>
      </c>
      <c r="Z45" s="309">
        <v>0</v>
      </c>
      <c r="AA45" s="309">
        <v>0</v>
      </c>
      <c r="AB45" s="309">
        <v>0</v>
      </c>
      <c r="AC45" s="310">
        <v>0</v>
      </c>
    </row>
    <row r="46" spans="1:29" ht="15" customHeight="1">
      <c r="A46" s="19"/>
      <c r="B46" s="17" t="s">
        <v>22</v>
      </c>
      <c r="C46" s="308">
        <v>0</v>
      </c>
      <c r="D46" s="309">
        <v>0</v>
      </c>
      <c r="E46" s="327">
        <v>0</v>
      </c>
      <c r="F46" s="309">
        <v>0</v>
      </c>
      <c r="G46" s="309">
        <v>0</v>
      </c>
      <c r="H46" s="327">
        <v>0</v>
      </c>
      <c r="I46" s="327">
        <v>0</v>
      </c>
      <c r="J46" s="309">
        <v>0</v>
      </c>
      <c r="K46" s="309">
        <v>0</v>
      </c>
      <c r="L46" s="309">
        <v>0</v>
      </c>
      <c r="M46" s="309">
        <v>0</v>
      </c>
      <c r="N46" s="309">
        <v>0</v>
      </c>
      <c r="O46" s="309">
        <v>0</v>
      </c>
      <c r="P46" s="309">
        <v>0</v>
      </c>
      <c r="Q46" s="309">
        <v>0</v>
      </c>
      <c r="R46" s="309">
        <v>0</v>
      </c>
      <c r="S46" s="79">
        <v>0</v>
      </c>
      <c r="T46" s="79">
        <v>0</v>
      </c>
      <c r="U46" s="79">
        <v>0</v>
      </c>
      <c r="V46" s="79">
        <v>0</v>
      </c>
      <c r="W46" s="79">
        <v>0</v>
      </c>
      <c r="X46" s="79">
        <v>0</v>
      </c>
      <c r="Y46" s="309">
        <v>0</v>
      </c>
      <c r="Z46" s="309">
        <v>0</v>
      </c>
      <c r="AA46" s="309">
        <v>0</v>
      </c>
      <c r="AB46" s="309">
        <v>0</v>
      </c>
      <c r="AC46" s="310">
        <v>0</v>
      </c>
    </row>
    <row r="47" spans="1:29" ht="15" customHeight="1">
      <c r="A47" s="19"/>
      <c r="B47" s="17" t="s">
        <v>23</v>
      </c>
      <c r="C47" s="308">
        <v>0</v>
      </c>
      <c r="D47" s="309">
        <v>0</v>
      </c>
      <c r="E47" s="327">
        <v>0</v>
      </c>
      <c r="F47" s="309">
        <v>0</v>
      </c>
      <c r="G47" s="309">
        <v>0</v>
      </c>
      <c r="H47" s="327">
        <v>0</v>
      </c>
      <c r="I47" s="327">
        <v>0</v>
      </c>
      <c r="J47" s="309">
        <v>0</v>
      </c>
      <c r="K47" s="309">
        <v>0</v>
      </c>
      <c r="L47" s="309">
        <v>0</v>
      </c>
      <c r="M47" s="309">
        <v>0</v>
      </c>
      <c r="N47" s="309">
        <v>0</v>
      </c>
      <c r="O47" s="309">
        <v>0</v>
      </c>
      <c r="P47" s="309">
        <v>0</v>
      </c>
      <c r="Q47" s="309">
        <v>0</v>
      </c>
      <c r="R47" s="309">
        <v>0</v>
      </c>
      <c r="S47" s="79">
        <v>0</v>
      </c>
      <c r="T47" s="79">
        <v>0</v>
      </c>
      <c r="U47" s="79">
        <v>0</v>
      </c>
      <c r="V47" s="79">
        <v>0</v>
      </c>
      <c r="W47" s="79">
        <v>0</v>
      </c>
      <c r="X47" s="79">
        <v>0</v>
      </c>
      <c r="Y47" s="309">
        <v>0</v>
      </c>
      <c r="Z47" s="309">
        <v>0</v>
      </c>
      <c r="AA47" s="309">
        <v>0</v>
      </c>
      <c r="AB47" s="309">
        <v>0</v>
      </c>
      <c r="AC47" s="312">
        <v>0</v>
      </c>
    </row>
    <row r="48" spans="1:29" ht="15" customHeight="1">
      <c r="A48" s="19"/>
      <c r="B48" s="17" t="s">
        <v>24</v>
      </c>
      <c r="C48" s="308">
        <v>0</v>
      </c>
      <c r="D48" s="309">
        <v>0</v>
      </c>
      <c r="E48" s="327">
        <v>0</v>
      </c>
      <c r="F48" s="309">
        <v>0</v>
      </c>
      <c r="G48" s="309">
        <v>0</v>
      </c>
      <c r="H48" s="327">
        <v>0</v>
      </c>
      <c r="I48" s="327">
        <v>0</v>
      </c>
      <c r="J48" s="309">
        <v>0</v>
      </c>
      <c r="K48" s="309">
        <v>0</v>
      </c>
      <c r="L48" s="309">
        <v>0</v>
      </c>
      <c r="M48" s="309">
        <v>0</v>
      </c>
      <c r="N48" s="309">
        <v>0</v>
      </c>
      <c r="O48" s="309">
        <v>0</v>
      </c>
      <c r="P48" s="309">
        <v>0</v>
      </c>
      <c r="Q48" s="309">
        <v>0</v>
      </c>
      <c r="R48" s="309">
        <v>0</v>
      </c>
      <c r="S48" s="79">
        <v>0</v>
      </c>
      <c r="T48" s="79">
        <v>0</v>
      </c>
      <c r="U48" s="79">
        <v>0</v>
      </c>
      <c r="V48" s="79">
        <v>0</v>
      </c>
      <c r="W48" s="79">
        <v>0</v>
      </c>
      <c r="X48" s="79">
        <v>0</v>
      </c>
      <c r="Y48" s="309">
        <v>0</v>
      </c>
      <c r="Z48" s="309">
        <v>0</v>
      </c>
      <c r="AA48" s="309">
        <v>0</v>
      </c>
      <c r="AB48" s="309">
        <v>0</v>
      </c>
      <c r="AC48" s="312">
        <v>0</v>
      </c>
    </row>
    <row r="49" spans="1:30" ht="15" customHeight="1">
      <c r="A49" s="19"/>
      <c r="B49" s="17" t="s">
        <v>25</v>
      </c>
      <c r="C49" s="308">
        <v>0</v>
      </c>
      <c r="D49" s="309">
        <v>0</v>
      </c>
      <c r="E49" s="327">
        <v>0</v>
      </c>
      <c r="F49" s="309">
        <v>0</v>
      </c>
      <c r="G49" s="309">
        <v>0</v>
      </c>
      <c r="H49" s="327">
        <v>0</v>
      </c>
      <c r="I49" s="327">
        <v>0</v>
      </c>
      <c r="J49" s="309">
        <v>0</v>
      </c>
      <c r="K49" s="309">
        <v>0</v>
      </c>
      <c r="L49" s="309">
        <v>0</v>
      </c>
      <c r="M49" s="309">
        <v>0</v>
      </c>
      <c r="N49" s="309">
        <v>0</v>
      </c>
      <c r="O49" s="309">
        <v>0</v>
      </c>
      <c r="P49" s="309">
        <v>0</v>
      </c>
      <c r="Q49" s="309">
        <v>0</v>
      </c>
      <c r="R49" s="309">
        <v>0</v>
      </c>
      <c r="S49" s="79">
        <v>0</v>
      </c>
      <c r="T49" s="79">
        <v>0</v>
      </c>
      <c r="U49" s="79">
        <v>0</v>
      </c>
      <c r="V49" s="79">
        <v>0</v>
      </c>
      <c r="W49" s="79">
        <v>0</v>
      </c>
      <c r="X49" s="79">
        <v>0</v>
      </c>
      <c r="Y49" s="309">
        <v>0</v>
      </c>
      <c r="Z49" s="309">
        <v>0</v>
      </c>
      <c r="AA49" s="309">
        <v>0</v>
      </c>
      <c r="AB49" s="309">
        <v>0</v>
      </c>
      <c r="AC49" s="312">
        <v>0</v>
      </c>
    </row>
    <row r="50" spans="1:30" ht="15" customHeight="1">
      <c r="A50" s="19"/>
      <c r="B50" s="17" t="s">
        <v>26</v>
      </c>
      <c r="C50" s="308">
        <v>0</v>
      </c>
      <c r="D50" s="309">
        <v>0</v>
      </c>
      <c r="E50" s="327">
        <v>0</v>
      </c>
      <c r="F50" s="309">
        <v>0</v>
      </c>
      <c r="G50" s="309">
        <v>0</v>
      </c>
      <c r="H50" s="327">
        <v>0</v>
      </c>
      <c r="I50" s="327">
        <v>0</v>
      </c>
      <c r="J50" s="309">
        <v>0</v>
      </c>
      <c r="K50" s="309">
        <v>0</v>
      </c>
      <c r="L50" s="309">
        <v>0</v>
      </c>
      <c r="M50" s="309">
        <v>0</v>
      </c>
      <c r="N50" s="309">
        <v>0</v>
      </c>
      <c r="O50" s="309">
        <v>0</v>
      </c>
      <c r="P50" s="309">
        <v>0</v>
      </c>
      <c r="Q50" s="309">
        <v>0</v>
      </c>
      <c r="R50" s="309">
        <v>0</v>
      </c>
      <c r="S50" s="79">
        <v>0</v>
      </c>
      <c r="T50" s="79">
        <v>0</v>
      </c>
      <c r="U50" s="79">
        <v>0</v>
      </c>
      <c r="V50" s="79">
        <v>0</v>
      </c>
      <c r="W50" s="79">
        <v>0</v>
      </c>
      <c r="X50" s="79">
        <v>0</v>
      </c>
      <c r="Y50" s="309">
        <v>0</v>
      </c>
      <c r="Z50" s="309">
        <v>0</v>
      </c>
      <c r="AA50" s="309">
        <v>0</v>
      </c>
      <c r="AB50" s="309">
        <v>0</v>
      </c>
      <c r="AC50" s="312">
        <v>0</v>
      </c>
    </row>
    <row r="51" spans="1:30" ht="15" customHeight="1">
      <c r="A51" s="19"/>
      <c r="B51" s="17" t="s">
        <v>27</v>
      </c>
      <c r="C51" s="308">
        <v>0</v>
      </c>
      <c r="D51" s="309">
        <v>0</v>
      </c>
      <c r="E51" s="327">
        <v>0</v>
      </c>
      <c r="F51" s="309">
        <v>0</v>
      </c>
      <c r="G51" s="309">
        <v>0</v>
      </c>
      <c r="H51" s="327">
        <v>0</v>
      </c>
      <c r="I51" s="327">
        <v>0</v>
      </c>
      <c r="J51" s="309">
        <v>0</v>
      </c>
      <c r="K51" s="309">
        <v>0</v>
      </c>
      <c r="L51" s="309">
        <v>0</v>
      </c>
      <c r="M51" s="309">
        <v>0</v>
      </c>
      <c r="N51" s="309">
        <v>0</v>
      </c>
      <c r="O51" s="309">
        <v>0</v>
      </c>
      <c r="P51" s="309">
        <v>0</v>
      </c>
      <c r="Q51" s="309">
        <v>0</v>
      </c>
      <c r="R51" s="309">
        <v>0</v>
      </c>
      <c r="S51" s="79">
        <v>0</v>
      </c>
      <c r="T51" s="79">
        <v>0</v>
      </c>
      <c r="U51" s="79">
        <v>0</v>
      </c>
      <c r="V51" s="79">
        <v>0</v>
      </c>
      <c r="W51" s="79">
        <v>0</v>
      </c>
      <c r="X51" s="79">
        <v>0</v>
      </c>
      <c r="Y51" s="309">
        <v>0</v>
      </c>
      <c r="Z51" s="309">
        <v>0</v>
      </c>
      <c r="AA51" s="309">
        <v>0</v>
      </c>
      <c r="AB51" s="309">
        <v>0</v>
      </c>
      <c r="AC51" s="312">
        <v>0</v>
      </c>
    </row>
    <row r="52" spans="1:30" ht="15" customHeight="1">
      <c r="A52" s="22"/>
      <c r="B52" s="18" t="s">
        <v>28</v>
      </c>
      <c r="C52" s="269">
        <v>0</v>
      </c>
      <c r="D52" s="270">
        <v>0</v>
      </c>
      <c r="E52" s="270">
        <v>0</v>
      </c>
      <c r="F52" s="270">
        <v>0</v>
      </c>
      <c r="G52" s="270">
        <v>0</v>
      </c>
      <c r="H52" s="90">
        <v>0</v>
      </c>
      <c r="I52" s="90">
        <v>0</v>
      </c>
      <c r="J52" s="270">
        <v>0</v>
      </c>
      <c r="K52" s="270">
        <v>0</v>
      </c>
      <c r="L52" s="270">
        <v>0</v>
      </c>
      <c r="M52" s="270">
        <v>0</v>
      </c>
      <c r="N52" s="270">
        <v>0</v>
      </c>
      <c r="O52" s="270">
        <v>0</v>
      </c>
      <c r="P52" s="270">
        <v>0</v>
      </c>
      <c r="Q52" s="270">
        <v>0</v>
      </c>
      <c r="R52" s="270">
        <v>0</v>
      </c>
      <c r="S52" s="84">
        <v>0</v>
      </c>
      <c r="T52" s="84">
        <v>0</v>
      </c>
      <c r="U52" s="84">
        <v>0</v>
      </c>
      <c r="V52" s="84">
        <v>0</v>
      </c>
      <c r="W52" s="84">
        <v>0</v>
      </c>
      <c r="X52" s="84">
        <v>0</v>
      </c>
      <c r="Y52" s="270">
        <v>0</v>
      </c>
      <c r="Z52" s="270">
        <v>0</v>
      </c>
      <c r="AA52" s="270">
        <v>0</v>
      </c>
      <c r="AB52" s="270">
        <v>0</v>
      </c>
      <c r="AC52" s="281">
        <v>0</v>
      </c>
    </row>
    <row r="53" spans="1:30" ht="12">
      <c r="A53" s="67"/>
      <c r="B53" s="67"/>
      <c r="C53" s="67"/>
      <c r="D53" s="67"/>
      <c r="E53" s="68"/>
      <c r="F53" s="67"/>
      <c r="G53" s="67"/>
      <c r="H53" s="68"/>
      <c r="I53" s="68"/>
      <c r="J53" s="67"/>
      <c r="K53" s="67"/>
      <c r="L53" s="67"/>
      <c r="M53" s="67"/>
      <c r="N53" s="67"/>
      <c r="O53" s="67"/>
      <c r="P53" s="67"/>
      <c r="Q53" s="67"/>
      <c r="R53" s="69"/>
      <c r="S53" s="67"/>
      <c r="T53" s="67"/>
      <c r="U53" s="67"/>
      <c r="V53" s="67"/>
      <c r="W53" s="67"/>
      <c r="X53" s="67"/>
      <c r="Y53" s="67"/>
      <c r="Z53" s="67"/>
      <c r="AA53" s="67"/>
      <c r="AB53" s="67"/>
      <c r="AC53" s="67"/>
      <c r="AD53" s="67"/>
    </row>
    <row r="54" spans="1:30" ht="12">
      <c r="R54" s="57"/>
      <c r="AB54" s="67"/>
    </row>
    <row r="55" spans="1:30" ht="12">
      <c r="AB55" s="67"/>
    </row>
    <row r="56" spans="1:30" ht="12">
      <c r="AB56" s="67"/>
    </row>
    <row r="57" spans="1:30" ht="12">
      <c r="AB57" s="67"/>
    </row>
    <row r="58" spans="1:30" ht="12">
      <c r="AB58" s="67"/>
    </row>
    <row r="59" spans="1:30" ht="12">
      <c r="AB59" s="67"/>
    </row>
    <row r="60" spans="1:30" ht="12">
      <c r="AB60" s="67"/>
    </row>
    <row r="61" spans="1:30" ht="12">
      <c r="AB61" s="67"/>
    </row>
    <row r="62" spans="1:30" ht="12">
      <c r="AB62" s="67"/>
    </row>
    <row r="63" spans="1:30" ht="12">
      <c r="AB63" s="67"/>
    </row>
    <row r="64" spans="1:30" ht="12">
      <c r="AB64" s="67"/>
    </row>
    <row r="65" spans="28:28" ht="12">
      <c r="AB65" s="67"/>
    </row>
    <row r="66" spans="28:28" ht="12">
      <c r="AB66" s="67"/>
    </row>
    <row r="67" spans="28:28" ht="12">
      <c r="AB67" s="67"/>
    </row>
    <row r="68" spans="28:28" ht="12">
      <c r="AB68" s="67"/>
    </row>
    <row r="69" spans="28:28" ht="12">
      <c r="AB69" s="67"/>
    </row>
    <row r="70" spans="28:28" ht="12">
      <c r="AB70" s="67"/>
    </row>
    <row r="71" spans="28:28" ht="12">
      <c r="AB71" s="67"/>
    </row>
    <row r="72" spans="28:28" ht="12">
      <c r="AB72" s="67"/>
    </row>
    <row r="73" spans="28:28" ht="12">
      <c r="AB73" s="67"/>
    </row>
    <row r="74" spans="28:28" ht="12">
      <c r="AB74" s="67"/>
    </row>
    <row r="75" spans="28:28" ht="12">
      <c r="AB75" s="67"/>
    </row>
    <row r="76" spans="28:28" ht="12">
      <c r="AB76" s="67"/>
    </row>
    <row r="77" spans="28:28" ht="12">
      <c r="AB77" s="67"/>
    </row>
    <row r="78" spans="28:28" ht="12">
      <c r="AB78" s="67"/>
    </row>
    <row r="79" spans="28:28" ht="12">
      <c r="AB79" s="67"/>
    </row>
    <row r="80" spans="28:28" ht="12">
      <c r="AB80" s="67"/>
    </row>
    <row r="81" spans="28:28" ht="12">
      <c r="AB81" s="67"/>
    </row>
    <row r="82" spans="28:28" ht="12">
      <c r="AB82" s="67"/>
    </row>
    <row r="83" spans="28:28" ht="12">
      <c r="AB83" s="67"/>
    </row>
    <row r="84" spans="28:28" ht="12">
      <c r="AB84" s="67"/>
    </row>
    <row r="85" spans="28:28" ht="12">
      <c r="AB85" s="67"/>
    </row>
    <row r="86" spans="28:28" ht="12">
      <c r="AB86" s="67"/>
    </row>
    <row r="87" spans="28:28" ht="12">
      <c r="AB87" s="67"/>
    </row>
    <row r="88" spans="28:28" ht="12">
      <c r="AB88" s="67"/>
    </row>
    <row r="89" spans="28:28" ht="12">
      <c r="AB89" s="67"/>
    </row>
    <row r="90" spans="28:28" ht="12">
      <c r="AB90" s="67"/>
    </row>
    <row r="91" spans="28:28" ht="12">
      <c r="AB91" s="67"/>
    </row>
    <row r="92" spans="28:28" ht="12">
      <c r="AB92" s="67"/>
    </row>
    <row r="93" spans="28:28" ht="12">
      <c r="AB93" s="67"/>
    </row>
    <row r="94" spans="28:28" ht="12">
      <c r="AB94" s="67"/>
    </row>
    <row r="95" spans="28:28" ht="12">
      <c r="AB95" s="67"/>
    </row>
    <row r="96" spans="28:28" ht="12">
      <c r="AB96" s="67"/>
    </row>
    <row r="97" spans="28:28" ht="12">
      <c r="AB97" s="67"/>
    </row>
    <row r="98" spans="28:28" ht="12">
      <c r="AB98" s="67"/>
    </row>
    <row r="99" spans="28:28" ht="12">
      <c r="AB99" s="67"/>
    </row>
    <row r="100" spans="28:28" ht="12">
      <c r="AB100" s="67"/>
    </row>
    <row r="101" spans="28:28" ht="12">
      <c r="AB101" s="67"/>
    </row>
    <row r="102" spans="28:28" ht="12">
      <c r="AB102" s="67"/>
    </row>
    <row r="103" spans="28:28" ht="12">
      <c r="AB103" s="67"/>
    </row>
    <row r="104" spans="28:28" ht="12">
      <c r="AB104" s="67"/>
    </row>
    <row r="105" spans="28:28" ht="12">
      <c r="AB105" s="67"/>
    </row>
    <row r="106" spans="28:28" ht="12">
      <c r="AB106" s="67"/>
    </row>
    <row r="107" spans="28:28" ht="12">
      <c r="AB107" s="67"/>
    </row>
    <row r="108" spans="28:28" ht="12">
      <c r="AB108" s="67"/>
    </row>
    <row r="109" spans="28:28" ht="12">
      <c r="AB109" s="67"/>
    </row>
    <row r="110" spans="28:28" ht="12">
      <c r="AB110" s="67"/>
    </row>
    <row r="111" spans="28:28" ht="12">
      <c r="AB111" s="67"/>
    </row>
    <row r="112" spans="28:28" ht="12">
      <c r="AB112" s="67"/>
    </row>
    <row r="113" spans="28:28" ht="12">
      <c r="AB113" s="67"/>
    </row>
    <row r="114" spans="28:28" ht="12">
      <c r="AB114" s="67"/>
    </row>
    <row r="115" spans="28:28" ht="12">
      <c r="AB115" s="67"/>
    </row>
    <row r="116" spans="28:28" ht="12">
      <c r="AB116" s="67"/>
    </row>
    <row r="117" spans="28:28" ht="12">
      <c r="AB117" s="67"/>
    </row>
    <row r="118" spans="28:28" ht="12">
      <c r="AB118" s="67"/>
    </row>
    <row r="119" spans="28:28" ht="12">
      <c r="AB119" s="67"/>
    </row>
    <row r="120" spans="28:28" ht="12">
      <c r="AB120" s="67"/>
    </row>
    <row r="121" spans="28:28" ht="12">
      <c r="AB121" s="67"/>
    </row>
    <row r="122" spans="28:28" ht="12">
      <c r="AB122" s="67"/>
    </row>
    <row r="123" spans="28:28" ht="12">
      <c r="AB123" s="67"/>
    </row>
    <row r="124" spans="28:28" ht="12">
      <c r="AB124" s="67"/>
    </row>
    <row r="125" spans="28:28" ht="12">
      <c r="AB125" s="67"/>
    </row>
    <row r="126" spans="28:28" ht="12">
      <c r="AB126" s="67"/>
    </row>
    <row r="127" spans="28:28" ht="12">
      <c r="AB127" s="67"/>
    </row>
    <row r="128" spans="28:28" ht="12">
      <c r="AB128" s="67"/>
    </row>
    <row r="129" spans="28:28" ht="12">
      <c r="AB129" s="67"/>
    </row>
    <row r="130" spans="28:28" ht="12">
      <c r="AB130" s="67"/>
    </row>
    <row r="131" spans="28:28" ht="12">
      <c r="AB131" s="67"/>
    </row>
    <row r="132" spans="28:28" ht="12">
      <c r="AB132" s="67"/>
    </row>
    <row r="133" spans="28:28" ht="12">
      <c r="AB133" s="67"/>
    </row>
    <row r="134" spans="28:28" ht="12">
      <c r="AB134" s="67"/>
    </row>
    <row r="135" spans="28:28" ht="12">
      <c r="AB135" s="67"/>
    </row>
    <row r="136" spans="28:28" ht="12">
      <c r="AB136" s="67"/>
    </row>
    <row r="137" spans="28:28" ht="12">
      <c r="AB137" s="67"/>
    </row>
    <row r="138" spans="28:28" ht="12">
      <c r="AB138" s="67"/>
    </row>
    <row r="139" spans="28:28" ht="12">
      <c r="AB139" s="67"/>
    </row>
    <row r="140" spans="28:28" ht="12">
      <c r="AB140" s="67"/>
    </row>
    <row r="141" spans="28:28" ht="12">
      <c r="AB141" s="67"/>
    </row>
    <row r="142" spans="28:28" ht="12">
      <c r="AB142" s="67"/>
    </row>
    <row r="143" spans="28:28" ht="12">
      <c r="AB143" s="67"/>
    </row>
    <row r="144" spans="28:28" ht="12">
      <c r="AB144" s="67"/>
    </row>
    <row r="145" spans="28:28" ht="12">
      <c r="AB145" s="67"/>
    </row>
    <row r="146" spans="28:28" ht="12">
      <c r="AB146" s="67"/>
    </row>
    <row r="147" spans="28:28" ht="12">
      <c r="AB147" s="67"/>
    </row>
    <row r="148" spans="28:28" ht="12">
      <c r="AB148" s="67"/>
    </row>
    <row r="149" spans="28:28" ht="12">
      <c r="AB149" s="67"/>
    </row>
    <row r="150" spans="28:28" ht="12">
      <c r="AB150" s="67"/>
    </row>
    <row r="151" spans="28:28" ht="12">
      <c r="AB151" s="67"/>
    </row>
    <row r="152" spans="28:28" ht="12">
      <c r="AB152" s="67"/>
    </row>
    <row r="153" spans="28:28" ht="12">
      <c r="AB153" s="67"/>
    </row>
    <row r="154" spans="28:28" ht="12">
      <c r="AB154" s="67"/>
    </row>
    <row r="155" spans="28:28" ht="12">
      <c r="AB155" s="67"/>
    </row>
    <row r="156" spans="28:28" ht="12">
      <c r="AB156" s="67"/>
    </row>
    <row r="157" spans="28:28" ht="12">
      <c r="AB157" s="67"/>
    </row>
    <row r="158" spans="28:28" ht="12">
      <c r="AB158" s="67"/>
    </row>
    <row r="159" spans="28:28" ht="12">
      <c r="AB159" s="67"/>
    </row>
    <row r="160" spans="28:28" ht="12">
      <c r="AB160" s="67"/>
    </row>
    <row r="161" spans="28:28" ht="12">
      <c r="AB161" s="67"/>
    </row>
    <row r="162" spans="28:28" ht="12">
      <c r="AB162" s="67"/>
    </row>
    <row r="163" spans="28:28" ht="12">
      <c r="AB163" s="67"/>
    </row>
    <row r="164" spans="28:28" ht="12">
      <c r="AB164" s="67"/>
    </row>
    <row r="165" spans="28:28" ht="12">
      <c r="AB165" s="67"/>
    </row>
    <row r="166" spans="28:28" ht="12">
      <c r="AB166" s="67"/>
    </row>
    <row r="167" spans="28:28" ht="12">
      <c r="AB167" s="67"/>
    </row>
    <row r="168" spans="28:28" ht="12">
      <c r="AB168" s="67"/>
    </row>
    <row r="169" spans="28:28" ht="12">
      <c r="AB169" s="67"/>
    </row>
    <row r="170" spans="28:28" ht="12">
      <c r="AB170" s="67"/>
    </row>
    <row r="171" spans="28:28" ht="12">
      <c r="AB171" s="67"/>
    </row>
    <row r="172" spans="28:28" ht="12">
      <c r="AB172" s="67"/>
    </row>
    <row r="173" spans="28:28" ht="12">
      <c r="AB173" s="67"/>
    </row>
    <row r="174" spans="28:28" ht="12">
      <c r="AB174" s="67"/>
    </row>
    <row r="175" spans="28:28" ht="12">
      <c r="AB175" s="67"/>
    </row>
    <row r="176" spans="28:28" ht="12">
      <c r="AB176" s="67"/>
    </row>
    <row r="177" spans="28:28" ht="12">
      <c r="AB177" s="67"/>
    </row>
    <row r="178" spans="28:28" ht="12">
      <c r="AB178" s="67"/>
    </row>
    <row r="179" spans="28:28" ht="12">
      <c r="AB179" s="67"/>
    </row>
    <row r="180" spans="28:28" ht="12">
      <c r="AB180" s="67"/>
    </row>
    <row r="181" spans="28:28" ht="12">
      <c r="AB181" s="67"/>
    </row>
    <row r="182" spans="28:28" ht="12">
      <c r="AB182" s="67"/>
    </row>
  </sheetData>
  <mergeCells count="34">
    <mergeCell ref="A7:B7"/>
    <mergeCell ref="A11:B11"/>
    <mergeCell ref="A8:B8"/>
    <mergeCell ref="A16:B16"/>
    <mergeCell ref="A17:B17"/>
    <mergeCell ref="A15:B15"/>
    <mergeCell ref="A10:B10"/>
    <mergeCell ref="A14:B14"/>
    <mergeCell ref="A12:B12"/>
    <mergeCell ref="A13:B13"/>
    <mergeCell ref="J3:X3"/>
    <mergeCell ref="AB3:AB5"/>
    <mergeCell ref="M4:N4"/>
    <mergeCell ref="W4:X4"/>
    <mergeCell ref="Q4:R4"/>
    <mergeCell ref="S4:T4"/>
    <mergeCell ref="U4:V4"/>
    <mergeCell ref="J4:L4"/>
    <mergeCell ref="A1:AC1"/>
    <mergeCell ref="A25:B25"/>
    <mergeCell ref="A23:B23"/>
    <mergeCell ref="A18:B18"/>
    <mergeCell ref="A19:B19"/>
    <mergeCell ref="A20:B20"/>
    <mergeCell ref="A21:B21"/>
    <mergeCell ref="A24:B24"/>
    <mergeCell ref="A22:B22"/>
    <mergeCell ref="AC3:AC5"/>
    <mergeCell ref="A9:B9"/>
    <mergeCell ref="O4:P4"/>
    <mergeCell ref="F3:I4"/>
    <mergeCell ref="Y3:AA4"/>
    <mergeCell ref="A3:B5"/>
    <mergeCell ref="C3:E4"/>
  </mergeCells>
  <phoneticPr fontId="6"/>
  <conditionalFormatting sqref="A14:AC52">
    <cfRule type="expression" dxfId="62"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sheetPr>
  <dimension ref="A1:AO181"/>
  <sheetViews>
    <sheetView showZeros="0" zoomScaleNormal="100" zoomScaleSheetLayoutView="40" workbookViewId="0">
      <pane xSplit="2" ySplit="4" topLeftCell="C5" activePane="bottomRight" state="frozen"/>
      <selection activeCell="O17" sqref="O17"/>
      <selection pane="topRight" activeCell="O17" sqref="O17"/>
      <selection pane="bottomLeft" activeCell="O17" sqref="O17"/>
      <selection pane="bottomRight" activeCell="O17" sqref="O17"/>
    </sheetView>
  </sheetViews>
  <sheetFormatPr defaultRowHeight="13.5"/>
  <cols>
    <col min="1" max="1" width="5" style="3" customWidth="1"/>
    <col min="2" max="2" width="7.125" style="3" customWidth="1"/>
    <col min="3" max="5" width="6.5" style="3" bestFit="1" customWidth="1"/>
    <col min="6" max="6" width="4.5" style="298" customWidth="1"/>
    <col min="7" max="17" width="4.5" style="3" customWidth="1"/>
    <col min="18" max="20" width="4.125" style="3" customWidth="1"/>
    <col min="21" max="23" width="6" style="3" customWidth="1"/>
    <col min="24" max="26" width="4.125" style="3" customWidth="1"/>
    <col min="27" max="41" width="4.5" style="3" customWidth="1"/>
    <col min="42" max="16384" width="9" style="3"/>
  </cols>
  <sheetData>
    <row r="1" spans="1:41" s="209" customFormat="1" ht="24" customHeight="1">
      <c r="A1" s="940" t="s">
        <v>567</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c r="AI1" s="940"/>
      <c r="AJ1" s="940"/>
      <c r="AK1" s="940"/>
      <c r="AL1" s="940"/>
      <c r="AM1" s="940"/>
      <c r="AN1" s="940"/>
      <c r="AO1" s="940"/>
    </row>
    <row r="2" spans="1:41" s="33" customFormat="1" ht="15" customHeight="1">
      <c r="B2" s="20"/>
      <c r="C2" s="20"/>
      <c r="D2" s="36"/>
      <c r="E2" s="36"/>
      <c r="F2" s="313"/>
      <c r="G2" s="21"/>
      <c r="H2" s="23"/>
      <c r="I2" s="23"/>
      <c r="J2" s="23"/>
      <c r="K2" s="23"/>
      <c r="L2" s="23"/>
      <c r="M2" s="23"/>
      <c r="N2" s="23"/>
      <c r="O2" s="23"/>
      <c r="P2" s="23"/>
      <c r="Q2" s="23"/>
      <c r="R2" s="23"/>
      <c r="S2" s="23"/>
      <c r="T2" s="23"/>
      <c r="U2" s="23"/>
      <c r="V2" s="23"/>
      <c r="W2" s="23"/>
      <c r="X2" s="23"/>
      <c r="Y2" s="21"/>
      <c r="Z2" s="23"/>
      <c r="AA2" s="23"/>
      <c r="AB2" s="36"/>
      <c r="AC2" s="36"/>
      <c r="AD2" s="20"/>
      <c r="AE2" s="20"/>
      <c r="AG2" s="20"/>
      <c r="AH2" s="20"/>
    </row>
    <row r="3" spans="1:41" ht="32.25" customHeight="1">
      <c r="A3" s="941" t="s">
        <v>30</v>
      </c>
      <c r="B3" s="958"/>
      <c r="C3" s="949" t="s">
        <v>56</v>
      </c>
      <c r="D3" s="950"/>
      <c r="E3" s="951"/>
      <c r="F3" s="998" t="s">
        <v>135</v>
      </c>
      <c r="G3" s="999"/>
      <c r="H3" s="1000"/>
      <c r="I3" s="1040" t="s">
        <v>136</v>
      </c>
      <c r="J3" s="1040"/>
      <c r="K3" s="1041"/>
      <c r="L3" s="1040" t="s">
        <v>128</v>
      </c>
      <c r="M3" s="1040"/>
      <c r="N3" s="1041"/>
      <c r="O3" s="1040" t="s">
        <v>137</v>
      </c>
      <c r="P3" s="1040"/>
      <c r="Q3" s="1041"/>
      <c r="R3" s="1040" t="s">
        <v>138</v>
      </c>
      <c r="S3" s="1040"/>
      <c r="T3" s="1041"/>
      <c r="U3" s="1006" t="s">
        <v>129</v>
      </c>
      <c r="V3" s="1007"/>
      <c r="W3" s="1008"/>
      <c r="X3" s="1040" t="s">
        <v>130</v>
      </c>
      <c r="Y3" s="1040"/>
      <c r="Z3" s="1041"/>
      <c r="AA3" s="1040" t="s">
        <v>131</v>
      </c>
      <c r="AB3" s="1040"/>
      <c r="AC3" s="1041"/>
      <c r="AD3" s="1040" t="s">
        <v>132</v>
      </c>
      <c r="AE3" s="1040"/>
      <c r="AF3" s="1041"/>
      <c r="AG3" s="1040" t="s">
        <v>139</v>
      </c>
      <c r="AH3" s="1040"/>
      <c r="AI3" s="1041"/>
      <c r="AJ3" s="1040" t="s">
        <v>133</v>
      </c>
      <c r="AK3" s="1040"/>
      <c r="AL3" s="1041"/>
      <c r="AM3" s="995" t="s">
        <v>141</v>
      </c>
      <c r="AN3" s="996"/>
      <c r="AO3" s="997"/>
    </row>
    <row r="4" spans="1:41" s="7" customFormat="1" ht="16.5" customHeight="1">
      <c r="A4" s="945"/>
      <c r="B4" s="1022"/>
      <c r="C4" s="24" t="s">
        <v>56</v>
      </c>
      <c r="D4" s="24" t="s">
        <v>57</v>
      </c>
      <c r="E4" s="24" t="s">
        <v>126</v>
      </c>
      <c r="F4" s="24" t="s">
        <v>56</v>
      </c>
      <c r="G4" s="24" t="s">
        <v>57</v>
      </c>
      <c r="H4" s="24" t="s">
        <v>126</v>
      </c>
      <c r="I4" s="24" t="s">
        <v>56</v>
      </c>
      <c r="J4" s="24" t="s">
        <v>57</v>
      </c>
      <c r="K4" s="24" t="s">
        <v>126</v>
      </c>
      <c r="L4" s="24" t="s">
        <v>56</v>
      </c>
      <c r="M4" s="24" t="s">
        <v>57</v>
      </c>
      <c r="N4" s="24" t="s">
        <v>126</v>
      </c>
      <c r="O4" s="24" t="s">
        <v>56</v>
      </c>
      <c r="P4" s="24" t="s">
        <v>57</v>
      </c>
      <c r="Q4" s="24" t="s">
        <v>126</v>
      </c>
      <c r="R4" s="24" t="s">
        <v>56</v>
      </c>
      <c r="S4" s="24" t="s">
        <v>57</v>
      </c>
      <c r="T4" s="24" t="s">
        <v>126</v>
      </c>
      <c r="U4" s="24" t="s">
        <v>56</v>
      </c>
      <c r="V4" s="24" t="s">
        <v>57</v>
      </c>
      <c r="W4" s="24" t="s">
        <v>126</v>
      </c>
      <c r="X4" s="24" t="s">
        <v>56</v>
      </c>
      <c r="Y4" s="24" t="s">
        <v>57</v>
      </c>
      <c r="Z4" s="24" t="s">
        <v>126</v>
      </c>
      <c r="AA4" s="24" t="s">
        <v>56</v>
      </c>
      <c r="AB4" s="24" t="s">
        <v>57</v>
      </c>
      <c r="AC4" s="24" t="s">
        <v>126</v>
      </c>
      <c r="AD4" s="24" t="s">
        <v>56</v>
      </c>
      <c r="AE4" s="24" t="s">
        <v>57</v>
      </c>
      <c r="AF4" s="24" t="s">
        <v>126</v>
      </c>
      <c r="AG4" s="24" t="s">
        <v>56</v>
      </c>
      <c r="AH4" s="24" t="s">
        <v>57</v>
      </c>
      <c r="AI4" s="24" t="s">
        <v>126</v>
      </c>
      <c r="AJ4" s="24" t="s">
        <v>56</v>
      </c>
      <c r="AK4" s="24" t="s">
        <v>57</v>
      </c>
      <c r="AL4" s="24" t="s">
        <v>126</v>
      </c>
      <c r="AM4" s="24" t="s">
        <v>56</v>
      </c>
      <c r="AN4" s="24" t="s">
        <v>57</v>
      </c>
      <c r="AO4" s="24" t="s">
        <v>126</v>
      </c>
    </row>
    <row r="5" spans="1:41" s="7" customFormat="1" ht="11.25">
      <c r="A5" s="179"/>
      <c r="B5" s="191"/>
      <c r="C5" s="48" t="s">
        <v>146</v>
      </c>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1"/>
      <c r="AO5" s="204"/>
    </row>
    <row r="6" spans="1:41" s="6" customFormat="1" ht="15" customHeight="1">
      <c r="A6" s="943" t="s">
        <v>148</v>
      </c>
      <c r="B6" s="944"/>
      <c r="C6" s="259">
        <v>4902</v>
      </c>
      <c r="D6" s="259">
        <v>1977</v>
      </c>
      <c r="E6" s="259">
        <v>2925</v>
      </c>
      <c r="F6" s="259">
        <v>205</v>
      </c>
      <c r="G6" s="96">
        <v>179</v>
      </c>
      <c r="H6" s="96">
        <v>26</v>
      </c>
      <c r="I6" s="259">
        <v>3</v>
      </c>
      <c r="J6" s="96">
        <v>3</v>
      </c>
      <c r="K6" s="96">
        <v>0</v>
      </c>
      <c r="L6" s="259">
        <v>210</v>
      </c>
      <c r="M6" s="96">
        <v>194</v>
      </c>
      <c r="N6" s="96">
        <v>16</v>
      </c>
      <c r="O6" s="259">
        <v>10</v>
      </c>
      <c r="P6" s="96">
        <v>9</v>
      </c>
      <c r="Q6" s="96">
        <v>1</v>
      </c>
      <c r="R6" s="194">
        <v>0</v>
      </c>
      <c r="S6" s="96">
        <v>0</v>
      </c>
      <c r="T6" s="96">
        <v>0</v>
      </c>
      <c r="U6" s="259">
        <v>3546</v>
      </c>
      <c r="V6" s="259">
        <v>1378</v>
      </c>
      <c r="W6" s="259">
        <v>2168</v>
      </c>
      <c r="X6" s="194">
        <v>0</v>
      </c>
      <c r="Y6" s="96">
        <v>0</v>
      </c>
      <c r="Z6" s="96">
        <v>0</v>
      </c>
      <c r="AA6" s="259">
        <v>191</v>
      </c>
      <c r="AB6" s="96">
        <v>0</v>
      </c>
      <c r="AC6" s="96">
        <v>191</v>
      </c>
      <c r="AD6" s="259">
        <v>31</v>
      </c>
      <c r="AE6" s="96">
        <v>0</v>
      </c>
      <c r="AF6" s="96">
        <v>31</v>
      </c>
      <c r="AG6" s="259">
        <v>24</v>
      </c>
      <c r="AH6" s="96">
        <v>0</v>
      </c>
      <c r="AI6" s="96">
        <v>24</v>
      </c>
      <c r="AJ6" s="259">
        <v>682</v>
      </c>
      <c r="AK6" s="259">
        <v>214</v>
      </c>
      <c r="AL6" s="259">
        <v>468</v>
      </c>
      <c r="AM6" s="259">
        <v>107</v>
      </c>
      <c r="AN6" s="94">
        <v>40</v>
      </c>
      <c r="AO6" s="95">
        <v>67</v>
      </c>
    </row>
    <row r="7" spans="1:41" s="6" customFormat="1" ht="15" customHeight="1">
      <c r="A7" s="943" t="s">
        <v>378</v>
      </c>
      <c r="B7" s="944"/>
      <c r="C7" s="259">
        <v>4895</v>
      </c>
      <c r="D7" s="259">
        <v>1961</v>
      </c>
      <c r="E7" s="259">
        <v>2934</v>
      </c>
      <c r="F7" s="259">
        <v>203</v>
      </c>
      <c r="G7" s="259">
        <v>180</v>
      </c>
      <c r="H7" s="259">
        <v>23</v>
      </c>
      <c r="I7" s="259">
        <v>3</v>
      </c>
      <c r="J7" s="259">
        <v>3</v>
      </c>
      <c r="K7" s="259">
        <v>0</v>
      </c>
      <c r="L7" s="259">
        <v>207</v>
      </c>
      <c r="M7" s="259">
        <v>182</v>
      </c>
      <c r="N7" s="259">
        <v>25</v>
      </c>
      <c r="O7" s="259">
        <v>11</v>
      </c>
      <c r="P7" s="259">
        <v>9</v>
      </c>
      <c r="Q7" s="259">
        <v>2</v>
      </c>
      <c r="R7" s="194">
        <v>0</v>
      </c>
      <c r="S7" s="96">
        <v>0</v>
      </c>
      <c r="T7" s="96">
        <v>0</v>
      </c>
      <c r="U7" s="259">
        <v>3487</v>
      </c>
      <c r="V7" s="259">
        <v>1359</v>
      </c>
      <c r="W7" s="259">
        <v>2128</v>
      </c>
      <c r="X7" s="194">
        <v>0</v>
      </c>
      <c r="Y7" s="96">
        <v>0</v>
      </c>
      <c r="Z7" s="96">
        <v>0</v>
      </c>
      <c r="AA7" s="259">
        <v>195</v>
      </c>
      <c r="AB7" s="96">
        <v>0</v>
      </c>
      <c r="AC7" s="259">
        <v>195</v>
      </c>
      <c r="AD7" s="259">
        <v>31</v>
      </c>
      <c r="AE7" s="259">
        <v>0</v>
      </c>
      <c r="AF7" s="259">
        <v>31</v>
      </c>
      <c r="AG7" s="259">
        <v>27</v>
      </c>
      <c r="AH7" s="96">
        <v>0</v>
      </c>
      <c r="AI7" s="259">
        <v>27</v>
      </c>
      <c r="AJ7" s="259">
        <v>731</v>
      </c>
      <c r="AK7" s="259">
        <v>228</v>
      </c>
      <c r="AL7" s="259">
        <v>503</v>
      </c>
      <c r="AM7" s="259">
        <v>79</v>
      </c>
      <c r="AN7" s="259">
        <v>35</v>
      </c>
      <c r="AO7" s="310">
        <v>44</v>
      </c>
    </row>
    <row r="8" spans="1:41" s="6" customFormat="1" ht="15" customHeight="1">
      <c r="A8" s="943" t="s">
        <v>603</v>
      </c>
      <c r="B8" s="944"/>
      <c r="C8" s="259">
        <v>4881</v>
      </c>
      <c r="D8" s="259">
        <v>1971</v>
      </c>
      <c r="E8" s="259">
        <v>2910</v>
      </c>
      <c r="F8" s="259">
        <v>203</v>
      </c>
      <c r="G8" s="259">
        <v>182</v>
      </c>
      <c r="H8" s="259">
        <v>21</v>
      </c>
      <c r="I8" s="259">
        <v>3</v>
      </c>
      <c r="J8" s="259">
        <v>2</v>
      </c>
      <c r="K8" s="259">
        <v>1</v>
      </c>
      <c r="L8" s="259">
        <v>205</v>
      </c>
      <c r="M8" s="259">
        <v>170</v>
      </c>
      <c r="N8" s="259">
        <v>35</v>
      </c>
      <c r="O8" s="259">
        <v>13</v>
      </c>
      <c r="P8" s="259">
        <v>13</v>
      </c>
      <c r="Q8" s="259">
        <v>0</v>
      </c>
      <c r="R8" s="259">
        <v>0</v>
      </c>
      <c r="S8" s="259">
        <v>0</v>
      </c>
      <c r="T8" s="259">
        <v>0</v>
      </c>
      <c r="U8" s="259">
        <v>3443</v>
      </c>
      <c r="V8" s="259">
        <v>1350</v>
      </c>
      <c r="W8" s="259">
        <v>2093</v>
      </c>
      <c r="X8" s="259">
        <v>0</v>
      </c>
      <c r="Y8" s="259">
        <v>0</v>
      </c>
      <c r="Z8" s="259">
        <v>0</v>
      </c>
      <c r="AA8" s="259">
        <v>195</v>
      </c>
      <c r="AB8" s="259">
        <v>0</v>
      </c>
      <c r="AC8" s="259">
        <v>195</v>
      </c>
      <c r="AD8" s="259">
        <v>24</v>
      </c>
      <c r="AE8" s="259">
        <v>0</v>
      </c>
      <c r="AF8" s="259">
        <v>24</v>
      </c>
      <c r="AG8" s="259">
        <v>33</v>
      </c>
      <c r="AH8" s="259">
        <v>0</v>
      </c>
      <c r="AI8" s="259">
        <v>33</v>
      </c>
      <c r="AJ8" s="259">
        <v>762</v>
      </c>
      <c r="AK8" s="259">
        <v>254</v>
      </c>
      <c r="AL8" s="259">
        <v>508</v>
      </c>
      <c r="AM8" s="259">
        <v>67</v>
      </c>
      <c r="AN8" s="259">
        <v>30</v>
      </c>
      <c r="AO8" s="310">
        <v>37</v>
      </c>
    </row>
    <row r="9" spans="1:41" ht="15" customHeight="1">
      <c r="A9" s="943" t="s">
        <v>686</v>
      </c>
      <c r="B9" s="944"/>
      <c r="C9" s="259">
        <v>4871</v>
      </c>
      <c r="D9" s="259">
        <v>1983</v>
      </c>
      <c r="E9" s="259">
        <v>2888</v>
      </c>
      <c r="F9" s="259">
        <v>198</v>
      </c>
      <c r="G9" s="259">
        <v>176</v>
      </c>
      <c r="H9" s="259">
        <v>22</v>
      </c>
      <c r="I9" s="259">
        <v>2</v>
      </c>
      <c r="J9" s="259">
        <v>1</v>
      </c>
      <c r="K9" s="259">
        <v>1</v>
      </c>
      <c r="L9" s="259">
        <v>203</v>
      </c>
      <c r="M9" s="259">
        <v>167</v>
      </c>
      <c r="N9" s="259">
        <v>36</v>
      </c>
      <c r="O9" s="259">
        <v>13</v>
      </c>
      <c r="P9" s="259">
        <v>13</v>
      </c>
      <c r="Q9" s="259">
        <v>0</v>
      </c>
      <c r="R9" s="259">
        <v>0</v>
      </c>
      <c r="S9" s="259">
        <v>0</v>
      </c>
      <c r="T9" s="259">
        <v>0</v>
      </c>
      <c r="U9" s="259">
        <v>3411</v>
      </c>
      <c r="V9" s="259">
        <v>1349</v>
      </c>
      <c r="W9" s="259">
        <v>2062</v>
      </c>
      <c r="X9" s="259">
        <v>0</v>
      </c>
      <c r="Y9" s="259">
        <v>0</v>
      </c>
      <c r="Z9" s="259">
        <v>0</v>
      </c>
      <c r="AA9" s="259">
        <v>187</v>
      </c>
      <c r="AB9" s="259">
        <v>0</v>
      </c>
      <c r="AC9" s="259">
        <v>187</v>
      </c>
      <c r="AD9" s="259">
        <v>26</v>
      </c>
      <c r="AE9" s="259">
        <v>0</v>
      </c>
      <c r="AF9" s="259">
        <v>26</v>
      </c>
      <c r="AG9" s="259">
        <v>37</v>
      </c>
      <c r="AH9" s="259">
        <v>0</v>
      </c>
      <c r="AI9" s="259">
        <v>37</v>
      </c>
      <c r="AJ9" s="259">
        <v>794</v>
      </c>
      <c r="AK9" s="259">
        <v>277</v>
      </c>
      <c r="AL9" s="259">
        <v>517</v>
      </c>
      <c r="AM9" s="259">
        <v>57</v>
      </c>
      <c r="AN9" s="259">
        <v>25</v>
      </c>
      <c r="AO9" s="310">
        <v>32</v>
      </c>
    </row>
    <row r="10" spans="1:41" ht="15" customHeight="1">
      <c r="A10" s="943" t="s">
        <v>701</v>
      </c>
      <c r="B10" s="944"/>
      <c r="C10" s="82">
        <v>4901</v>
      </c>
      <c r="D10" s="82">
        <v>1995</v>
      </c>
      <c r="E10" s="82">
        <v>2906</v>
      </c>
      <c r="F10" s="82">
        <v>198</v>
      </c>
      <c r="G10" s="82">
        <v>173</v>
      </c>
      <c r="H10" s="82">
        <v>25</v>
      </c>
      <c r="I10" s="82">
        <v>2</v>
      </c>
      <c r="J10" s="82">
        <v>1</v>
      </c>
      <c r="K10" s="82">
        <v>1</v>
      </c>
      <c r="L10" s="82">
        <v>203</v>
      </c>
      <c r="M10" s="82">
        <v>158</v>
      </c>
      <c r="N10" s="82">
        <v>45</v>
      </c>
      <c r="O10" s="82">
        <v>12</v>
      </c>
      <c r="P10" s="82">
        <v>12</v>
      </c>
      <c r="Q10" s="82">
        <v>0</v>
      </c>
      <c r="R10" s="82">
        <v>0</v>
      </c>
      <c r="S10" s="82">
        <v>0</v>
      </c>
      <c r="T10" s="82">
        <v>0</v>
      </c>
      <c r="U10" s="82">
        <v>3397</v>
      </c>
      <c r="V10" s="82">
        <v>1344</v>
      </c>
      <c r="W10" s="82">
        <v>2053</v>
      </c>
      <c r="X10" s="82">
        <v>0</v>
      </c>
      <c r="Y10" s="82">
        <v>0</v>
      </c>
      <c r="Z10" s="82">
        <v>0</v>
      </c>
      <c r="AA10" s="82">
        <v>179</v>
      </c>
      <c r="AB10" s="82">
        <v>0</v>
      </c>
      <c r="AC10" s="82">
        <v>179</v>
      </c>
      <c r="AD10" s="82">
        <v>38</v>
      </c>
      <c r="AE10" s="82">
        <v>0</v>
      </c>
      <c r="AF10" s="82">
        <v>38</v>
      </c>
      <c r="AG10" s="82">
        <v>35</v>
      </c>
      <c r="AH10" s="82">
        <v>0</v>
      </c>
      <c r="AI10" s="82">
        <v>35</v>
      </c>
      <c r="AJ10" s="82">
        <v>837</v>
      </c>
      <c r="AK10" s="82">
        <v>307</v>
      </c>
      <c r="AL10" s="82">
        <v>530</v>
      </c>
      <c r="AM10" s="82">
        <v>37</v>
      </c>
      <c r="AN10" s="82">
        <v>15</v>
      </c>
      <c r="AO10" s="83">
        <v>22</v>
      </c>
    </row>
    <row r="11" spans="1:41" ht="10.5" customHeight="1">
      <c r="A11" s="1020" t="s">
        <v>748</v>
      </c>
      <c r="B11" s="1021"/>
      <c r="C11" s="401"/>
      <c r="D11" s="401"/>
      <c r="E11" s="401"/>
      <c r="F11" s="401"/>
      <c r="G11" s="401"/>
      <c r="H11" s="401"/>
      <c r="I11" s="401"/>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1"/>
      <c r="AJ11" s="401"/>
      <c r="AK11" s="401"/>
      <c r="AL11" s="401"/>
      <c r="AM11" s="401"/>
      <c r="AN11" s="401"/>
      <c r="AO11" s="402"/>
    </row>
    <row r="12" spans="1:41" s="297" customFormat="1" ht="13.5" customHeight="1">
      <c r="A12" s="1011" t="s">
        <v>451</v>
      </c>
      <c r="B12" s="1012"/>
      <c r="C12" s="403">
        <v>4911</v>
      </c>
      <c r="D12" s="403">
        <v>1999</v>
      </c>
      <c r="E12" s="403">
        <v>2912</v>
      </c>
      <c r="F12" s="403">
        <v>197</v>
      </c>
      <c r="G12" s="403">
        <v>167</v>
      </c>
      <c r="H12" s="403">
        <v>30</v>
      </c>
      <c r="I12" s="403">
        <v>2</v>
      </c>
      <c r="J12" s="403">
        <v>2</v>
      </c>
      <c r="K12" s="403">
        <v>0</v>
      </c>
      <c r="L12" s="403">
        <v>203</v>
      </c>
      <c r="M12" s="403">
        <v>152</v>
      </c>
      <c r="N12" s="403">
        <v>51</v>
      </c>
      <c r="O12" s="403">
        <v>12</v>
      </c>
      <c r="P12" s="403">
        <v>11</v>
      </c>
      <c r="Q12" s="403">
        <v>1</v>
      </c>
      <c r="R12" s="403">
        <v>0</v>
      </c>
      <c r="S12" s="403">
        <v>0</v>
      </c>
      <c r="T12" s="403">
        <v>0</v>
      </c>
      <c r="U12" s="403">
        <v>3354</v>
      </c>
      <c r="V12" s="403">
        <v>1335</v>
      </c>
      <c r="W12" s="403">
        <v>2019</v>
      </c>
      <c r="X12" s="403">
        <v>0</v>
      </c>
      <c r="Y12" s="403">
        <v>0</v>
      </c>
      <c r="Z12" s="403">
        <v>0</v>
      </c>
      <c r="AA12" s="403">
        <v>169</v>
      </c>
      <c r="AB12" s="403">
        <v>0</v>
      </c>
      <c r="AC12" s="403">
        <v>169</v>
      </c>
      <c r="AD12" s="403">
        <v>47</v>
      </c>
      <c r="AE12" s="403">
        <v>0</v>
      </c>
      <c r="AF12" s="403">
        <v>47</v>
      </c>
      <c r="AG12" s="403">
        <v>40</v>
      </c>
      <c r="AH12" s="403">
        <v>0</v>
      </c>
      <c r="AI12" s="403">
        <v>40</v>
      </c>
      <c r="AJ12" s="403">
        <v>887</v>
      </c>
      <c r="AK12" s="403">
        <v>332</v>
      </c>
      <c r="AL12" s="403">
        <v>555</v>
      </c>
      <c r="AM12" s="403">
        <v>29</v>
      </c>
      <c r="AN12" s="403">
        <v>15</v>
      </c>
      <c r="AO12" s="404">
        <v>14</v>
      </c>
    </row>
    <row r="13" spans="1:41" ht="15" customHeight="1">
      <c r="A13" s="943" t="s">
        <v>39</v>
      </c>
      <c r="B13" s="944"/>
      <c r="C13" s="92">
        <v>1254</v>
      </c>
      <c r="D13" s="92">
        <v>506</v>
      </c>
      <c r="E13" s="92">
        <v>748</v>
      </c>
      <c r="F13" s="92">
        <v>46</v>
      </c>
      <c r="G13" s="259">
        <v>36</v>
      </c>
      <c r="H13" s="92">
        <v>10</v>
      </c>
      <c r="I13" s="92">
        <v>2</v>
      </c>
      <c r="J13" s="92">
        <v>2</v>
      </c>
      <c r="K13" s="92">
        <v>0</v>
      </c>
      <c r="L13" s="92">
        <v>49</v>
      </c>
      <c r="M13" s="92">
        <v>35</v>
      </c>
      <c r="N13" s="92">
        <v>14</v>
      </c>
      <c r="O13" s="92">
        <v>7</v>
      </c>
      <c r="P13" s="92">
        <v>7</v>
      </c>
      <c r="Q13" s="92">
        <v>0</v>
      </c>
      <c r="R13" s="92">
        <v>0</v>
      </c>
      <c r="S13" s="92">
        <v>0</v>
      </c>
      <c r="T13" s="92">
        <v>0</v>
      </c>
      <c r="U13" s="92">
        <v>851</v>
      </c>
      <c r="V13" s="92">
        <v>328</v>
      </c>
      <c r="W13" s="92">
        <v>523</v>
      </c>
      <c r="X13" s="92">
        <v>0</v>
      </c>
      <c r="Y13" s="309">
        <v>0</v>
      </c>
      <c r="Z13" s="194">
        <v>0</v>
      </c>
      <c r="AA13" s="194">
        <v>41</v>
      </c>
      <c r="AB13" s="194">
        <v>0</v>
      </c>
      <c r="AC13" s="194">
        <v>41</v>
      </c>
      <c r="AD13" s="194">
        <v>11</v>
      </c>
      <c r="AE13" s="194">
        <v>0</v>
      </c>
      <c r="AF13" s="94">
        <v>11</v>
      </c>
      <c r="AG13" s="194">
        <v>6</v>
      </c>
      <c r="AH13" s="194">
        <v>0</v>
      </c>
      <c r="AI13" s="94">
        <v>6</v>
      </c>
      <c r="AJ13" s="94">
        <v>241</v>
      </c>
      <c r="AK13" s="94">
        <v>98</v>
      </c>
      <c r="AL13" s="94">
        <v>143</v>
      </c>
      <c r="AM13" s="94">
        <v>23</v>
      </c>
      <c r="AN13" s="94">
        <v>11</v>
      </c>
      <c r="AO13" s="95">
        <v>12</v>
      </c>
    </row>
    <row r="14" spans="1:41" ht="15" customHeight="1">
      <c r="A14" s="943" t="s">
        <v>0</v>
      </c>
      <c r="B14" s="944"/>
      <c r="C14" s="92">
        <v>199</v>
      </c>
      <c r="D14" s="92">
        <v>71</v>
      </c>
      <c r="E14" s="92">
        <v>128</v>
      </c>
      <c r="F14" s="92">
        <v>8</v>
      </c>
      <c r="G14" s="194">
        <v>8</v>
      </c>
      <c r="H14" s="92">
        <v>0</v>
      </c>
      <c r="I14" s="92">
        <v>0</v>
      </c>
      <c r="J14" s="92">
        <v>0</v>
      </c>
      <c r="K14" s="92">
        <v>0</v>
      </c>
      <c r="L14" s="92">
        <v>8</v>
      </c>
      <c r="M14" s="92">
        <v>5</v>
      </c>
      <c r="N14" s="92">
        <v>3</v>
      </c>
      <c r="O14" s="92">
        <v>0</v>
      </c>
      <c r="P14" s="92">
        <v>0</v>
      </c>
      <c r="Q14" s="92">
        <v>0</v>
      </c>
      <c r="R14" s="92">
        <v>0</v>
      </c>
      <c r="S14" s="92">
        <v>0</v>
      </c>
      <c r="T14" s="92">
        <v>0</v>
      </c>
      <c r="U14" s="92">
        <v>130</v>
      </c>
      <c r="V14" s="92">
        <v>45</v>
      </c>
      <c r="W14" s="92">
        <v>85</v>
      </c>
      <c r="X14" s="92">
        <v>0</v>
      </c>
      <c r="Y14" s="92">
        <v>0</v>
      </c>
      <c r="Z14" s="194">
        <v>0</v>
      </c>
      <c r="AA14" s="194">
        <v>7</v>
      </c>
      <c r="AB14" s="194">
        <v>0</v>
      </c>
      <c r="AC14" s="194">
        <v>7</v>
      </c>
      <c r="AD14" s="194">
        <v>3</v>
      </c>
      <c r="AE14" s="194">
        <v>0</v>
      </c>
      <c r="AF14" s="94">
        <v>3</v>
      </c>
      <c r="AG14" s="194">
        <v>1</v>
      </c>
      <c r="AH14" s="194">
        <v>0</v>
      </c>
      <c r="AI14" s="94">
        <v>1</v>
      </c>
      <c r="AJ14" s="94">
        <v>42</v>
      </c>
      <c r="AK14" s="94">
        <v>13</v>
      </c>
      <c r="AL14" s="94">
        <v>29</v>
      </c>
      <c r="AM14" s="94">
        <v>0</v>
      </c>
      <c r="AN14" s="94">
        <v>0</v>
      </c>
      <c r="AO14" s="95">
        <v>0</v>
      </c>
    </row>
    <row r="15" spans="1:41" ht="15" customHeight="1">
      <c r="A15" s="943" t="s">
        <v>1</v>
      </c>
      <c r="B15" s="944"/>
      <c r="C15" s="92">
        <v>269</v>
      </c>
      <c r="D15" s="92">
        <v>117</v>
      </c>
      <c r="E15" s="92">
        <v>152</v>
      </c>
      <c r="F15" s="92">
        <v>11</v>
      </c>
      <c r="G15" s="194">
        <v>10</v>
      </c>
      <c r="H15" s="92">
        <v>1</v>
      </c>
      <c r="I15" s="92">
        <v>0</v>
      </c>
      <c r="J15" s="92">
        <v>0</v>
      </c>
      <c r="K15" s="92">
        <v>0</v>
      </c>
      <c r="L15" s="92">
        <v>11</v>
      </c>
      <c r="M15" s="92">
        <v>10</v>
      </c>
      <c r="N15" s="92">
        <v>1</v>
      </c>
      <c r="O15" s="92">
        <v>0</v>
      </c>
      <c r="P15" s="92">
        <v>0</v>
      </c>
      <c r="Q15" s="92">
        <v>0</v>
      </c>
      <c r="R15" s="92">
        <v>0</v>
      </c>
      <c r="S15" s="92">
        <v>0</v>
      </c>
      <c r="T15" s="92">
        <v>0</v>
      </c>
      <c r="U15" s="92">
        <v>195</v>
      </c>
      <c r="V15" s="92">
        <v>81</v>
      </c>
      <c r="W15" s="92">
        <v>114</v>
      </c>
      <c r="X15" s="92">
        <v>0</v>
      </c>
      <c r="Y15" s="92">
        <v>0</v>
      </c>
      <c r="Z15" s="194">
        <v>0</v>
      </c>
      <c r="AA15" s="194">
        <v>8</v>
      </c>
      <c r="AB15" s="194">
        <v>0</v>
      </c>
      <c r="AC15" s="194">
        <v>8</v>
      </c>
      <c r="AD15" s="194">
        <v>4</v>
      </c>
      <c r="AE15" s="194">
        <v>0</v>
      </c>
      <c r="AF15" s="94">
        <v>4</v>
      </c>
      <c r="AG15" s="194">
        <v>1</v>
      </c>
      <c r="AH15" s="194">
        <v>0</v>
      </c>
      <c r="AI15" s="94">
        <v>1</v>
      </c>
      <c r="AJ15" s="94">
        <v>39</v>
      </c>
      <c r="AK15" s="94">
        <v>16</v>
      </c>
      <c r="AL15" s="94">
        <v>23</v>
      </c>
      <c r="AM15" s="94">
        <v>0</v>
      </c>
      <c r="AN15" s="94">
        <v>0</v>
      </c>
      <c r="AO15" s="95">
        <v>0</v>
      </c>
    </row>
    <row r="16" spans="1:41" ht="15" customHeight="1">
      <c r="A16" s="943" t="s">
        <v>40</v>
      </c>
      <c r="B16" s="944"/>
      <c r="C16" s="92">
        <v>248</v>
      </c>
      <c r="D16" s="92">
        <v>114</v>
      </c>
      <c r="E16" s="92">
        <v>134</v>
      </c>
      <c r="F16" s="193">
        <v>10</v>
      </c>
      <c r="G16" s="194">
        <v>9</v>
      </c>
      <c r="H16" s="92">
        <v>1</v>
      </c>
      <c r="I16" s="92">
        <v>0</v>
      </c>
      <c r="J16" s="92">
        <v>0</v>
      </c>
      <c r="K16" s="92">
        <v>0</v>
      </c>
      <c r="L16" s="92">
        <v>10</v>
      </c>
      <c r="M16" s="92">
        <v>7</v>
      </c>
      <c r="N16" s="92">
        <v>3</v>
      </c>
      <c r="O16" s="92">
        <v>1</v>
      </c>
      <c r="P16" s="92">
        <v>1</v>
      </c>
      <c r="Q16" s="92">
        <v>0</v>
      </c>
      <c r="R16" s="92">
        <v>0</v>
      </c>
      <c r="S16" s="92">
        <v>0</v>
      </c>
      <c r="T16" s="92">
        <v>0</v>
      </c>
      <c r="U16" s="92">
        <v>171</v>
      </c>
      <c r="V16" s="92">
        <v>76</v>
      </c>
      <c r="W16" s="92">
        <v>95</v>
      </c>
      <c r="X16" s="92">
        <v>0</v>
      </c>
      <c r="Y16" s="92">
        <v>0</v>
      </c>
      <c r="Z16" s="194">
        <v>0</v>
      </c>
      <c r="AA16" s="194">
        <v>10</v>
      </c>
      <c r="AB16" s="194">
        <v>0</v>
      </c>
      <c r="AC16" s="194">
        <v>10</v>
      </c>
      <c r="AD16" s="194">
        <v>1</v>
      </c>
      <c r="AE16" s="194">
        <v>0</v>
      </c>
      <c r="AF16" s="94">
        <v>1</v>
      </c>
      <c r="AG16" s="194">
        <v>2</v>
      </c>
      <c r="AH16" s="194">
        <v>0</v>
      </c>
      <c r="AI16" s="94">
        <v>2</v>
      </c>
      <c r="AJ16" s="94">
        <v>43</v>
      </c>
      <c r="AK16" s="94">
        <v>21</v>
      </c>
      <c r="AL16" s="94">
        <v>22</v>
      </c>
      <c r="AM16" s="94">
        <v>0</v>
      </c>
      <c r="AN16" s="94">
        <v>0</v>
      </c>
      <c r="AO16" s="95">
        <v>0</v>
      </c>
    </row>
    <row r="17" spans="1:41" ht="15" customHeight="1">
      <c r="A17" s="943" t="s">
        <v>41</v>
      </c>
      <c r="B17" s="944"/>
      <c r="C17" s="92">
        <v>409</v>
      </c>
      <c r="D17" s="92">
        <v>164</v>
      </c>
      <c r="E17" s="92">
        <v>245</v>
      </c>
      <c r="F17" s="92">
        <v>16</v>
      </c>
      <c r="G17" s="194">
        <v>12</v>
      </c>
      <c r="H17" s="92">
        <v>4</v>
      </c>
      <c r="I17" s="92">
        <v>0</v>
      </c>
      <c r="J17" s="92">
        <v>0</v>
      </c>
      <c r="K17" s="92">
        <v>0</v>
      </c>
      <c r="L17" s="92">
        <v>16</v>
      </c>
      <c r="M17" s="92">
        <v>10</v>
      </c>
      <c r="N17" s="92">
        <v>6</v>
      </c>
      <c r="O17" s="92">
        <v>1</v>
      </c>
      <c r="P17" s="92">
        <v>1</v>
      </c>
      <c r="Q17" s="92">
        <v>0</v>
      </c>
      <c r="R17" s="92">
        <v>0</v>
      </c>
      <c r="S17" s="92">
        <v>0</v>
      </c>
      <c r="T17" s="92">
        <v>0</v>
      </c>
      <c r="U17" s="92">
        <v>289</v>
      </c>
      <c r="V17" s="92">
        <v>116</v>
      </c>
      <c r="W17" s="92">
        <v>173</v>
      </c>
      <c r="X17" s="92">
        <v>0</v>
      </c>
      <c r="Y17" s="92">
        <v>0</v>
      </c>
      <c r="Z17" s="194">
        <v>0</v>
      </c>
      <c r="AA17" s="194">
        <v>14</v>
      </c>
      <c r="AB17" s="194">
        <v>0</v>
      </c>
      <c r="AC17" s="194">
        <v>14</v>
      </c>
      <c r="AD17" s="194">
        <v>3</v>
      </c>
      <c r="AE17" s="194">
        <v>0</v>
      </c>
      <c r="AF17" s="94">
        <v>3</v>
      </c>
      <c r="AG17" s="194">
        <v>1</v>
      </c>
      <c r="AH17" s="194">
        <v>0</v>
      </c>
      <c r="AI17" s="94">
        <v>1</v>
      </c>
      <c r="AJ17" s="94">
        <v>69</v>
      </c>
      <c r="AK17" s="94">
        <v>25</v>
      </c>
      <c r="AL17" s="94">
        <v>44</v>
      </c>
      <c r="AM17" s="94">
        <v>0</v>
      </c>
      <c r="AN17" s="94">
        <v>0</v>
      </c>
      <c r="AO17" s="95">
        <v>0</v>
      </c>
    </row>
    <row r="18" spans="1:41" ht="15" customHeight="1">
      <c r="A18" s="943" t="s">
        <v>42</v>
      </c>
      <c r="B18" s="944"/>
      <c r="C18" s="92">
        <v>214</v>
      </c>
      <c r="D18" s="92">
        <v>85</v>
      </c>
      <c r="E18" s="92">
        <v>129</v>
      </c>
      <c r="F18" s="92">
        <v>11</v>
      </c>
      <c r="G18" s="194">
        <v>11</v>
      </c>
      <c r="H18" s="92">
        <v>0</v>
      </c>
      <c r="I18" s="92">
        <v>0</v>
      </c>
      <c r="J18" s="92">
        <v>0</v>
      </c>
      <c r="K18" s="92">
        <v>0</v>
      </c>
      <c r="L18" s="92">
        <v>11</v>
      </c>
      <c r="M18" s="92">
        <v>7</v>
      </c>
      <c r="N18" s="92">
        <v>4</v>
      </c>
      <c r="O18" s="92">
        <v>1</v>
      </c>
      <c r="P18" s="92">
        <v>0</v>
      </c>
      <c r="Q18" s="92">
        <v>1</v>
      </c>
      <c r="R18" s="92">
        <v>0</v>
      </c>
      <c r="S18" s="92">
        <v>0</v>
      </c>
      <c r="T18" s="92">
        <v>0</v>
      </c>
      <c r="U18" s="92">
        <v>135</v>
      </c>
      <c r="V18" s="92">
        <v>51</v>
      </c>
      <c r="W18" s="92">
        <v>84</v>
      </c>
      <c r="X18" s="92">
        <v>0</v>
      </c>
      <c r="Y18" s="92">
        <v>0</v>
      </c>
      <c r="Z18" s="194">
        <v>0</v>
      </c>
      <c r="AA18" s="194">
        <v>7</v>
      </c>
      <c r="AB18" s="194">
        <v>0</v>
      </c>
      <c r="AC18" s="194">
        <v>7</v>
      </c>
      <c r="AD18" s="194">
        <v>4</v>
      </c>
      <c r="AE18" s="194">
        <v>0</v>
      </c>
      <c r="AF18" s="94">
        <v>4</v>
      </c>
      <c r="AG18" s="194">
        <v>2</v>
      </c>
      <c r="AH18" s="194">
        <v>0</v>
      </c>
      <c r="AI18" s="94">
        <v>2</v>
      </c>
      <c r="AJ18" s="94">
        <v>43</v>
      </c>
      <c r="AK18" s="94">
        <v>16</v>
      </c>
      <c r="AL18" s="94">
        <v>27</v>
      </c>
      <c r="AM18" s="94">
        <v>0</v>
      </c>
      <c r="AN18" s="94">
        <v>0</v>
      </c>
      <c r="AO18" s="95">
        <v>0</v>
      </c>
    </row>
    <row r="19" spans="1:41" ht="15" customHeight="1">
      <c r="A19" s="943" t="s">
        <v>43</v>
      </c>
      <c r="B19" s="944"/>
      <c r="C19" s="92">
        <v>139</v>
      </c>
      <c r="D19" s="92">
        <v>62</v>
      </c>
      <c r="E19" s="92">
        <v>77</v>
      </c>
      <c r="F19" s="92">
        <v>8</v>
      </c>
      <c r="G19" s="194">
        <v>5</v>
      </c>
      <c r="H19" s="92">
        <v>3</v>
      </c>
      <c r="I19" s="92">
        <v>0</v>
      </c>
      <c r="J19" s="92">
        <v>0</v>
      </c>
      <c r="K19" s="92">
        <v>0</v>
      </c>
      <c r="L19" s="92">
        <v>8</v>
      </c>
      <c r="M19" s="92">
        <v>8</v>
      </c>
      <c r="N19" s="92">
        <v>0</v>
      </c>
      <c r="O19" s="92">
        <v>1</v>
      </c>
      <c r="P19" s="92">
        <v>1</v>
      </c>
      <c r="Q19" s="92">
        <v>0</v>
      </c>
      <c r="R19" s="92">
        <v>0</v>
      </c>
      <c r="S19" s="92">
        <v>0</v>
      </c>
      <c r="T19" s="92">
        <v>0</v>
      </c>
      <c r="U19" s="92">
        <v>90</v>
      </c>
      <c r="V19" s="92">
        <v>41</v>
      </c>
      <c r="W19" s="92">
        <v>49</v>
      </c>
      <c r="X19" s="92">
        <v>0</v>
      </c>
      <c r="Y19" s="92">
        <v>0</v>
      </c>
      <c r="Z19" s="194">
        <v>0</v>
      </c>
      <c r="AA19" s="194">
        <v>7</v>
      </c>
      <c r="AB19" s="194">
        <v>0</v>
      </c>
      <c r="AC19" s="194">
        <v>7</v>
      </c>
      <c r="AD19" s="194">
        <v>1</v>
      </c>
      <c r="AE19" s="194">
        <v>0</v>
      </c>
      <c r="AF19" s="94">
        <v>1</v>
      </c>
      <c r="AG19" s="194">
        <v>1</v>
      </c>
      <c r="AH19" s="194">
        <v>0</v>
      </c>
      <c r="AI19" s="94">
        <v>1</v>
      </c>
      <c r="AJ19" s="94">
        <v>23</v>
      </c>
      <c r="AK19" s="94">
        <v>7</v>
      </c>
      <c r="AL19" s="94">
        <v>16</v>
      </c>
      <c r="AM19" s="94">
        <v>0</v>
      </c>
      <c r="AN19" s="94">
        <v>0</v>
      </c>
      <c r="AO19" s="95">
        <v>0</v>
      </c>
    </row>
    <row r="20" spans="1:41" ht="15" customHeight="1">
      <c r="A20" s="943" t="s">
        <v>44</v>
      </c>
      <c r="B20" s="944"/>
      <c r="C20" s="92">
        <v>115</v>
      </c>
      <c r="D20" s="92">
        <v>56</v>
      </c>
      <c r="E20" s="92">
        <v>59</v>
      </c>
      <c r="F20" s="92">
        <v>6</v>
      </c>
      <c r="G20" s="194">
        <v>6</v>
      </c>
      <c r="H20" s="92">
        <v>0</v>
      </c>
      <c r="I20" s="92">
        <v>0</v>
      </c>
      <c r="J20" s="92">
        <v>0</v>
      </c>
      <c r="K20" s="92">
        <v>0</v>
      </c>
      <c r="L20" s="92">
        <v>7</v>
      </c>
      <c r="M20" s="92">
        <v>4</v>
      </c>
      <c r="N20" s="92">
        <v>3</v>
      </c>
      <c r="O20" s="92">
        <v>0</v>
      </c>
      <c r="P20" s="92">
        <v>0</v>
      </c>
      <c r="Q20" s="92">
        <v>0</v>
      </c>
      <c r="R20" s="92">
        <v>0</v>
      </c>
      <c r="S20" s="92">
        <v>0</v>
      </c>
      <c r="T20" s="92">
        <v>0</v>
      </c>
      <c r="U20" s="92">
        <v>76</v>
      </c>
      <c r="V20" s="92">
        <v>40</v>
      </c>
      <c r="W20" s="92">
        <v>36</v>
      </c>
      <c r="X20" s="92">
        <v>0</v>
      </c>
      <c r="Y20" s="92">
        <v>0</v>
      </c>
      <c r="Z20" s="194">
        <v>0</v>
      </c>
      <c r="AA20" s="194">
        <v>5</v>
      </c>
      <c r="AB20" s="194">
        <v>0</v>
      </c>
      <c r="AC20" s="194">
        <v>5</v>
      </c>
      <c r="AD20" s="194">
        <v>2</v>
      </c>
      <c r="AE20" s="194">
        <v>0</v>
      </c>
      <c r="AF20" s="94">
        <v>2</v>
      </c>
      <c r="AG20" s="194">
        <v>1</v>
      </c>
      <c r="AH20" s="194">
        <v>0</v>
      </c>
      <c r="AI20" s="94">
        <v>1</v>
      </c>
      <c r="AJ20" s="94">
        <v>18</v>
      </c>
      <c r="AK20" s="94">
        <v>6</v>
      </c>
      <c r="AL20" s="94">
        <v>12</v>
      </c>
      <c r="AM20" s="94">
        <v>0</v>
      </c>
      <c r="AN20" s="94">
        <v>0</v>
      </c>
      <c r="AO20" s="95">
        <v>0</v>
      </c>
    </row>
    <row r="21" spans="1:41" ht="15" customHeight="1">
      <c r="A21" s="943" t="s">
        <v>45</v>
      </c>
      <c r="B21" s="944"/>
      <c r="C21" s="92">
        <v>398</v>
      </c>
      <c r="D21" s="92">
        <v>144</v>
      </c>
      <c r="E21" s="92">
        <v>254</v>
      </c>
      <c r="F21" s="92">
        <v>12</v>
      </c>
      <c r="G21" s="194">
        <v>7</v>
      </c>
      <c r="H21" s="92">
        <v>5</v>
      </c>
      <c r="I21" s="92">
        <v>0</v>
      </c>
      <c r="J21" s="92">
        <v>0</v>
      </c>
      <c r="K21" s="92">
        <v>0</v>
      </c>
      <c r="L21" s="92">
        <v>12</v>
      </c>
      <c r="M21" s="92">
        <v>8</v>
      </c>
      <c r="N21" s="92">
        <v>4</v>
      </c>
      <c r="O21" s="92">
        <v>1</v>
      </c>
      <c r="P21" s="92">
        <v>1</v>
      </c>
      <c r="Q21" s="92">
        <v>0</v>
      </c>
      <c r="R21" s="92">
        <v>0</v>
      </c>
      <c r="S21" s="92">
        <v>0</v>
      </c>
      <c r="T21" s="92">
        <v>0</v>
      </c>
      <c r="U21" s="92">
        <v>283</v>
      </c>
      <c r="V21" s="92">
        <v>104</v>
      </c>
      <c r="W21" s="92">
        <v>179</v>
      </c>
      <c r="X21" s="92">
        <v>0</v>
      </c>
      <c r="Y21" s="92">
        <v>0</v>
      </c>
      <c r="Z21" s="194">
        <v>0</v>
      </c>
      <c r="AA21" s="194">
        <v>11</v>
      </c>
      <c r="AB21" s="194">
        <v>0</v>
      </c>
      <c r="AC21" s="194">
        <v>11</v>
      </c>
      <c r="AD21" s="194">
        <v>2</v>
      </c>
      <c r="AE21" s="194">
        <v>0</v>
      </c>
      <c r="AF21" s="94">
        <v>2</v>
      </c>
      <c r="AG21" s="194">
        <v>1</v>
      </c>
      <c r="AH21" s="194">
        <v>0</v>
      </c>
      <c r="AI21" s="94">
        <v>1</v>
      </c>
      <c r="AJ21" s="94">
        <v>76</v>
      </c>
      <c r="AK21" s="94">
        <v>24</v>
      </c>
      <c r="AL21" s="94">
        <v>52</v>
      </c>
      <c r="AM21" s="94">
        <v>6</v>
      </c>
      <c r="AN21" s="94">
        <v>4</v>
      </c>
      <c r="AO21" s="95">
        <v>2</v>
      </c>
    </row>
    <row r="22" spans="1:41" ht="15" customHeight="1">
      <c r="A22" s="943" t="s">
        <v>46</v>
      </c>
      <c r="B22" s="944"/>
      <c r="C22" s="92">
        <v>337</v>
      </c>
      <c r="D22" s="92">
        <v>135</v>
      </c>
      <c r="E22" s="92">
        <v>202</v>
      </c>
      <c r="F22" s="92">
        <v>11</v>
      </c>
      <c r="G22" s="194">
        <v>10</v>
      </c>
      <c r="H22" s="92">
        <v>1</v>
      </c>
      <c r="I22" s="92">
        <v>0</v>
      </c>
      <c r="J22" s="92">
        <v>0</v>
      </c>
      <c r="K22" s="92">
        <v>0</v>
      </c>
      <c r="L22" s="92">
        <v>11</v>
      </c>
      <c r="M22" s="92">
        <v>10</v>
      </c>
      <c r="N22" s="92">
        <v>1</v>
      </c>
      <c r="O22" s="92">
        <v>0</v>
      </c>
      <c r="P22" s="92">
        <v>0</v>
      </c>
      <c r="Q22" s="92">
        <v>0</v>
      </c>
      <c r="R22" s="92">
        <v>0</v>
      </c>
      <c r="S22" s="92">
        <v>0</v>
      </c>
      <c r="T22" s="92">
        <v>0</v>
      </c>
      <c r="U22" s="92">
        <v>236</v>
      </c>
      <c r="V22" s="92">
        <v>93</v>
      </c>
      <c r="W22" s="92">
        <v>143</v>
      </c>
      <c r="X22" s="92">
        <v>0</v>
      </c>
      <c r="Y22" s="92">
        <v>0</v>
      </c>
      <c r="Z22" s="194">
        <v>0</v>
      </c>
      <c r="AA22" s="194">
        <v>10</v>
      </c>
      <c r="AB22" s="194">
        <v>0</v>
      </c>
      <c r="AC22" s="194">
        <v>10</v>
      </c>
      <c r="AD22" s="194">
        <v>2</v>
      </c>
      <c r="AE22" s="194">
        <v>0</v>
      </c>
      <c r="AF22" s="94">
        <v>2</v>
      </c>
      <c r="AG22" s="194">
        <v>4</v>
      </c>
      <c r="AH22" s="194">
        <v>0</v>
      </c>
      <c r="AI22" s="94">
        <v>4</v>
      </c>
      <c r="AJ22" s="94">
        <v>63</v>
      </c>
      <c r="AK22" s="94">
        <v>22</v>
      </c>
      <c r="AL22" s="94">
        <v>41</v>
      </c>
      <c r="AM22" s="94">
        <v>0</v>
      </c>
      <c r="AN22" s="94">
        <v>0</v>
      </c>
      <c r="AO22" s="95">
        <v>0</v>
      </c>
    </row>
    <row r="23" spans="1:41" ht="15" customHeight="1">
      <c r="A23" s="943" t="s">
        <v>79</v>
      </c>
      <c r="B23" s="944"/>
      <c r="C23" s="92">
        <v>164</v>
      </c>
      <c r="D23" s="92">
        <v>63</v>
      </c>
      <c r="E23" s="92">
        <v>101</v>
      </c>
      <c r="F23" s="92">
        <v>5</v>
      </c>
      <c r="G23" s="194">
        <v>3</v>
      </c>
      <c r="H23" s="92">
        <v>2</v>
      </c>
      <c r="I23" s="92">
        <v>0</v>
      </c>
      <c r="J23" s="92">
        <v>0</v>
      </c>
      <c r="K23" s="92">
        <v>0</v>
      </c>
      <c r="L23" s="92">
        <v>5</v>
      </c>
      <c r="M23" s="92">
        <v>4</v>
      </c>
      <c r="N23" s="92">
        <v>1</v>
      </c>
      <c r="O23" s="92">
        <v>0</v>
      </c>
      <c r="P23" s="92">
        <v>0</v>
      </c>
      <c r="Q23" s="92">
        <v>0</v>
      </c>
      <c r="R23" s="92">
        <v>0</v>
      </c>
      <c r="S23" s="92">
        <v>0</v>
      </c>
      <c r="T23" s="92">
        <v>0</v>
      </c>
      <c r="U23" s="92">
        <v>111</v>
      </c>
      <c r="V23" s="92">
        <v>41</v>
      </c>
      <c r="W23" s="92">
        <v>70</v>
      </c>
      <c r="X23" s="92">
        <v>0</v>
      </c>
      <c r="Y23" s="92">
        <v>0</v>
      </c>
      <c r="Z23" s="79">
        <v>0</v>
      </c>
      <c r="AA23" s="79">
        <v>5</v>
      </c>
      <c r="AB23" s="79">
        <v>0</v>
      </c>
      <c r="AC23" s="79">
        <v>5</v>
      </c>
      <c r="AD23" s="79">
        <v>1</v>
      </c>
      <c r="AE23" s="79">
        <v>0</v>
      </c>
      <c r="AF23" s="94">
        <v>1</v>
      </c>
      <c r="AG23" s="79">
        <v>2</v>
      </c>
      <c r="AH23" s="79">
        <v>0</v>
      </c>
      <c r="AI23" s="94">
        <v>2</v>
      </c>
      <c r="AJ23" s="94">
        <v>35</v>
      </c>
      <c r="AK23" s="94">
        <v>15</v>
      </c>
      <c r="AL23" s="94">
        <v>20</v>
      </c>
      <c r="AM23" s="94">
        <v>0</v>
      </c>
      <c r="AN23" s="94">
        <v>0</v>
      </c>
      <c r="AO23" s="95">
        <v>0</v>
      </c>
    </row>
    <row r="24" spans="1:41" ht="15" customHeight="1">
      <c r="A24" s="943" t="s">
        <v>80</v>
      </c>
      <c r="B24" s="944"/>
      <c r="C24" s="92">
        <v>111</v>
      </c>
      <c r="D24" s="92">
        <v>52</v>
      </c>
      <c r="E24" s="92">
        <v>59</v>
      </c>
      <c r="F24" s="92">
        <v>6</v>
      </c>
      <c r="G24" s="194">
        <v>6</v>
      </c>
      <c r="H24" s="92">
        <v>0</v>
      </c>
      <c r="I24" s="92">
        <v>0</v>
      </c>
      <c r="J24" s="92">
        <v>0</v>
      </c>
      <c r="K24" s="92">
        <v>0</v>
      </c>
      <c r="L24" s="92">
        <v>6</v>
      </c>
      <c r="M24" s="92">
        <v>4</v>
      </c>
      <c r="N24" s="92">
        <v>2</v>
      </c>
      <c r="O24" s="92">
        <v>0</v>
      </c>
      <c r="P24" s="92">
        <v>0</v>
      </c>
      <c r="Q24" s="92">
        <v>0</v>
      </c>
      <c r="R24" s="92">
        <v>0</v>
      </c>
      <c r="S24" s="92">
        <v>0</v>
      </c>
      <c r="T24" s="92">
        <v>0</v>
      </c>
      <c r="U24" s="92">
        <v>78</v>
      </c>
      <c r="V24" s="92">
        <v>37</v>
      </c>
      <c r="W24" s="92">
        <v>41</v>
      </c>
      <c r="X24" s="92">
        <v>0</v>
      </c>
      <c r="Y24" s="92">
        <v>0</v>
      </c>
      <c r="Z24" s="79">
        <v>0</v>
      </c>
      <c r="AA24" s="79">
        <v>5</v>
      </c>
      <c r="AB24" s="79">
        <v>0</v>
      </c>
      <c r="AC24" s="79">
        <v>5</v>
      </c>
      <c r="AD24" s="79">
        <v>1</v>
      </c>
      <c r="AE24" s="79">
        <v>0</v>
      </c>
      <c r="AF24" s="94">
        <v>1</v>
      </c>
      <c r="AG24" s="79">
        <v>0</v>
      </c>
      <c r="AH24" s="79">
        <v>0</v>
      </c>
      <c r="AI24" s="94">
        <v>0</v>
      </c>
      <c r="AJ24" s="94">
        <v>15</v>
      </c>
      <c r="AK24" s="94">
        <v>5</v>
      </c>
      <c r="AL24" s="94">
        <v>10</v>
      </c>
      <c r="AM24" s="94">
        <v>0</v>
      </c>
      <c r="AN24" s="94">
        <v>0</v>
      </c>
      <c r="AO24" s="95">
        <v>0</v>
      </c>
    </row>
    <row r="25" spans="1:41" ht="15" customHeight="1">
      <c r="A25" s="19" t="s">
        <v>31</v>
      </c>
      <c r="B25" s="17" t="s">
        <v>2</v>
      </c>
      <c r="C25" s="92">
        <v>14</v>
      </c>
      <c r="D25" s="92">
        <v>8</v>
      </c>
      <c r="E25" s="92">
        <v>6</v>
      </c>
      <c r="F25" s="92">
        <v>1</v>
      </c>
      <c r="G25" s="194">
        <v>1</v>
      </c>
      <c r="H25" s="92">
        <v>0</v>
      </c>
      <c r="I25" s="92">
        <v>0</v>
      </c>
      <c r="J25" s="92">
        <v>0</v>
      </c>
      <c r="K25" s="92">
        <v>0</v>
      </c>
      <c r="L25" s="92">
        <v>1</v>
      </c>
      <c r="M25" s="92">
        <v>1</v>
      </c>
      <c r="N25" s="92">
        <v>0</v>
      </c>
      <c r="O25" s="92">
        <v>0</v>
      </c>
      <c r="P25" s="92">
        <v>0</v>
      </c>
      <c r="Q25" s="92">
        <v>0</v>
      </c>
      <c r="R25" s="92">
        <v>0</v>
      </c>
      <c r="S25" s="92">
        <v>0</v>
      </c>
      <c r="T25" s="92">
        <v>0</v>
      </c>
      <c r="U25" s="92">
        <v>9</v>
      </c>
      <c r="V25" s="92">
        <v>5</v>
      </c>
      <c r="W25" s="92">
        <v>4</v>
      </c>
      <c r="X25" s="92">
        <v>0</v>
      </c>
      <c r="Y25" s="92">
        <v>0</v>
      </c>
      <c r="Z25" s="79">
        <v>0</v>
      </c>
      <c r="AA25" s="79">
        <v>1</v>
      </c>
      <c r="AB25" s="79">
        <v>0</v>
      </c>
      <c r="AC25" s="79">
        <v>1</v>
      </c>
      <c r="AD25" s="79">
        <v>0</v>
      </c>
      <c r="AE25" s="79">
        <v>0</v>
      </c>
      <c r="AF25" s="94">
        <v>0</v>
      </c>
      <c r="AG25" s="79">
        <v>1</v>
      </c>
      <c r="AH25" s="79">
        <v>0</v>
      </c>
      <c r="AI25" s="94">
        <v>1</v>
      </c>
      <c r="AJ25" s="94">
        <v>1</v>
      </c>
      <c r="AK25" s="94">
        <v>1</v>
      </c>
      <c r="AL25" s="94">
        <v>0</v>
      </c>
      <c r="AM25" s="94">
        <v>0</v>
      </c>
      <c r="AN25" s="94">
        <v>0</v>
      </c>
      <c r="AO25" s="95">
        <v>0</v>
      </c>
    </row>
    <row r="26" spans="1:41" ht="15" customHeight="1">
      <c r="A26" s="19" t="s">
        <v>32</v>
      </c>
      <c r="B26" s="17" t="s">
        <v>3</v>
      </c>
      <c r="C26" s="92">
        <v>69</v>
      </c>
      <c r="D26" s="92">
        <v>30</v>
      </c>
      <c r="E26" s="92">
        <v>39</v>
      </c>
      <c r="F26" s="92">
        <v>3</v>
      </c>
      <c r="G26" s="194">
        <v>3</v>
      </c>
      <c r="H26" s="92">
        <v>0</v>
      </c>
      <c r="I26" s="92">
        <v>0</v>
      </c>
      <c r="J26" s="92">
        <v>0</v>
      </c>
      <c r="K26" s="92">
        <v>0</v>
      </c>
      <c r="L26" s="92">
        <v>3</v>
      </c>
      <c r="M26" s="92">
        <v>3</v>
      </c>
      <c r="N26" s="92">
        <v>0</v>
      </c>
      <c r="O26" s="92">
        <v>0</v>
      </c>
      <c r="P26" s="92">
        <v>0</v>
      </c>
      <c r="Q26" s="92">
        <v>0</v>
      </c>
      <c r="R26" s="92">
        <v>0</v>
      </c>
      <c r="S26" s="92">
        <v>0</v>
      </c>
      <c r="T26" s="92">
        <v>0</v>
      </c>
      <c r="U26" s="92">
        <v>48</v>
      </c>
      <c r="V26" s="92">
        <v>20</v>
      </c>
      <c r="W26" s="92">
        <v>28</v>
      </c>
      <c r="X26" s="92">
        <v>0</v>
      </c>
      <c r="Y26" s="92">
        <v>0</v>
      </c>
      <c r="Z26" s="79">
        <v>0</v>
      </c>
      <c r="AA26" s="79">
        <v>2</v>
      </c>
      <c r="AB26" s="79">
        <v>0</v>
      </c>
      <c r="AC26" s="79">
        <v>2</v>
      </c>
      <c r="AD26" s="79">
        <v>3</v>
      </c>
      <c r="AE26" s="79">
        <v>0</v>
      </c>
      <c r="AF26" s="94">
        <v>3</v>
      </c>
      <c r="AG26" s="79">
        <v>1</v>
      </c>
      <c r="AH26" s="79">
        <v>0</v>
      </c>
      <c r="AI26" s="94">
        <v>1</v>
      </c>
      <c r="AJ26" s="94">
        <v>9</v>
      </c>
      <c r="AK26" s="94">
        <v>4</v>
      </c>
      <c r="AL26" s="94">
        <v>5</v>
      </c>
      <c r="AM26" s="94">
        <v>0</v>
      </c>
      <c r="AN26" s="94">
        <v>0</v>
      </c>
      <c r="AO26" s="95">
        <v>0</v>
      </c>
    </row>
    <row r="27" spans="1:41" ht="15" customHeight="1">
      <c r="A27" s="19"/>
      <c r="B27" s="17" t="s">
        <v>4</v>
      </c>
      <c r="C27" s="92">
        <v>69</v>
      </c>
      <c r="D27" s="92">
        <v>33</v>
      </c>
      <c r="E27" s="92">
        <v>36</v>
      </c>
      <c r="F27" s="92">
        <v>2</v>
      </c>
      <c r="G27" s="194">
        <v>1</v>
      </c>
      <c r="H27" s="92">
        <v>1</v>
      </c>
      <c r="I27" s="92">
        <v>0</v>
      </c>
      <c r="J27" s="92">
        <v>0</v>
      </c>
      <c r="K27" s="92">
        <v>0</v>
      </c>
      <c r="L27" s="92">
        <v>2</v>
      </c>
      <c r="M27" s="92">
        <v>2</v>
      </c>
      <c r="N27" s="92">
        <v>0</v>
      </c>
      <c r="O27" s="92">
        <v>0</v>
      </c>
      <c r="P27" s="92">
        <v>0</v>
      </c>
      <c r="Q27" s="92">
        <v>0</v>
      </c>
      <c r="R27" s="92">
        <v>0</v>
      </c>
      <c r="S27" s="92">
        <v>0</v>
      </c>
      <c r="T27" s="92">
        <v>0</v>
      </c>
      <c r="U27" s="92">
        <v>53</v>
      </c>
      <c r="V27" s="92">
        <v>26</v>
      </c>
      <c r="W27" s="92">
        <v>27</v>
      </c>
      <c r="X27" s="92">
        <v>0</v>
      </c>
      <c r="Y27" s="92">
        <v>0</v>
      </c>
      <c r="Z27" s="79">
        <v>0</v>
      </c>
      <c r="AA27" s="79">
        <v>1</v>
      </c>
      <c r="AB27" s="79">
        <v>0</v>
      </c>
      <c r="AC27" s="79">
        <v>1</v>
      </c>
      <c r="AD27" s="79">
        <v>1</v>
      </c>
      <c r="AE27" s="79">
        <v>0</v>
      </c>
      <c r="AF27" s="94">
        <v>1</v>
      </c>
      <c r="AG27" s="79">
        <v>0</v>
      </c>
      <c r="AH27" s="79">
        <v>0</v>
      </c>
      <c r="AI27" s="94">
        <v>0</v>
      </c>
      <c r="AJ27" s="94">
        <v>10</v>
      </c>
      <c r="AK27" s="94">
        <v>4</v>
      </c>
      <c r="AL27" s="94">
        <v>6</v>
      </c>
      <c r="AM27" s="94">
        <v>0</v>
      </c>
      <c r="AN27" s="94">
        <v>0</v>
      </c>
      <c r="AO27" s="95">
        <v>0</v>
      </c>
    </row>
    <row r="28" spans="1:41" ht="15" customHeight="1">
      <c r="A28" s="19"/>
      <c r="B28" s="17" t="s">
        <v>5</v>
      </c>
      <c r="C28" s="92">
        <v>99</v>
      </c>
      <c r="D28" s="92">
        <v>41</v>
      </c>
      <c r="E28" s="92">
        <v>58</v>
      </c>
      <c r="F28" s="92">
        <v>3</v>
      </c>
      <c r="G28" s="194">
        <v>3</v>
      </c>
      <c r="H28" s="92">
        <v>0</v>
      </c>
      <c r="I28" s="92">
        <v>0</v>
      </c>
      <c r="J28" s="92">
        <v>0</v>
      </c>
      <c r="K28" s="92">
        <v>0</v>
      </c>
      <c r="L28" s="92">
        <v>3</v>
      </c>
      <c r="M28" s="92">
        <v>3</v>
      </c>
      <c r="N28" s="92">
        <v>0</v>
      </c>
      <c r="O28" s="92">
        <v>0</v>
      </c>
      <c r="P28" s="92">
        <v>0</v>
      </c>
      <c r="Q28" s="92">
        <v>0</v>
      </c>
      <c r="R28" s="92">
        <v>0</v>
      </c>
      <c r="S28" s="92">
        <v>0</v>
      </c>
      <c r="T28" s="92">
        <v>0</v>
      </c>
      <c r="U28" s="92">
        <v>74</v>
      </c>
      <c r="V28" s="92">
        <v>32</v>
      </c>
      <c r="W28" s="92">
        <v>42</v>
      </c>
      <c r="X28" s="92">
        <v>0</v>
      </c>
      <c r="Y28" s="92">
        <v>0</v>
      </c>
      <c r="Z28" s="79">
        <v>0</v>
      </c>
      <c r="AA28" s="79">
        <v>3</v>
      </c>
      <c r="AB28" s="79">
        <v>0</v>
      </c>
      <c r="AC28" s="79">
        <v>3</v>
      </c>
      <c r="AD28" s="79">
        <v>0</v>
      </c>
      <c r="AE28" s="79">
        <v>0</v>
      </c>
      <c r="AF28" s="94">
        <v>0</v>
      </c>
      <c r="AG28" s="79">
        <v>1</v>
      </c>
      <c r="AH28" s="79">
        <v>0</v>
      </c>
      <c r="AI28" s="94">
        <v>1</v>
      </c>
      <c r="AJ28" s="94">
        <v>15</v>
      </c>
      <c r="AK28" s="94">
        <v>3</v>
      </c>
      <c r="AL28" s="94">
        <v>12</v>
      </c>
      <c r="AM28" s="94">
        <v>0</v>
      </c>
      <c r="AN28" s="94">
        <v>0</v>
      </c>
      <c r="AO28" s="95">
        <v>0</v>
      </c>
    </row>
    <row r="29" spans="1:41" ht="15" customHeight="1">
      <c r="A29" s="19"/>
      <c r="B29" s="17" t="s">
        <v>6</v>
      </c>
      <c r="C29" s="92">
        <v>24</v>
      </c>
      <c r="D29" s="92">
        <v>6</v>
      </c>
      <c r="E29" s="92">
        <v>18</v>
      </c>
      <c r="F29" s="92">
        <v>1</v>
      </c>
      <c r="G29" s="194">
        <v>1</v>
      </c>
      <c r="H29" s="92">
        <v>0</v>
      </c>
      <c r="I29" s="92">
        <v>0</v>
      </c>
      <c r="J29" s="92">
        <v>0</v>
      </c>
      <c r="K29" s="92">
        <v>0</v>
      </c>
      <c r="L29" s="92">
        <v>1</v>
      </c>
      <c r="M29" s="92">
        <v>1</v>
      </c>
      <c r="N29" s="92">
        <v>0</v>
      </c>
      <c r="O29" s="92">
        <v>0</v>
      </c>
      <c r="P29" s="92">
        <v>0</v>
      </c>
      <c r="Q29" s="92">
        <v>0</v>
      </c>
      <c r="R29" s="92">
        <v>0</v>
      </c>
      <c r="S29" s="92">
        <v>0</v>
      </c>
      <c r="T29" s="92">
        <v>0</v>
      </c>
      <c r="U29" s="92">
        <v>15</v>
      </c>
      <c r="V29" s="92">
        <v>4</v>
      </c>
      <c r="W29" s="92">
        <v>11</v>
      </c>
      <c r="X29" s="92">
        <v>0</v>
      </c>
      <c r="Y29" s="92">
        <v>0</v>
      </c>
      <c r="Z29" s="79">
        <v>0</v>
      </c>
      <c r="AA29" s="79">
        <v>1</v>
      </c>
      <c r="AB29" s="79">
        <v>0</v>
      </c>
      <c r="AC29" s="79">
        <v>1</v>
      </c>
      <c r="AD29" s="79">
        <v>0</v>
      </c>
      <c r="AE29" s="79">
        <v>0</v>
      </c>
      <c r="AF29" s="94">
        <v>0</v>
      </c>
      <c r="AG29" s="79">
        <v>1</v>
      </c>
      <c r="AH29" s="79">
        <v>0</v>
      </c>
      <c r="AI29" s="94">
        <v>1</v>
      </c>
      <c r="AJ29" s="94">
        <v>5</v>
      </c>
      <c r="AK29" s="94">
        <v>0</v>
      </c>
      <c r="AL29" s="94">
        <v>5</v>
      </c>
      <c r="AM29" s="94">
        <v>0</v>
      </c>
      <c r="AN29" s="94">
        <v>0</v>
      </c>
      <c r="AO29" s="95">
        <v>0</v>
      </c>
    </row>
    <row r="30" spans="1:41" ht="15" customHeight="1">
      <c r="A30" s="19" t="s">
        <v>125</v>
      </c>
      <c r="B30" s="17" t="s">
        <v>7</v>
      </c>
      <c r="C30" s="92">
        <v>29</v>
      </c>
      <c r="D30" s="92">
        <v>11</v>
      </c>
      <c r="E30" s="92">
        <v>18</v>
      </c>
      <c r="F30" s="92">
        <v>1</v>
      </c>
      <c r="G30" s="194">
        <v>1</v>
      </c>
      <c r="H30" s="92">
        <v>0</v>
      </c>
      <c r="I30" s="92">
        <v>0</v>
      </c>
      <c r="J30" s="92">
        <v>0</v>
      </c>
      <c r="K30" s="92">
        <v>0</v>
      </c>
      <c r="L30" s="92">
        <v>1</v>
      </c>
      <c r="M30" s="92">
        <v>1</v>
      </c>
      <c r="N30" s="92">
        <v>0</v>
      </c>
      <c r="O30" s="92">
        <v>0</v>
      </c>
      <c r="P30" s="92">
        <v>0</v>
      </c>
      <c r="Q30" s="92">
        <v>0</v>
      </c>
      <c r="R30" s="92">
        <v>0</v>
      </c>
      <c r="S30" s="92">
        <v>0</v>
      </c>
      <c r="T30" s="92">
        <v>0</v>
      </c>
      <c r="U30" s="92">
        <v>18</v>
      </c>
      <c r="V30" s="92">
        <v>7</v>
      </c>
      <c r="W30" s="92">
        <v>11</v>
      </c>
      <c r="X30" s="92">
        <v>0</v>
      </c>
      <c r="Y30" s="92">
        <v>0</v>
      </c>
      <c r="Z30" s="79">
        <v>0</v>
      </c>
      <c r="AA30" s="79">
        <v>1</v>
      </c>
      <c r="AB30" s="79">
        <v>0</v>
      </c>
      <c r="AC30" s="79">
        <v>1</v>
      </c>
      <c r="AD30" s="79">
        <v>0</v>
      </c>
      <c r="AE30" s="79">
        <v>0</v>
      </c>
      <c r="AF30" s="94">
        <v>0</v>
      </c>
      <c r="AG30" s="79">
        <v>1</v>
      </c>
      <c r="AH30" s="79">
        <v>0</v>
      </c>
      <c r="AI30" s="94">
        <v>1</v>
      </c>
      <c r="AJ30" s="94">
        <v>7</v>
      </c>
      <c r="AK30" s="94">
        <v>2</v>
      </c>
      <c r="AL30" s="94">
        <v>5</v>
      </c>
      <c r="AM30" s="94">
        <v>0</v>
      </c>
      <c r="AN30" s="94">
        <v>0</v>
      </c>
      <c r="AO30" s="95">
        <v>0</v>
      </c>
    </row>
    <row r="31" spans="1:41" ht="15" customHeight="1">
      <c r="A31" s="19"/>
      <c r="B31" s="17" t="s">
        <v>8</v>
      </c>
      <c r="C31" s="92">
        <v>23</v>
      </c>
      <c r="D31" s="92">
        <v>9</v>
      </c>
      <c r="E31" s="92">
        <v>14</v>
      </c>
      <c r="F31" s="92">
        <v>1</v>
      </c>
      <c r="G31" s="194">
        <v>1</v>
      </c>
      <c r="H31" s="92">
        <v>0</v>
      </c>
      <c r="I31" s="92">
        <v>0</v>
      </c>
      <c r="J31" s="92">
        <v>0</v>
      </c>
      <c r="K31" s="92">
        <v>0</v>
      </c>
      <c r="L31" s="92">
        <v>1</v>
      </c>
      <c r="M31" s="92">
        <v>1</v>
      </c>
      <c r="N31" s="92">
        <v>0</v>
      </c>
      <c r="O31" s="92">
        <v>0</v>
      </c>
      <c r="P31" s="92">
        <v>0</v>
      </c>
      <c r="Q31" s="92">
        <v>0</v>
      </c>
      <c r="R31" s="92">
        <v>0</v>
      </c>
      <c r="S31" s="92">
        <v>0</v>
      </c>
      <c r="T31" s="92">
        <v>0</v>
      </c>
      <c r="U31" s="92">
        <v>17</v>
      </c>
      <c r="V31" s="92">
        <v>7</v>
      </c>
      <c r="W31" s="92">
        <v>10</v>
      </c>
      <c r="X31" s="92">
        <v>0</v>
      </c>
      <c r="Y31" s="92">
        <v>0</v>
      </c>
      <c r="Z31" s="79">
        <v>0</v>
      </c>
      <c r="AA31" s="79">
        <v>1</v>
      </c>
      <c r="AB31" s="79">
        <v>0</v>
      </c>
      <c r="AC31" s="79">
        <v>1</v>
      </c>
      <c r="AD31" s="79">
        <v>0</v>
      </c>
      <c r="AE31" s="79">
        <v>0</v>
      </c>
      <c r="AF31" s="94">
        <v>0</v>
      </c>
      <c r="AG31" s="79">
        <v>1</v>
      </c>
      <c r="AH31" s="79">
        <v>0</v>
      </c>
      <c r="AI31" s="94">
        <v>1</v>
      </c>
      <c r="AJ31" s="94">
        <v>2</v>
      </c>
      <c r="AK31" s="94">
        <v>0</v>
      </c>
      <c r="AL31" s="94">
        <v>2</v>
      </c>
      <c r="AM31" s="94">
        <v>0</v>
      </c>
      <c r="AN31" s="94">
        <v>0</v>
      </c>
      <c r="AO31" s="95">
        <v>0</v>
      </c>
    </row>
    <row r="32" spans="1:41" ht="15" customHeight="1">
      <c r="A32" s="19"/>
      <c r="B32" s="17" t="s">
        <v>9</v>
      </c>
      <c r="C32" s="92">
        <v>107</v>
      </c>
      <c r="D32" s="92">
        <v>38</v>
      </c>
      <c r="E32" s="92">
        <v>69</v>
      </c>
      <c r="F32" s="92">
        <v>5</v>
      </c>
      <c r="G32" s="194">
        <v>5</v>
      </c>
      <c r="H32" s="92">
        <v>0</v>
      </c>
      <c r="I32" s="92">
        <v>0</v>
      </c>
      <c r="J32" s="92">
        <v>0</v>
      </c>
      <c r="K32" s="92">
        <v>0</v>
      </c>
      <c r="L32" s="92">
        <v>5</v>
      </c>
      <c r="M32" s="92">
        <v>2</v>
      </c>
      <c r="N32" s="92">
        <v>3</v>
      </c>
      <c r="O32" s="92">
        <v>0</v>
      </c>
      <c r="P32" s="92">
        <v>0</v>
      </c>
      <c r="Q32" s="92">
        <v>0</v>
      </c>
      <c r="R32" s="92">
        <v>0</v>
      </c>
      <c r="S32" s="92">
        <v>0</v>
      </c>
      <c r="T32" s="92">
        <v>0</v>
      </c>
      <c r="U32" s="92">
        <v>76</v>
      </c>
      <c r="V32" s="92">
        <v>26</v>
      </c>
      <c r="W32" s="92">
        <v>50</v>
      </c>
      <c r="X32" s="92">
        <v>0</v>
      </c>
      <c r="Y32" s="92">
        <v>0</v>
      </c>
      <c r="Z32" s="79">
        <v>0</v>
      </c>
      <c r="AA32" s="79">
        <v>5</v>
      </c>
      <c r="AB32" s="79">
        <v>0</v>
      </c>
      <c r="AC32" s="79">
        <v>5</v>
      </c>
      <c r="AD32" s="79">
        <v>0</v>
      </c>
      <c r="AE32" s="79">
        <v>0</v>
      </c>
      <c r="AF32" s="94">
        <v>0</v>
      </c>
      <c r="AG32" s="79">
        <v>0</v>
      </c>
      <c r="AH32" s="79">
        <v>0</v>
      </c>
      <c r="AI32" s="94">
        <v>0</v>
      </c>
      <c r="AJ32" s="94">
        <v>16</v>
      </c>
      <c r="AK32" s="94">
        <v>5</v>
      </c>
      <c r="AL32" s="94">
        <v>11</v>
      </c>
      <c r="AM32" s="94">
        <v>0</v>
      </c>
      <c r="AN32" s="94">
        <v>0</v>
      </c>
      <c r="AO32" s="95">
        <v>0</v>
      </c>
    </row>
    <row r="33" spans="1:41" ht="15" customHeight="1">
      <c r="A33" s="19" t="s">
        <v>34</v>
      </c>
      <c r="B33" s="17" t="s">
        <v>10</v>
      </c>
      <c r="C33" s="92">
        <v>11</v>
      </c>
      <c r="D33" s="92">
        <v>5</v>
      </c>
      <c r="E33" s="92">
        <v>6</v>
      </c>
      <c r="F33" s="92">
        <v>1</v>
      </c>
      <c r="G33" s="194">
        <v>1</v>
      </c>
      <c r="H33" s="92">
        <v>0</v>
      </c>
      <c r="I33" s="92">
        <v>0</v>
      </c>
      <c r="J33" s="92">
        <v>0</v>
      </c>
      <c r="K33" s="92">
        <v>0</v>
      </c>
      <c r="L33" s="92">
        <v>1</v>
      </c>
      <c r="M33" s="92">
        <v>0</v>
      </c>
      <c r="N33" s="92">
        <v>1</v>
      </c>
      <c r="O33" s="92">
        <v>0</v>
      </c>
      <c r="P33" s="92">
        <v>0</v>
      </c>
      <c r="Q33" s="92">
        <v>0</v>
      </c>
      <c r="R33" s="92">
        <v>0</v>
      </c>
      <c r="S33" s="92">
        <v>0</v>
      </c>
      <c r="T33" s="92">
        <v>0</v>
      </c>
      <c r="U33" s="92">
        <v>7</v>
      </c>
      <c r="V33" s="92">
        <v>3</v>
      </c>
      <c r="W33" s="92">
        <v>4</v>
      </c>
      <c r="X33" s="92">
        <v>0</v>
      </c>
      <c r="Y33" s="92">
        <v>0</v>
      </c>
      <c r="Z33" s="79">
        <v>0</v>
      </c>
      <c r="AA33" s="79">
        <v>1</v>
      </c>
      <c r="AB33" s="79">
        <v>0</v>
      </c>
      <c r="AC33" s="79">
        <v>1</v>
      </c>
      <c r="AD33" s="79">
        <v>0</v>
      </c>
      <c r="AE33" s="79">
        <v>0</v>
      </c>
      <c r="AF33" s="94">
        <v>0</v>
      </c>
      <c r="AG33" s="79">
        <v>0</v>
      </c>
      <c r="AH33" s="79">
        <v>0</v>
      </c>
      <c r="AI33" s="94">
        <v>0</v>
      </c>
      <c r="AJ33" s="94">
        <v>1</v>
      </c>
      <c r="AK33" s="94">
        <v>1</v>
      </c>
      <c r="AL33" s="94">
        <v>0</v>
      </c>
      <c r="AM33" s="94">
        <v>0</v>
      </c>
      <c r="AN33" s="94">
        <v>0</v>
      </c>
      <c r="AO33" s="95">
        <v>0</v>
      </c>
    </row>
    <row r="34" spans="1:41" ht="15" customHeight="1">
      <c r="A34" s="19"/>
      <c r="B34" s="17" t="s">
        <v>11</v>
      </c>
      <c r="C34" s="92">
        <v>10</v>
      </c>
      <c r="D34" s="92">
        <v>6</v>
      </c>
      <c r="E34" s="92">
        <v>4</v>
      </c>
      <c r="F34" s="92">
        <v>1</v>
      </c>
      <c r="G34" s="194">
        <v>1</v>
      </c>
      <c r="H34" s="92">
        <v>0</v>
      </c>
      <c r="I34" s="92">
        <v>0</v>
      </c>
      <c r="J34" s="92">
        <v>0</v>
      </c>
      <c r="K34" s="92">
        <v>0</v>
      </c>
      <c r="L34" s="92">
        <v>1</v>
      </c>
      <c r="M34" s="92">
        <v>1</v>
      </c>
      <c r="N34" s="92">
        <v>0</v>
      </c>
      <c r="O34" s="92">
        <v>0</v>
      </c>
      <c r="P34" s="92">
        <v>0</v>
      </c>
      <c r="Q34" s="92">
        <v>0</v>
      </c>
      <c r="R34" s="92">
        <v>0</v>
      </c>
      <c r="S34" s="92">
        <v>0</v>
      </c>
      <c r="T34" s="92">
        <v>0</v>
      </c>
      <c r="U34" s="92">
        <v>5</v>
      </c>
      <c r="V34" s="92">
        <v>4</v>
      </c>
      <c r="W34" s="92">
        <v>1</v>
      </c>
      <c r="X34" s="92">
        <v>0</v>
      </c>
      <c r="Y34" s="92">
        <v>0</v>
      </c>
      <c r="Z34" s="79">
        <v>0</v>
      </c>
      <c r="AA34" s="79">
        <v>1</v>
      </c>
      <c r="AB34" s="79">
        <v>0</v>
      </c>
      <c r="AC34" s="79">
        <v>1</v>
      </c>
      <c r="AD34" s="79">
        <v>0</v>
      </c>
      <c r="AE34" s="79">
        <v>0</v>
      </c>
      <c r="AF34" s="94">
        <v>0</v>
      </c>
      <c r="AG34" s="79">
        <v>1</v>
      </c>
      <c r="AH34" s="79">
        <v>0</v>
      </c>
      <c r="AI34" s="94">
        <v>1</v>
      </c>
      <c r="AJ34" s="94">
        <v>1</v>
      </c>
      <c r="AK34" s="94">
        <v>0</v>
      </c>
      <c r="AL34" s="94">
        <v>1</v>
      </c>
      <c r="AM34" s="94">
        <v>0</v>
      </c>
      <c r="AN34" s="94">
        <v>0</v>
      </c>
      <c r="AO34" s="95">
        <v>0</v>
      </c>
    </row>
    <row r="35" spans="1:41" ht="15" customHeight="1">
      <c r="A35" s="19" t="s">
        <v>35</v>
      </c>
      <c r="B35" s="17" t="s">
        <v>12</v>
      </c>
      <c r="C35" s="92">
        <v>21</v>
      </c>
      <c r="D35" s="92">
        <v>11</v>
      </c>
      <c r="E35" s="92">
        <v>10</v>
      </c>
      <c r="F35" s="92">
        <v>1</v>
      </c>
      <c r="G35" s="194">
        <v>1</v>
      </c>
      <c r="H35" s="92">
        <v>0</v>
      </c>
      <c r="I35" s="92">
        <v>0</v>
      </c>
      <c r="J35" s="92">
        <v>0</v>
      </c>
      <c r="K35" s="92">
        <v>0</v>
      </c>
      <c r="L35" s="92">
        <v>1</v>
      </c>
      <c r="M35" s="92">
        <v>1</v>
      </c>
      <c r="N35" s="92">
        <v>0</v>
      </c>
      <c r="O35" s="92">
        <v>0</v>
      </c>
      <c r="P35" s="92">
        <v>0</v>
      </c>
      <c r="Q35" s="92">
        <v>0</v>
      </c>
      <c r="R35" s="92">
        <v>0</v>
      </c>
      <c r="S35" s="92">
        <v>0</v>
      </c>
      <c r="T35" s="92">
        <v>0</v>
      </c>
      <c r="U35" s="92">
        <v>17</v>
      </c>
      <c r="V35" s="92">
        <v>8</v>
      </c>
      <c r="W35" s="92">
        <v>9</v>
      </c>
      <c r="X35" s="92">
        <v>0</v>
      </c>
      <c r="Y35" s="92">
        <v>0</v>
      </c>
      <c r="Z35" s="79">
        <v>0</v>
      </c>
      <c r="AA35" s="79">
        <v>1</v>
      </c>
      <c r="AB35" s="79">
        <v>0</v>
      </c>
      <c r="AC35" s="79">
        <v>1</v>
      </c>
      <c r="AD35" s="79">
        <v>0</v>
      </c>
      <c r="AE35" s="79">
        <v>0</v>
      </c>
      <c r="AF35" s="94">
        <v>0</v>
      </c>
      <c r="AG35" s="79">
        <v>0</v>
      </c>
      <c r="AH35" s="79">
        <v>0</v>
      </c>
      <c r="AI35" s="94">
        <v>0</v>
      </c>
      <c r="AJ35" s="94">
        <v>1</v>
      </c>
      <c r="AK35" s="94">
        <v>1</v>
      </c>
      <c r="AL35" s="94">
        <v>0</v>
      </c>
      <c r="AM35" s="94">
        <v>0</v>
      </c>
      <c r="AN35" s="94">
        <v>0</v>
      </c>
      <c r="AO35" s="95">
        <v>0</v>
      </c>
    </row>
    <row r="36" spans="1:41" ht="15" customHeight="1">
      <c r="A36" s="19"/>
      <c r="B36" s="17" t="s">
        <v>13</v>
      </c>
      <c r="C36" s="92">
        <v>21</v>
      </c>
      <c r="D36" s="92">
        <v>9</v>
      </c>
      <c r="E36" s="92">
        <v>12</v>
      </c>
      <c r="F36" s="92">
        <v>0</v>
      </c>
      <c r="G36" s="194">
        <v>0</v>
      </c>
      <c r="H36" s="92">
        <v>0</v>
      </c>
      <c r="I36" s="92">
        <v>0</v>
      </c>
      <c r="J36" s="92">
        <v>0</v>
      </c>
      <c r="K36" s="92">
        <v>0</v>
      </c>
      <c r="L36" s="92">
        <v>1</v>
      </c>
      <c r="M36" s="92">
        <v>1</v>
      </c>
      <c r="N36" s="92">
        <v>0</v>
      </c>
      <c r="O36" s="92">
        <v>0</v>
      </c>
      <c r="P36" s="92">
        <v>0</v>
      </c>
      <c r="Q36" s="92">
        <v>0</v>
      </c>
      <c r="R36" s="92">
        <v>0</v>
      </c>
      <c r="S36" s="92">
        <v>0</v>
      </c>
      <c r="T36" s="92">
        <v>0</v>
      </c>
      <c r="U36" s="92">
        <v>13</v>
      </c>
      <c r="V36" s="92">
        <v>5</v>
      </c>
      <c r="W36" s="92">
        <v>8</v>
      </c>
      <c r="X36" s="92">
        <v>0</v>
      </c>
      <c r="Y36" s="92">
        <v>0</v>
      </c>
      <c r="Z36" s="79">
        <v>0</v>
      </c>
      <c r="AA36" s="79">
        <v>0</v>
      </c>
      <c r="AB36" s="79">
        <v>0</v>
      </c>
      <c r="AC36" s="79">
        <v>0</v>
      </c>
      <c r="AD36" s="79">
        <v>1</v>
      </c>
      <c r="AE36" s="79">
        <v>0</v>
      </c>
      <c r="AF36" s="94">
        <v>1</v>
      </c>
      <c r="AG36" s="79">
        <v>1</v>
      </c>
      <c r="AH36" s="79">
        <v>0</v>
      </c>
      <c r="AI36" s="94">
        <v>1</v>
      </c>
      <c r="AJ36" s="94">
        <v>5</v>
      </c>
      <c r="AK36" s="94">
        <v>3</v>
      </c>
      <c r="AL36" s="94">
        <v>2</v>
      </c>
      <c r="AM36" s="94">
        <v>0</v>
      </c>
      <c r="AN36" s="94">
        <v>0</v>
      </c>
      <c r="AO36" s="95">
        <v>0</v>
      </c>
    </row>
    <row r="37" spans="1:41" ht="15" customHeight="1">
      <c r="A37" s="19" t="s">
        <v>36</v>
      </c>
      <c r="B37" s="17" t="s">
        <v>14</v>
      </c>
      <c r="C37" s="92">
        <v>75</v>
      </c>
      <c r="D37" s="92">
        <v>31</v>
      </c>
      <c r="E37" s="92">
        <v>44</v>
      </c>
      <c r="F37" s="92">
        <v>3</v>
      </c>
      <c r="G37" s="194">
        <v>3</v>
      </c>
      <c r="H37" s="92">
        <v>0</v>
      </c>
      <c r="I37" s="92">
        <v>0</v>
      </c>
      <c r="J37" s="92">
        <v>0</v>
      </c>
      <c r="K37" s="92">
        <v>0</v>
      </c>
      <c r="L37" s="92">
        <v>3</v>
      </c>
      <c r="M37" s="92">
        <v>3</v>
      </c>
      <c r="N37" s="92">
        <v>0</v>
      </c>
      <c r="O37" s="92">
        <v>0</v>
      </c>
      <c r="P37" s="92">
        <v>0</v>
      </c>
      <c r="Q37" s="92">
        <v>0</v>
      </c>
      <c r="R37" s="92">
        <v>0</v>
      </c>
      <c r="S37" s="92">
        <v>0</v>
      </c>
      <c r="T37" s="92">
        <v>0</v>
      </c>
      <c r="U37" s="92">
        <v>50</v>
      </c>
      <c r="V37" s="92">
        <v>21</v>
      </c>
      <c r="W37" s="92">
        <v>29</v>
      </c>
      <c r="X37" s="92">
        <v>0</v>
      </c>
      <c r="Y37" s="92">
        <v>0</v>
      </c>
      <c r="Z37" s="79">
        <v>0</v>
      </c>
      <c r="AA37" s="79">
        <v>3</v>
      </c>
      <c r="AB37" s="79">
        <v>0</v>
      </c>
      <c r="AC37" s="79">
        <v>3</v>
      </c>
      <c r="AD37" s="79">
        <v>0</v>
      </c>
      <c r="AE37" s="79">
        <v>0</v>
      </c>
      <c r="AF37" s="94">
        <v>0</v>
      </c>
      <c r="AG37" s="79">
        <v>0</v>
      </c>
      <c r="AH37" s="79">
        <v>0</v>
      </c>
      <c r="AI37" s="94">
        <v>0</v>
      </c>
      <c r="AJ37" s="94">
        <v>16</v>
      </c>
      <c r="AK37" s="94">
        <v>4</v>
      </c>
      <c r="AL37" s="94">
        <v>12</v>
      </c>
      <c r="AM37" s="94">
        <v>0</v>
      </c>
      <c r="AN37" s="94">
        <v>0</v>
      </c>
      <c r="AO37" s="95">
        <v>0</v>
      </c>
    </row>
    <row r="38" spans="1:41" ht="15" customHeight="1">
      <c r="A38" s="19"/>
      <c r="B38" s="17" t="s">
        <v>15</v>
      </c>
      <c r="C38" s="92">
        <v>86</v>
      </c>
      <c r="D38" s="92">
        <v>28</v>
      </c>
      <c r="E38" s="92">
        <v>58</v>
      </c>
      <c r="F38" s="92">
        <v>3</v>
      </c>
      <c r="G38" s="194">
        <v>2</v>
      </c>
      <c r="H38" s="92">
        <v>1</v>
      </c>
      <c r="I38" s="92">
        <v>0</v>
      </c>
      <c r="J38" s="92">
        <v>0</v>
      </c>
      <c r="K38" s="92">
        <v>0</v>
      </c>
      <c r="L38" s="92">
        <v>3</v>
      </c>
      <c r="M38" s="92">
        <v>2</v>
      </c>
      <c r="N38" s="92">
        <v>1</v>
      </c>
      <c r="O38" s="92">
        <v>0</v>
      </c>
      <c r="P38" s="92">
        <v>0</v>
      </c>
      <c r="Q38" s="92">
        <v>0</v>
      </c>
      <c r="R38" s="92">
        <v>0</v>
      </c>
      <c r="S38" s="92">
        <v>0</v>
      </c>
      <c r="T38" s="92">
        <v>0</v>
      </c>
      <c r="U38" s="92">
        <v>54</v>
      </c>
      <c r="V38" s="92">
        <v>17</v>
      </c>
      <c r="W38" s="92">
        <v>37</v>
      </c>
      <c r="X38" s="92">
        <v>0</v>
      </c>
      <c r="Y38" s="92">
        <v>0</v>
      </c>
      <c r="Z38" s="79">
        <v>0</v>
      </c>
      <c r="AA38" s="79">
        <v>1</v>
      </c>
      <c r="AB38" s="79">
        <v>0</v>
      </c>
      <c r="AC38" s="79">
        <v>1</v>
      </c>
      <c r="AD38" s="79">
        <v>2</v>
      </c>
      <c r="AE38" s="79">
        <v>0</v>
      </c>
      <c r="AF38" s="94">
        <v>2</v>
      </c>
      <c r="AG38" s="79">
        <v>1</v>
      </c>
      <c r="AH38" s="79">
        <v>0</v>
      </c>
      <c r="AI38" s="94">
        <v>1</v>
      </c>
      <c r="AJ38" s="94">
        <v>22</v>
      </c>
      <c r="AK38" s="94">
        <v>7</v>
      </c>
      <c r="AL38" s="94">
        <v>15</v>
      </c>
      <c r="AM38" s="94">
        <v>0</v>
      </c>
      <c r="AN38" s="94">
        <v>0</v>
      </c>
      <c r="AO38" s="95">
        <v>0</v>
      </c>
    </row>
    <row r="39" spans="1:41" ht="15" customHeight="1">
      <c r="A39" s="19"/>
      <c r="B39" s="17" t="s">
        <v>16</v>
      </c>
      <c r="C39" s="92">
        <v>138</v>
      </c>
      <c r="D39" s="92">
        <v>50</v>
      </c>
      <c r="E39" s="92">
        <v>88</v>
      </c>
      <c r="F39" s="92">
        <v>5</v>
      </c>
      <c r="G39" s="194">
        <v>4</v>
      </c>
      <c r="H39" s="92">
        <v>1</v>
      </c>
      <c r="I39" s="92">
        <v>0</v>
      </c>
      <c r="J39" s="92">
        <v>0</v>
      </c>
      <c r="K39" s="92">
        <v>0</v>
      </c>
      <c r="L39" s="92">
        <v>5</v>
      </c>
      <c r="M39" s="92">
        <v>3</v>
      </c>
      <c r="N39" s="92">
        <v>2</v>
      </c>
      <c r="O39" s="92">
        <v>0</v>
      </c>
      <c r="P39" s="92">
        <v>0</v>
      </c>
      <c r="Q39" s="92">
        <v>0</v>
      </c>
      <c r="R39" s="92">
        <v>0</v>
      </c>
      <c r="S39" s="92">
        <v>0</v>
      </c>
      <c r="T39" s="92">
        <v>0</v>
      </c>
      <c r="U39" s="92">
        <v>95</v>
      </c>
      <c r="V39" s="92">
        <v>30</v>
      </c>
      <c r="W39" s="92">
        <v>65</v>
      </c>
      <c r="X39" s="92">
        <v>0</v>
      </c>
      <c r="Y39" s="92">
        <v>0</v>
      </c>
      <c r="Z39" s="79">
        <v>0</v>
      </c>
      <c r="AA39" s="79">
        <v>5</v>
      </c>
      <c r="AB39" s="79">
        <v>0</v>
      </c>
      <c r="AC39" s="79">
        <v>5</v>
      </c>
      <c r="AD39" s="79">
        <v>0</v>
      </c>
      <c r="AE39" s="79">
        <v>0</v>
      </c>
      <c r="AF39" s="94">
        <v>0</v>
      </c>
      <c r="AG39" s="79">
        <v>2</v>
      </c>
      <c r="AH39" s="79">
        <v>0</v>
      </c>
      <c r="AI39" s="94">
        <v>2</v>
      </c>
      <c r="AJ39" s="94">
        <v>26</v>
      </c>
      <c r="AK39" s="94">
        <v>13</v>
      </c>
      <c r="AL39" s="94">
        <v>13</v>
      </c>
      <c r="AM39" s="94">
        <v>0</v>
      </c>
      <c r="AN39" s="94">
        <v>0</v>
      </c>
      <c r="AO39" s="95">
        <v>0</v>
      </c>
    </row>
    <row r="40" spans="1:41" ht="15" customHeight="1">
      <c r="A40" s="19"/>
      <c r="B40" s="17" t="s">
        <v>17</v>
      </c>
      <c r="C40" s="92">
        <v>61</v>
      </c>
      <c r="D40" s="92">
        <v>27</v>
      </c>
      <c r="E40" s="92">
        <v>34</v>
      </c>
      <c r="F40" s="92">
        <v>3</v>
      </c>
      <c r="G40" s="194">
        <v>3</v>
      </c>
      <c r="H40" s="92">
        <v>0</v>
      </c>
      <c r="I40" s="92">
        <v>0</v>
      </c>
      <c r="J40" s="92">
        <v>0</v>
      </c>
      <c r="K40" s="92">
        <v>0</v>
      </c>
      <c r="L40" s="92">
        <v>3</v>
      </c>
      <c r="M40" s="92">
        <v>2</v>
      </c>
      <c r="N40" s="92">
        <v>1</v>
      </c>
      <c r="O40" s="92">
        <v>0</v>
      </c>
      <c r="P40" s="92">
        <v>0</v>
      </c>
      <c r="Q40" s="92">
        <v>0</v>
      </c>
      <c r="R40" s="92">
        <v>0</v>
      </c>
      <c r="S40" s="92">
        <v>0</v>
      </c>
      <c r="T40" s="92">
        <v>0</v>
      </c>
      <c r="U40" s="92">
        <v>38</v>
      </c>
      <c r="V40" s="92">
        <v>15</v>
      </c>
      <c r="W40" s="92">
        <v>23</v>
      </c>
      <c r="X40" s="92">
        <v>0</v>
      </c>
      <c r="Y40" s="92">
        <v>0</v>
      </c>
      <c r="Z40" s="79">
        <v>0</v>
      </c>
      <c r="AA40" s="79">
        <v>2</v>
      </c>
      <c r="AB40" s="79">
        <v>0</v>
      </c>
      <c r="AC40" s="79">
        <v>2</v>
      </c>
      <c r="AD40" s="79">
        <v>1</v>
      </c>
      <c r="AE40" s="79">
        <v>0</v>
      </c>
      <c r="AF40" s="94">
        <v>1</v>
      </c>
      <c r="AG40" s="79">
        <v>2</v>
      </c>
      <c r="AH40" s="79">
        <v>0</v>
      </c>
      <c r="AI40" s="94">
        <v>2</v>
      </c>
      <c r="AJ40" s="94">
        <v>12</v>
      </c>
      <c r="AK40" s="94">
        <v>7</v>
      </c>
      <c r="AL40" s="94">
        <v>5</v>
      </c>
      <c r="AM40" s="94">
        <v>0</v>
      </c>
      <c r="AN40" s="94">
        <v>0</v>
      </c>
      <c r="AO40" s="95">
        <v>0</v>
      </c>
    </row>
    <row r="41" spans="1:41" ht="15" customHeight="1">
      <c r="A41" s="19" t="s">
        <v>37</v>
      </c>
      <c r="B41" s="17" t="s">
        <v>18</v>
      </c>
      <c r="C41" s="92">
        <v>28</v>
      </c>
      <c r="D41" s="92">
        <v>11</v>
      </c>
      <c r="E41" s="92">
        <v>17</v>
      </c>
      <c r="F41" s="92">
        <v>2</v>
      </c>
      <c r="G41" s="194">
        <v>2</v>
      </c>
      <c r="H41" s="92">
        <v>0</v>
      </c>
      <c r="I41" s="92">
        <v>0</v>
      </c>
      <c r="J41" s="92">
        <v>0</v>
      </c>
      <c r="K41" s="92">
        <v>0</v>
      </c>
      <c r="L41" s="92">
        <v>2</v>
      </c>
      <c r="M41" s="92">
        <v>2</v>
      </c>
      <c r="N41" s="92">
        <v>0</v>
      </c>
      <c r="O41" s="92">
        <v>0</v>
      </c>
      <c r="P41" s="92">
        <v>0</v>
      </c>
      <c r="Q41" s="92">
        <v>0</v>
      </c>
      <c r="R41" s="92">
        <v>0</v>
      </c>
      <c r="S41" s="92">
        <v>0</v>
      </c>
      <c r="T41" s="92">
        <v>0</v>
      </c>
      <c r="U41" s="92">
        <v>19</v>
      </c>
      <c r="V41" s="92">
        <v>7</v>
      </c>
      <c r="W41" s="92">
        <v>12</v>
      </c>
      <c r="X41" s="92">
        <v>0</v>
      </c>
      <c r="Y41" s="92">
        <v>0</v>
      </c>
      <c r="Z41" s="79">
        <v>0</v>
      </c>
      <c r="AA41" s="79">
        <v>2</v>
      </c>
      <c r="AB41" s="79">
        <v>0</v>
      </c>
      <c r="AC41" s="79">
        <v>2</v>
      </c>
      <c r="AD41" s="79">
        <v>0</v>
      </c>
      <c r="AE41" s="79">
        <v>0</v>
      </c>
      <c r="AF41" s="94">
        <v>0</v>
      </c>
      <c r="AG41" s="79">
        <v>0</v>
      </c>
      <c r="AH41" s="79">
        <v>0</v>
      </c>
      <c r="AI41" s="94">
        <v>0</v>
      </c>
      <c r="AJ41" s="94">
        <v>3</v>
      </c>
      <c r="AK41" s="94">
        <v>0</v>
      </c>
      <c r="AL41" s="94">
        <v>3</v>
      </c>
      <c r="AM41" s="94">
        <v>0</v>
      </c>
      <c r="AN41" s="94">
        <v>0</v>
      </c>
      <c r="AO41" s="95">
        <v>0</v>
      </c>
    </row>
    <row r="42" spans="1:41" ht="15" customHeight="1">
      <c r="A42" s="19"/>
      <c r="B42" s="17" t="s">
        <v>19</v>
      </c>
      <c r="C42" s="92">
        <v>71</v>
      </c>
      <c r="D42" s="92">
        <v>33</v>
      </c>
      <c r="E42" s="92">
        <v>38</v>
      </c>
      <c r="F42" s="92">
        <v>3</v>
      </c>
      <c r="G42" s="194">
        <v>3</v>
      </c>
      <c r="H42" s="92">
        <v>0</v>
      </c>
      <c r="I42" s="92">
        <v>0</v>
      </c>
      <c r="J42" s="92">
        <v>0</v>
      </c>
      <c r="K42" s="92">
        <v>0</v>
      </c>
      <c r="L42" s="92">
        <v>3</v>
      </c>
      <c r="M42" s="92">
        <v>3</v>
      </c>
      <c r="N42" s="92">
        <v>0</v>
      </c>
      <c r="O42" s="92">
        <v>0</v>
      </c>
      <c r="P42" s="92">
        <v>0</v>
      </c>
      <c r="Q42" s="92">
        <v>0</v>
      </c>
      <c r="R42" s="92">
        <v>0</v>
      </c>
      <c r="S42" s="92">
        <v>0</v>
      </c>
      <c r="T42" s="92">
        <v>0</v>
      </c>
      <c r="U42" s="92">
        <v>48</v>
      </c>
      <c r="V42" s="92">
        <v>23</v>
      </c>
      <c r="W42" s="92">
        <v>25</v>
      </c>
      <c r="X42" s="92">
        <v>0</v>
      </c>
      <c r="Y42" s="92">
        <v>0</v>
      </c>
      <c r="Z42" s="79">
        <v>0</v>
      </c>
      <c r="AA42" s="79">
        <v>3</v>
      </c>
      <c r="AB42" s="79">
        <v>0</v>
      </c>
      <c r="AC42" s="79">
        <v>3</v>
      </c>
      <c r="AD42" s="79">
        <v>0</v>
      </c>
      <c r="AE42" s="79">
        <v>0</v>
      </c>
      <c r="AF42" s="94">
        <v>0</v>
      </c>
      <c r="AG42" s="79">
        <v>1</v>
      </c>
      <c r="AH42" s="79">
        <v>0</v>
      </c>
      <c r="AI42" s="94">
        <v>1</v>
      </c>
      <c r="AJ42" s="94">
        <v>13</v>
      </c>
      <c r="AK42" s="94">
        <v>4</v>
      </c>
      <c r="AL42" s="94">
        <v>9</v>
      </c>
      <c r="AM42" s="94">
        <v>0</v>
      </c>
      <c r="AN42" s="94">
        <v>0</v>
      </c>
      <c r="AO42" s="95">
        <v>0</v>
      </c>
    </row>
    <row r="43" spans="1:41" ht="15" customHeight="1">
      <c r="A43" s="19"/>
      <c r="B43" s="17" t="s">
        <v>20</v>
      </c>
      <c r="C43" s="92">
        <v>16</v>
      </c>
      <c r="D43" s="92">
        <v>6</v>
      </c>
      <c r="E43" s="92">
        <v>10</v>
      </c>
      <c r="F43" s="92">
        <v>1</v>
      </c>
      <c r="G43" s="194">
        <v>1</v>
      </c>
      <c r="H43" s="92">
        <v>0</v>
      </c>
      <c r="I43" s="92">
        <v>0</v>
      </c>
      <c r="J43" s="92">
        <v>0</v>
      </c>
      <c r="K43" s="92">
        <v>0</v>
      </c>
      <c r="L43" s="92">
        <v>1</v>
      </c>
      <c r="M43" s="92">
        <v>1</v>
      </c>
      <c r="N43" s="92">
        <v>0</v>
      </c>
      <c r="O43" s="92">
        <v>0</v>
      </c>
      <c r="P43" s="92">
        <v>0</v>
      </c>
      <c r="Q43" s="92">
        <v>0</v>
      </c>
      <c r="R43" s="92">
        <v>0</v>
      </c>
      <c r="S43" s="92">
        <v>0</v>
      </c>
      <c r="T43" s="92">
        <v>0</v>
      </c>
      <c r="U43" s="92">
        <v>9</v>
      </c>
      <c r="V43" s="92">
        <v>4</v>
      </c>
      <c r="W43" s="92">
        <v>5</v>
      </c>
      <c r="X43" s="92">
        <v>0</v>
      </c>
      <c r="Y43" s="92">
        <v>0</v>
      </c>
      <c r="Z43" s="79">
        <v>0</v>
      </c>
      <c r="AA43" s="79">
        <v>1</v>
      </c>
      <c r="AB43" s="79">
        <v>0</v>
      </c>
      <c r="AC43" s="79">
        <v>1</v>
      </c>
      <c r="AD43" s="79">
        <v>0</v>
      </c>
      <c r="AE43" s="79">
        <v>0</v>
      </c>
      <c r="AF43" s="94">
        <v>0</v>
      </c>
      <c r="AG43" s="79">
        <v>1</v>
      </c>
      <c r="AH43" s="79">
        <v>0</v>
      </c>
      <c r="AI43" s="94">
        <v>1</v>
      </c>
      <c r="AJ43" s="94">
        <v>3</v>
      </c>
      <c r="AK43" s="94">
        <v>0</v>
      </c>
      <c r="AL43" s="94">
        <v>3</v>
      </c>
      <c r="AM43" s="94">
        <v>0</v>
      </c>
      <c r="AN43" s="94">
        <v>0</v>
      </c>
      <c r="AO43" s="95">
        <v>0</v>
      </c>
    </row>
    <row r="44" spans="1:41" ht="15" customHeight="1">
      <c r="A44" s="19"/>
      <c r="B44" s="17" t="s">
        <v>21</v>
      </c>
      <c r="C44" s="92">
        <v>10</v>
      </c>
      <c r="D44" s="92">
        <v>5</v>
      </c>
      <c r="E44" s="92">
        <v>5</v>
      </c>
      <c r="F44" s="92">
        <v>0</v>
      </c>
      <c r="G44" s="194">
        <v>0</v>
      </c>
      <c r="H44" s="92">
        <v>0</v>
      </c>
      <c r="I44" s="92">
        <v>0</v>
      </c>
      <c r="J44" s="92">
        <v>0</v>
      </c>
      <c r="K44" s="92">
        <v>0</v>
      </c>
      <c r="L44" s="92">
        <v>1</v>
      </c>
      <c r="M44" s="92">
        <v>1</v>
      </c>
      <c r="N44" s="92">
        <v>0</v>
      </c>
      <c r="O44" s="92">
        <v>0</v>
      </c>
      <c r="P44" s="92">
        <v>0</v>
      </c>
      <c r="Q44" s="92">
        <v>0</v>
      </c>
      <c r="R44" s="92">
        <v>0</v>
      </c>
      <c r="S44" s="92">
        <v>0</v>
      </c>
      <c r="T44" s="92">
        <v>0</v>
      </c>
      <c r="U44" s="92">
        <v>5</v>
      </c>
      <c r="V44" s="92">
        <v>3</v>
      </c>
      <c r="W44" s="92">
        <v>2</v>
      </c>
      <c r="X44" s="92">
        <v>0</v>
      </c>
      <c r="Y44" s="92">
        <v>0</v>
      </c>
      <c r="Z44" s="79">
        <v>0</v>
      </c>
      <c r="AA44" s="79">
        <v>1</v>
      </c>
      <c r="AB44" s="79">
        <v>0</v>
      </c>
      <c r="AC44" s="79">
        <v>1</v>
      </c>
      <c r="AD44" s="79">
        <v>0</v>
      </c>
      <c r="AE44" s="79">
        <v>0</v>
      </c>
      <c r="AF44" s="94">
        <v>0</v>
      </c>
      <c r="AG44" s="79">
        <v>0</v>
      </c>
      <c r="AH44" s="79">
        <v>0</v>
      </c>
      <c r="AI44" s="94">
        <v>0</v>
      </c>
      <c r="AJ44" s="94">
        <v>3</v>
      </c>
      <c r="AK44" s="94">
        <v>1</v>
      </c>
      <c r="AL44" s="94">
        <v>2</v>
      </c>
      <c r="AM44" s="94">
        <v>0</v>
      </c>
      <c r="AN44" s="94">
        <v>0</v>
      </c>
      <c r="AO44" s="95">
        <v>0</v>
      </c>
    </row>
    <row r="45" spans="1:41" ht="15" customHeight="1">
      <c r="A45" s="19"/>
      <c r="B45" s="17" t="s">
        <v>22</v>
      </c>
      <c r="C45" s="92">
        <v>11</v>
      </c>
      <c r="D45" s="92">
        <v>6</v>
      </c>
      <c r="E45" s="92">
        <v>5</v>
      </c>
      <c r="F45" s="92">
        <v>1</v>
      </c>
      <c r="G45" s="194">
        <v>1</v>
      </c>
      <c r="H45" s="92">
        <v>0</v>
      </c>
      <c r="I45" s="92">
        <v>0</v>
      </c>
      <c r="J45" s="92">
        <v>0</v>
      </c>
      <c r="K45" s="92">
        <v>0</v>
      </c>
      <c r="L45" s="92">
        <v>1</v>
      </c>
      <c r="M45" s="92">
        <v>1</v>
      </c>
      <c r="N45" s="92">
        <v>0</v>
      </c>
      <c r="O45" s="92">
        <v>0</v>
      </c>
      <c r="P45" s="92">
        <v>0</v>
      </c>
      <c r="Q45" s="92">
        <v>0</v>
      </c>
      <c r="R45" s="92">
        <v>0</v>
      </c>
      <c r="S45" s="92">
        <v>0</v>
      </c>
      <c r="T45" s="92">
        <v>0</v>
      </c>
      <c r="U45" s="92">
        <v>6</v>
      </c>
      <c r="V45" s="92">
        <v>4</v>
      </c>
      <c r="W45" s="92">
        <v>2</v>
      </c>
      <c r="X45" s="92">
        <v>0</v>
      </c>
      <c r="Y45" s="92">
        <v>0</v>
      </c>
      <c r="Z45" s="79">
        <v>0</v>
      </c>
      <c r="AA45" s="79">
        <v>0</v>
      </c>
      <c r="AB45" s="79">
        <v>0</v>
      </c>
      <c r="AC45" s="79">
        <v>0</v>
      </c>
      <c r="AD45" s="79">
        <v>1</v>
      </c>
      <c r="AE45" s="79">
        <v>0</v>
      </c>
      <c r="AF45" s="94">
        <v>1</v>
      </c>
      <c r="AG45" s="79">
        <v>1</v>
      </c>
      <c r="AH45" s="79">
        <v>0</v>
      </c>
      <c r="AI45" s="94">
        <v>1</v>
      </c>
      <c r="AJ45" s="94">
        <v>1</v>
      </c>
      <c r="AK45" s="94">
        <v>0</v>
      </c>
      <c r="AL45" s="94">
        <v>1</v>
      </c>
      <c r="AM45" s="94">
        <v>0</v>
      </c>
      <c r="AN45" s="94">
        <v>0</v>
      </c>
      <c r="AO45" s="95">
        <v>0</v>
      </c>
    </row>
    <row r="46" spans="1:41" ht="15" customHeight="1">
      <c r="A46" s="19"/>
      <c r="B46" s="17" t="s">
        <v>23</v>
      </c>
      <c r="C46" s="92">
        <v>5</v>
      </c>
      <c r="D46" s="92">
        <v>2</v>
      </c>
      <c r="E46" s="92">
        <v>3</v>
      </c>
      <c r="F46" s="92">
        <v>0</v>
      </c>
      <c r="G46" s="92">
        <v>0</v>
      </c>
      <c r="H46" s="92">
        <v>0</v>
      </c>
      <c r="I46" s="92">
        <v>0</v>
      </c>
      <c r="J46" s="92">
        <v>0</v>
      </c>
      <c r="K46" s="92">
        <v>0</v>
      </c>
      <c r="L46" s="92">
        <v>1</v>
      </c>
      <c r="M46" s="92">
        <v>1</v>
      </c>
      <c r="N46" s="92">
        <v>0</v>
      </c>
      <c r="O46" s="92">
        <v>0</v>
      </c>
      <c r="P46" s="92">
        <v>0</v>
      </c>
      <c r="Q46" s="92">
        <v>0</v>
      </c>
      <c r="R46" s="92">
        <v>0</v>
      </c>
      <c r="S46" s="92">
        <v>0</v>
      </c>
      <c r="T46" s="92">
        <v>0</v>
      </c>
      <c r="U46" s="92">
        <v>3</v>
      </c>
      <c r="V46" s="92">
        <v>1</v>
      </c>
      <c r="W46" s="92">
        <v>2</v>
      </c>
      <c r="X46" s="92">
        <v>0</v>
      </c>
      <c r="Y46" s="92">
        <v>0</v>
      </c>
      <c r="Z46" s="79">
        <v>0</v>
      </c>
      <c r="AA46" s="79">
        <v>0</v>
      </c>
      <c r="AB46" s="79">
        <v>0</v>
      </c>
      <c r="AC46" s="79">
        <v>0</v>
      </c>
      <c r="AD46" s="79">
        <v>1</v>
      </c>
      <c r="AE46" s="79">
        <v>0</v>
      </c>
      <c r="AF46" s="94">
        <v>1</v>
      </c>
      <c r="AG46" s="79">
        <v>0</v>
      </c>
      <c r="AH46" s="79">
        <v>0</v>
      </c>
      <c r="AI46" s="94">
        <v>0</v>
      </c>
      <c r="AJ46" s="94">
        <v>0</v>
      </c>
      <c r="AK46" s="94">
        <v>0</v>
      </c>
      <c r="AL46" s="94">
        <v>0</v>
      </c>
      <c r="AM46" s="94">
        <v>0</v>
      </c>
      <c r="AN46" s="94">
        <v>0</v>
      </c>
      <c r="AO46" s="95">
        <v>0</v>
      </c>
    </row>
    <row r="47" spans="1:41" ht="15" customHeight="1">
      <c r="A47" s="19"/>
      <c r="B47" s="17" t="s">
        <v>24</v>
      </c>
      <c r="C47" s="92">
        <v>22</v>
      </c>
      <c r="D47" s="92">
        <v>7</v>
      </c>
      <c r="E47" s="92">
        <v>15</v>
      </c>
      <c r="F47" s="92">
        <v>2</v>
      </c>
      <c r="G47" s="92">
        <v>2</v>
      </c>
      <c r="H47" s="92">
        <v>0</v>
      </c>
      <c r="I47" s="92">
        <v>0</v>
      </c>
      <c r="J47" s="92">
        <v>0</v>
      </c>
      <c r="K47" s="92">
        <v>0</v>
      </c>
      <c r="L47" s="92">
        <v>2</v>
      </c>
      <c r="M47" s="92">
        <v>1</v>
      </c>
      <c r="N47" s="92">
        <v>1</v>
      </c>
      <c r="O47" s="92">
        <v>0</v>
      </c>
      <c r="P47" s="92">
        <v>0</v>
      </c>
      <c r="Q47" s="92">
        <v>0</v>
      </c>
      <c r="R47" s="92">
        <v>0</v>
      </c>
      <c r="S47" s="92">
        <v>0</v>
      </c>
      <c r="T47" s="92">
        <v>0</v>
      </c>
      <c r="U47" s="92">
        <v>12</v>
      </c>
      <c r="V47" s="92">
        <v>3</v>
      </c>
      <c r="W47" s="92">
        <v>9</v>
      </c>
      <c r="X47" s="92">
        <v>0</v>
      </c>
      <c r="Y47" s="92">
        <v>0</v>
      </c>
      <c r="Z47" s="79">
        <v>0</v>
      </c>
      <c r="AA47" s="79">
        <v>1</v>
      </c>
      <c r="AB47" s="79">
        <v>0</v>
      </c>
      <c r="AC47" s="79">
        <v>1</v>
      </c>
      <c r="AD47" s="79">
        <v>1</v>
      </c>
      <c r="AE47" s="79">
        <v>0</v>
      </c>
      <c r="AF47" s="94">
        <v>1</v>
      </c>
      <c r="AG47" s="79">
        <v>1</v>
      </c>
      <c r="AH47" s="79">
        <v>0</v>
      </c>
      <c r="AI47" s="94">
        <v>1</v>
      </c>
      <c r="AJ47" s="94">
        <v>3</v>
      </c>
      <c r="AK47" s="94">
        <v>1</v>
      </c>
      <c r="AL47" s="94">
        <v>2</v>
      </c>
      <c r="AM47" s="94">
        <v>0</v>
      </c>
      <c r="AN47" s="94">
        <v>0</v>
      </c>
      <c r="AO47" s="95">
        <v>0</v>
      </c>
    </row>
    <row r="48" spans="1:41" ht="15" customHeight="1">
      <c r="A48" s="19"/>
      <c r="B48" s="17" t="s">
        <v>25</v>
      </c>
      <c r="C48" s="92">
        <v>10</v>
      </c>
      <c r="D48" s="92">
        <v>4</v>
      </c>
      <c r="E48" s="92">
        <v>6</v>
      </c>
      <c r="F48" s="92">
        <v>1</v>
      </c>
      <c r="G48" s="92">
        <v>1</v>
      </c>
      <c r="H48" s="92">
        <v>0</v>
      </c>
      <c r="I48" s="92">
        <v>0</v>
      </c>
      <c r="J48" s="92">
        <v>0</v>
      </c>
      <c r="K48" s="92">
        <v>0</v>
      </c>
      <c r="L48" s="92">
        <v>1</v>
      </c>
      <c r="M48" s="92">
        <v>1</v>
      </c>
      <c r="N48" s="92">
        <v>0</v>
      </c>
      <c r="O48" s="92">
        <v>0</v>
      </c>
      <c r="P48" s="92">
        <v>0</v>
      </c>
      <c r="Q48" s="92">
        <v>0</v>
      </c>
      <c r="R48" s="92">
        <v>0</v>
      </c>
      <c r="S48" s="92">
        <v>0</v>
      </c>
      <c r="T48" s="92">
        <v>0</v>
      </c>
      <c r="U48" s="92">
        <v>4</v>
      </c>
      <c r="V48" s="92">
        <v>1</v>
      </c>
      <c r="W48" s="92">
        <v>3</v>
      </c>
      <c r="X48" s="92">
        <v>0</v>
      </c>
      <c r="Y48" s="92">
        <v>0</v>
      </c>
      <c r="Z48" s="79">
        <v>0</v>
      </c>
      <c r="AA48" s="79">
        <v>1</v>
      </c>
      <c r="AB48" s="79">
        <v>0</v>
      </c>
      <c r="AC48" s="79">
        <v>1</v>
      </c>
      <c r="AD48" s="79">
        <v>0</v>
      </c>
      <c r="AE48" s="79">
        <v>0</v>
      </c>
      <c r="AF48" s="94">
        <v>0</v>
      </c>
      <c r="AG48" s="79">
        <v>0</v>
      </c>
      <c r="AH48" s="79">
        <v>0</v>
      </c>
      <c r="AI48" s="94">
        <v>0</v>
      </c>
      <c r="AJ48" s="94">
        <v>3</v>
      </c>
      <c r="AK48" s="94">
        <v>1</v>
      </c>
      <c r="AL48" s="94">
        <v>2</v>
      </c>
      <c r="AM48" s="94">
        <v>0</v>
      </c>
      <c r="AN48" s="94">
        <v>0</v>
      </c>
      <c r="AO48" s="95">
        <v>0</v>
      </c>
    </row>
    <row r="49" spans="1:41" ht="15" customHeight="1">
      <c r="A49" s="19"/>
      <c r="B49" s="17" t="s">
        <v>26</v>
      </c>
      <c r="C49" s="92">
        <v>6</v>
      </c>
      <c r="D49" s="92">
        <v>4</v>
      </c>
      <c r="E49" s="92">
        <v>2</v>
      </c>
      <c r="F49" s="92">
        <v>1</v>
      </c>
      <c r="G49" s="92">
        <v>1</v>
      </c>
      <c r="H49" s="92">
        <v>0</v>
      </c>
      <c r="I49" s="92">
        <v>0</v>
      </c>
      <c r="J49" s="92">
        <v>0</v>
      </c>
      <c r="K49" s="92">
        <v>0</v>
      </c>
      <c r="L49" s="92">
        <v>0</v>
      </c>
      <c r="M49" s="92">
        <v>0</v>
      </c>
      <c r="N49" s="92">
        <v>0</v>
      </c>
      <c r="O49" s="92">
        <v>0</v>
      </c>
      <c r="P49" s="92">
        <v>0</v>
      </c>
      <c r="Q49" s="92">
        <v>0</v>
      </c>
      <c r="R49" s="92">
        <v>0</v>
      </c>
      <c r="S49" s="92">
        <v>0</v>
      </c>
      <c r="T49" s="92">
        <v>0</v>
      </c>
      <c r="U49" s="92">
        <v>4</v>
      </c>
      <c r="V49" s="92">
        <v>2</v>
      </c>
      <c r="W49" s="92">
        <v>2</v>
      </c>
      <c r="X49" s="92">
        <v>0</v>
      </c>
      <c r="Y49" s="92">
        <v>0</v>
      </c>
      <c r="Z49" s="79">
        <v>0</v>
      </c>
      <c r="AA49" s="79">
        <v>0</v>
      </c>
      <c r="AB49" s="79">
        <v>0</v>
      </c>
      <c r="AC49" s="79">
        <v>0</v>
      </c>
      <c r="AD49" s="79">
        <v>0</v>
      </c>
      <c r="AE49" s="79">
        <v>0</v>
      </c>
      <c r="AF49" s="94">
        <v>0</v>
      </c>
      <c r="AG49" s="79">
        <v>0</v>
      </c>
      <c r="AH49" s="79">
        <v>0</v>
      </c>
      <c r="AI49" s="94">
        <v>0</v>
      </c>
      <c r="AJ49" s="94">
        <v>1</v>
      </c>
      <c r="AK49" s="94">
        <v>1</v>
      </c>
      <c r="AL49" s="94">
        <v>0</v>
      </c>
      <c r="AM49" s="94">
        <v>0</v>
      </c>
      <c r="AN49" s="94">
        <v>0</v>
      </c>
      <c r="AO49" s="95">
        <v>0</v>
      </c>
    </row>
    <row r="50" spans="1:41" ht="15" customHeight="1">
      <c r="A50" s="19"/>
      <c r="B50" s="17" t="s">
        <v>27</v>
      </c>
      <c r="C50" s="92">
        <v>9</v>
      </c>
      <c r="D50" s="92">
        <v>5</v>
      </c>
      <c r="E50" s="92">
        <v>4</v>
      </c>
      <c r="F50" s="92">
        <v>1</v>
      </c>
      <c r="G50" s="92">
        <v>1</v>
      </c>
      <c r="H50" s="92">
        <v>0</v>
      </c>
      <c r="I50" s="92">
        <v>0</v>
      </c>
      <c r="J50" s="92">
        <v>0</v>
      </c>
      <c r="K50" s="92">
        <v>0</v>
      </c>
      <c r="L50" s="92">
        <v>1</v>
      </c>
      <c r="M50" s="92">
        <v>1</v>
      </c>
      <c r="N50" s="92">
        <v>0</v>
      </c>
      <c r="O50" s="92">
        <v>0</v>
      </c>
      <c r="P50" s="92">
        <v>0</v>
      </c>
      <c r="Q50" s="92">
        <v>0</v>
      </c>
      <c r="R50" s="92">
        <v>0</v>
      </c>
      <c r="S50" s="92">
        <v>0</v>
      </c>
      <c r="T50" s="92">
        <v>0</v>
      </c>
      <c r="U50" s="92">
        <v>5</v>
      </c>
      <c r="V50" s="92">
        <v>2</v>
      </c>
      <c r="W50" s="92">
        <v>3</v>
      </c>
      <c r="X50" s="92">
        <v>0</v>
      </c>
      <c r="Y50" s="92">
        <v>0</v>
      </c>
      <c r="Z50" s="79">
        <v>0</v>
      </c>
      <c r="AA50" s="79">
        <v>0</v>
      </c>
      <c r="AB50" s="79">
        <v>0</v>
      </c>
      <c r="AC50" s="79">
        <v>0</v>
      </c>
      <c r="AD50" s="79">
        <v>1</v>
      </c>
      <c r="AE50" s="79">
        <v>0</v>
      </c>
      <c r="AF50" s="94">
        <v>1</v>
      </c>
      <c r="AG50" s="79">
        <v>0</v>
      </c>
      <c r="AH50" s="79">
        <v>0</v>
      </c>
      <c r="AI50" s="94">
        <v>0</v>
      </c>
      <c r="AJ50" s="94">
        <v>1</v>
      </c>
      <c r="AK50" s="94">
        <v>1</v>
      </c>
      <c r="AL50" s="94">
        <v>0</v>
      </c>
      <c r="AM50" s="94">
        <v>0</v>
      </c>
      <c r="AN50" s="94">
        <v>0</v>
      </c>
      <c r="AO50" s="95">
        <v>0</v>
      </c>
    </row>
    <row r="51" spans="1:41" ht="15" customHeight="1">
      <c r="A51" s="22"/>
      <c r="B51" s="18" t="s">
        <v>28</v>
      </c>
      <c r="C51" s="270">
        <v>9</v>
      </c>
      <c r="D51" s="270">
        <v>4</v>
      </c>
      <c r="E51" s="270">
        <v>5</v>
      </c>
      <c r="F51" s="270">
        <v>1</v>
      </c>
      <c r="G51" s="270">
        <v>1</v>
      </c>
      <c r="H51" s="270">
        <v>0</v>
      </c>
      <c r="I51" s="270">
        <v>0</v>
      </c>
      <c r="J51" s="270">
        <v>0</v>
      </c>
      <c r="K51" s="270">
        <v>0</v>
      </c>
      <c r="L51" s="270">
        <v>1</v>
      </c>
      <c r="M51" s="270">
        <v>1</v>
      </c>
      <c r="N51" s="270">
        <v>0</v>
      </c>
      <c r="O51" s="270">
        <v>0</v>
      </c>
      <c r="P51" s="270">
        <v>0</v>
      </c>
      <c r="Q51" s="270">
        <v>0</v>
      </c>
      <c r="R51" s="270">
        <v>0</v>
      </c>
      <c r="S51" s="270">
        <v>0</v>
      </c>
      <c r="T51" s="270">
        <v>0</v>
      </c>
      <c r="U51" s="270">
        <v>5</v>
      </c>
      <c r="V51" s="270">
        <v>2</v>
      </c>
      <c r="W51" s="270">
        <v>3</v>
      </c>
      <c r="X51" s="270">
        <v>0</v>
      </c>
      <c r="Y51" s="270">
        <v>0</v>
      </c>
      <c r="Z51" s="84">
        <v>0</v>
      </c>
      <c r="AA51" s="84">
        <v>1</v>
      </c>
      <c r="AB51" s="84">
        <v>0</v>
      </c>
      <c r="AC51" s="84">
        <v>1</v>
      </c>
      <c r="AD51" s="84">
        <v>0</v>
      </c>
      <c r="AE51" s="84">
        <v>0</v>
      </c>
      <c r="AF51" s="97">
        <v>0</v>
      </c>
      <c r="AG51" s="84">
        <v>1</v>
      </c>
      <c r="AH51" s="84">
        <v>0</v>
      </c>
      <c r="AI51" s="97">
        <v>1</v>
      </c>
      <c r="AJ51" s="97">
        <v>0</v>
      </c>
      <c r="AK51" s="97">
        <v>0</v>
      </c>
      <c r="AL51" s="97">
        <v>0</v>
      </c>
      <c r="AM51" s="97">
        <v>0</v>
      </c>
      <c r="AN51" s="97">
        <v>0</v>
      </c>
      <c r="AO51" s="98">
        <v>0</v>
      </c>
    </row>
    <row r="52" spans="1:41" ht="12">
      <c r="A52" s="9"/>
      <c r="B52" s="9"/>
      <c r="C52" s="8"/>
      <c r="D52" s="8"/>
      <c r="E52" s="8"/>
      <c r="F52" s="9"/>
      <c r="G52" s="8"/>
      <c r="H52" s="8"/>
      <c r="I52" s="8"/>
      <c r="J52" s="8"/>
      <c r="K52" s="8"/>
      <c r="L52" s="8"/>
      <c r="M52" s="8"/>
      <c r="N52" s="8"/>
      <c r="O52" s="8"/>
      <c r="P52" s="8"/>
      <c r="Q52" s="8"/>
      <c r="R52" s="8"/>
      <c r="S52" s="8"/>
      <c r="T52" s="8"/>
      <c r="U52" s="8"/>
      <c r="V52" s="8"/>
      <c r="W52" s="8"/>
      <c r="X52" s="8"/>
      <c r="Y52" s="1"/>
      <c r="Z52" s="8"/>
      <c r="AA52" s="8"/>
      <c r="AB52" s="8"/>
      <c r="AC52" s="8"/>
      <c r="AD52" s="8"/>
      <c r="AE52" s="8"/>
      <c r="AF52" s="8"/>
      <c r="AG52" s="8"/>
      <c r="AH52" s="8"/>
      <c r="AI52" s="8"/>
    </row>
    <row r="53" spans="1:41" ht="12">
      <c r="F53" s="9"/>
      <c r="Y53" s="6"/>
    </row>
    <row r="54" spans="1:41" ht="12">
      <c r="F54" s="9"/>
    </row>
    <row r="55" spans="1:41" ht="12">
      <c r="F55" s="9"/>
    </row>
    <row r="56" spans="1:41" ht="12">
      <c r="F56" s="9"/>
    </row>
    <row r="57" spans="1:41" ht="12">
      <c r="F57" s="9"/>
    </row>
    <row r="58" spans="1:41" ht="12">
      <c r="F58" s="9"/>
    </row>
    <row r="59" spans="1:41" ht="12">
      <c r="F59" s="9"/>
    </row>
    <row r="60" spans="1:41" ht="12">
      <c r="F60" s="9"/>
    </row>
    <row r="61" spans="1:41" ht="12">
      <c r="F61" s="9"/>
    </row>
    <row r="62" spans="1:41" ht="12">
      <c r="F62" s="9"/>
    </row>
    <row r="63" spans="1:41" ht="12">
      <c r="F63" s="9"/>
    </row>
    <row r="64" spans="1:41" ht="12">
      <c r="F64" s="9"/>
    </row>
    <row r="65" spans="6:6" ht="12">
      <c r="F65" s="9"/>
    </row>
    <row r="66" spans="6:6" ht="12">
      <c r="F66" s="9"/>
    </row>
    <row r="67" spans="6:6" ht="12">
      <c r="F67" s="9"/>
    </row>
    <row r="68" spans="6:6" ht="12">
      <c r="F68" s="9"/>
    </row>
    <row r="69" spans="6:6" ht="12">
      <c r="F69" s="9"/>
    </row>
    <row r="70" spans="6:6" ht="12">
      <c r="F70" s="9"/>
    </row>
    <row r="71" spans="6:6" ht="12">
      <c r="F71" s="9"/>
    </row>
    <row r="72" spans="6:6" ht="12">
      <c r="F72" s="9"/>
    </row>
    <row r="73" spans="6:6" ht="12">
      <c r="F73" s="9"/>
    </row>
    <row r="74" spans="6:6" ht="12">
      <c r="F74" s="9"/>
    </row>
    <row r="75" spans="6:6" ht="12">
      <c r="F75" s="9"/>
    </row>
    <row r="76" spans="6:6" ht="12">
      <c r="F76" s="9"/>
    </row>
    <row r="77" spans="6:6" ht="12">
      <c r="F77" s="9"/>
    </row>
    <row r="78" spans="6:6" ht="12">
      <c r="F78" s="9"/>
    </row>
    <row r="79" spans="6:6" ht="12">
      <c r="F79" s="9"/>
    </row>
    <row r="80" spans="6:6" ht="12">
      <c r="F80" s="9"/>
    </row>
    <row r="81" spans="6:6" ht="12">
      <c r="F81" s="9"/>
    </row>
    <row r="82" spans="6:6" ht="12">
      <c r="F82" s="9"/>
    </row>
    <row r="83" spans="6:6" ht="12">
      <c r="F83" s="9"/>
    </row>
    <row r="84" spans="6:6" ht="12">
      <c r="F84" s="9"/>
    </row>
    <row r="85" spans="6:6" ht="12">
      <c r="F85" s="9"/>
    </row>
    <row r="86" spans="6:6" ht="12">
      <c r="F86" s="9"/>
    </row>
    <row r="87" spans="6:6" ht="12">
      <c r="F87" s="9"/>
    </row>
    <row r="88" spans="6:6" ht="12">
      <c r="F88" s="9"/>
    </row>
    <row r="89" spans="6:6" ht="12">
      <c r="F89" s="9"/>
    </row>
    <row r="90" spans="6:6" ht="12">
      <c r="F90" s="9"/>
    </row>
    <row r="91" spans="6:6" ht="12">
      <c r="F91" s="9"/>
    </row>
    <row r="92" spans="6:6" ht="12">
      <c r="F92" s="9"/>
    </row>
    <row r="93" spans="6:6" ht="12">
      <c r="F93" s="9"/>
    </row>
    <row r="94" spans="6:6" ht="12">
      <c r="F94" s="9"/>
    </row>
    <row r="95" spans="6:6" ht="12">
      <c r="F95" s="9"/>
    </row>
    <row r="96" spans="6:6" ht="12">
      <c r="F96" s="9"/>
    </row>
    <row r="97" spans="6:6" ht="12">
      <c r="F97" s="9"/>
    </row>
    <row r="98" spans="6:6" ht="12">
      <c r="F98" s="9"/>
    </row>
    <row r="99" spans="6:6" ht="12">
      <c r="F99" s="9"/>
    </row>
    <row r="100" spans="6:6" ht="12">
      <c r="F100" s="9"/>
    </row>
    <row r="101" spans="6:6" ht="12">
      <c r="F101" s="9"/>
    </row>
    <row r="102" spans="6:6" ht="12">
      <c r="F102" s="9"/>
    </row>
    <row r="103" spans="6:6" ht="12">
      <c r="F103" s="9"/>
    </row>
    <row r="104" spans="6:6" ht="12">
      <c r="F104" s="9"/>
    </row>
    <row r="105" spans="6:6" ht="12">
      <c r="F105" s="9"/>
    </row>
    <row r="106" spans="6:6" ht="12">
      <c r="F106" s="9"/>
    </row>
    <row r="107" spans="6:6" ht="12">
      <c r="F107" s="9"/>
    </row>
    <row r="108" spans="6:6" ht="12">
      <c r="F108" s="9"/>
    </row>
    <row r="109" spans="6:6" ht="12">
      <c r="F109" s="9"/>
    </row>
    <row r="110" spans="6:6" ht="12">
      <c r="F110" s="9"/>
    </row>
    <row r="111" spans="6:6" ht="12">
      <c r="F111" s="9"/>
    </row>
    <row r="112" spans="6:6" ht="12">
      <c r="F112" s="9"/>
    </row>
    <row r="113" spans="6:6" ht="12">
      <c r="F113" s="9"/>
    </row>
    <row r="114" spans="6:6" ht="12">
      <c r="F114" s="9"/>
    </row>
    <row r="115" spans="6:6" ht="12">
      <c r="F115" s="9"/>
    </row>
    <row r="116" spans="6:6" ht="12">
      <c r="F116" s="9"/>
    </row>
    <row r="117" spans="6:6" ht="12">
      <c r="F117" s="9"/>
    </row>
    <row r="118" spans="6:6" ht="12">
      <c r="F118" s="9"/>
    </row>
    <row r="119" spans="6:6" ht="12">
      <c r="F119" s="9"/>
    </row>
    <row r="120" spans="6:6" ht="12">
      <c r="F120" s="9"/>
    </row>
    <row r="121" spans="6:6" ht="12">
      <c r="F121" s="9"/>
    </row>
    <row r="122" spans="6:6" ht="12">
      <c r="F122" s="9"/>
    </row>
    <row r="123" spans="6:6" ht="12">
      <c r="F123" s="9"/>
    </row>
    <row r="124" spans="6:6" ht="12">
      <c r="F124" s="9"/>
    </row>
    <row r="125" spans="6:6" ht="12">
      <c r="F125" s="9"/>
    </row>
    <row r="126" spans="6:6" ht="12">
      <c r="F126" s="9"/>
    </row>
    <row r="127" spans="6:6" ht="12">
      <c r="F127" s="9"/>
    </row>
    <row r="128" spans="6:6" ht="12">
      <c r="F128" s="9"/>
    </row>
    <row r="129" spans="6:6" ht="12">
      <c r="F129" s="9"/>
    </row>
    <row r="130" spans="6:6" ht="12">
      <c r="F130" s="9"/>
    </row>
    <row r="131" spans="6:6" ht="12">
      <c r="F131" s="9"/>
    </row>
    <row r="132" spans="6:6" ht="12">
      <c r="F132" s="9"/>
    </row>
    <row r="133" spans="6:6" ht="12">
      <c r="F133" s="9"/>
    </row>
    <row r="134" spans="6:6" ht="12">
      <c r="F134" s="9"/>
    </row>
    <row r="135" spans="6:6" ht="12">
      <c r="F135" s="9"/>
    </row>
    <row r="136" spans="6:6" ht="12">
      <c r="F136" s="9"/>
    </row>
    <row r="137" spans="6:6" ht="12">
      <c r="F137" s="9"/>
    </row>
    <row r="138" spans="6:6" ht="12">
      <c r="F138" s="9"/>
    </row>
    <row r="139" spans="6:6" ht="12">
      <c r="F139" s="9"/>
    </row>
    <row r="140" spans="6:6" ht="12">
      <c r="F140" s="9"/>
    </row>
    <row r="141" spans="6:6" ht="12">
      <c r="F141" s="9"/>
    </row>
    <row r="142" spans="6:6" ht="12">
      <c r="F142" s="9"/>
    </row>
    <row r="143" spans="6:6" ht="12">
      <c r="F143" s="9"/>
    </row>
    <row r="144" spans="6:6" ht="12">
      <c r="F144" s="9"/>
    </row>
    <row r="145" spans="6:6" ht="12">
      <c r="F145" s="9"/>
    </row>
    <row r="146" spans="6:6" ht="12">
      <c r="F146" s="9"/>
    </row>
    <row r="147" spans="6:6" ht="12">
      <c r="F147" s="9"/>
    </row>
    <row r="148" spans="6:6" ht="12">
      <c r="F148" s="9"/>
    </row>
    <row r="149" spans="6:6" ht="12">
      <c r="F149" s="9"/>
    </row>
    <row r="150" spans="6:6" ht="12">
      <c r="F150" s="9"/>
    </row>
    <row r="151" spans="6:6" ht="12">
      <c r="F151" s="9"/>
    </row>
    <row r="152" spans="6:6" ht="12">
      <c r="F152" s="9"/>
    </row>
    <row r="153" spans="6:6" ht="12">
      <c r="F153" s="9"/>
    </row>
    <row r="154" spans="6:6" ht="12">
      <c r="F154" s="9"/>
    </row>
    <row r="155" spans="6:6" ht="12">
      <c r="F155" s="9"/>
    </row>
    <row r="156" spans="6:6" ht="12">
      <c r="F156" s="9"/>
    </row>
    <row r="157" spans="6:6" ht="12">
      <c r="F157" s="9"/>
    </row>
    <row r="158" spans="6:6" ht="12">
      <c r="F158" s="9"/>
    </row>
    <row r="159" spans="6:6" ht="12">
      <c r="F159" s="9"/>
    </row>
    <row r="160" spans="6:6" ht="12">
      <c r="F160" s="9"/>
    </row>
    <row r="161" spans="6:6" ht="12">
      <c r="F161" s="9"/>
    </row>
    <row r="162" spans="6:6" ht="12">
      <c r="F162" s="9"/>
    </row>
    <row r="163" spans="6:6" ht="12">
      <c r="F163" s="9"/>
    </row>
    <row r="164" spans="6:6" ht="12">
      <c r="F164" s="9"/>
    </row>
    <row r="165" spans="6:6" ht="12">
      <c r="F165" s="9"/>
    </row>
    <row r="166" spans="6:6" ht="12">
      <c r="F166" s="9"/>
    </row>
    <row r="167" spans="6:6" ht="12">
      <c r="F167" s="9"/>
    </row>
    <row r="168" spans="6:6" ht="12">
      <c r="F168" s="9"/>
    </row>
    <row r="169" spans="6:6" ht="12">
      <c r="F169" s="9"/>
    </row>
    <row r="170" spans="6:6" ht="12">
      <c r="F170" s="9"/>
    </row>
    <row r="171" spans="6:6" ht="12">
      <c r="F171" s="9"/>
    </row>
    <row r="172" spans="6:6" ht="12">
      <c r="F172" s="9"/>
    </row>
    <row r="173" spans="6:6" ht="12">
      <c r="F173" s="9"/>
    </row>
    <row r="174" spans="6:6" ht="12">
      <c r="F174" s="9"/>
    </row>
    <row r="175" spans="6:6" ht="12">
      <c r="F175" s="9"/>
    </row>
    <row r="176" spans="6:6" ht="12">
      <c r="F176" s="9"/>
    </row>
    <row r="177" spans="6:6" ht="12">
      <c r="F177" s="9"/>
    </row>
    <row r="178" spans="6:6" ht="12">
      <c r="F178" s="9"/>
    </row>
    <row r="179" spans="6:6" ht="12">
      <c r="F179" s="9"/>
    </row>
    <row r="180" spans="6:6" ht="12">
      <c r="F180" s="9"/>
    </row>
    <row r="181" spans="6:6" ht="12">
      <c r="F181" s="9"/>
    </row>
  </sheetData>
  <mergeCells count="34">
    <mergeCell ref="A24:B24"/>
    <mergeCell ref="A22:B22"/>
    <mergeCell ref="A17:B17"/>
    <mergeCell ref="A18:B18"/>
    <mergeCell ref="A19:B19"/>
    <mergeCell ref="A20:B20"/>
    <mergeCell ref="A10:B10"/>
    <mergeCell ref="X3:Z3"/>
    <mergeCell ref="A23:B23"/>
    <mergeCell ref="A21:B21"/>
    <mergeCell ref="A16:B16"/>
    <mergeCell ref="A14:B14"/>
    <mergeCell ref="U3:W3"/>
    <mergeCell ref="A6:B6"/>
    <mergeCell ref="A8:B8"/>
    <mergeCell ref="A15:B15"/>
    <mergeCell ref="A7:B7"/>
    <mergeCell ref="A9:B9"/>
    <mergeCell ref="A13:B13"/>
    <mergeCell ref="A11:B11"/>
    <mergeCell ref="A12:B12"/>
    <mergeCell ref="A1:AO1"/>
    <mergeCell ref="AD3:AF3"/>
    <mergeCell ref="AJ3:AL3"/>
    <mergeCell ref="AM3:AO3"/>
    <mergeCell ref="I3:K3"/>
    <mergeCell ref="O3:Q3"/>
    <mergeCell ref="R3:T3"/>
    <mergeCell ref="AG3:AI3"/>
    <mergeCell ref="L3:N3"/>
    <mergeCell ref="AA3:AC3"/>
    <mergeCell ref="F3:H3"/>
    <mergeCell ref="C3:E3"/>
    <mergeCell ref="A3:B4"/>
  </mergeCells>
  <phoneticPr fontId="6"/>
  <conditionalFormatting sqref="A13:AO51">
    <cfRule type="expression" dxfId="61" priority="1">
      <formula>MOD(ROW(),2)=0</formula>
    </cfRule>
  </conditionalFormatting>
  <printOptions horizontalCentered="1"/>
  <pageMargins left="0.59055118110236227" right="0.59055118110236227" top="0.59055118110236227" bottom="0.59055118110236227" header="0.51181102362204722" footer="0.51181102362204722"/>
  <pageSetup paperSize="9" scale="65"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1"/>
  </sheetPr>
  <dimension ref="A1:AA55"/>
  <sheetViews>
    <sheetView showZeros="0" zoomScaleNormal="100" zoomScaleSheetLayoutView="40" workbookViewId="0">
      <pane xSplit="2" ySplit="5" topLeftCell="H6"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 style="58" customWidth="1"/>
    <col min="2" max="2" width="7.125" style="58" customWidth="1"/>
    <col min="3" max="26" width="7.625" style="58" customWidth="1"/>
    <col min="27" max="16384" width="9" style="58"/>
  </cols>
  <sheetData>
    <row r="1" spans="1:27" s="208" customFormat="1" ht="24" customHeight="1">
      <c r="A1" s="968" t="s">
        <v>618</v>
      </c>
      <c r="B1" s="968"/>
      <c r="C1" s="968"/>
      <c r="D1" s="968"/>
      <c r="E1" s="968"/>
      <c r="F1" s="968"/>
      <c r="G1" s="968"/>
      <c r="H1" s="968"/>
      <c r="I1" s="968"/>
      <c r="J1" s="968"/>
      <c r="K1" s="968"/>
      <c r="L1" s="968"/>
      <c r="M1" s="968"/>
      <c r="N1" s="968"/>
      <c r="O1" s="968"/>
      <c r="P1" s="968"/>
      <c r="Q1" s="968"/>
      <c r="R1" s="968"/>
      <c r="S1" s="968"/>
      <c r="T1" s="968"/>
      <c r="U1" s="968"/>
      <c r="V1" s="968"/>
      <c r="W1" s="968"/>
      <c r="X1" s="968"/>
      <c r="Y1" s="968"/>
      <c r="Z1" s="968"/>
    </row>
    <row r="2" spans="1:27" s="50" customFormat="1" ht="15" customHeight="1">
      <c r="B2" s="52"/>
      <c r="C2" s="51"/>
      <c r="D2" s="52"/>
      <c r="E2" s="52"/>
      <c r="F2" s="52"/>
      <c r="G2" s="52"/>
      <c r="H2" s="52"/>
      <c r="I2" s="52"/>
      <c r="J2" s="39"/>
      <c r="K2" s="72"/>
      <c r="L2" s="72"/>
      <c r="M2" s="72"/>
      <c r="N2" s="72"/>
      <c r="O2" s="72"/>
      <c r="P2" s="72"/>
      <c r="Q2" s="72"/>
      <c r="R2" s="66"/>
      <c r="S2" s="311"/>
      <c r="T2" s="39"/>
      <c r="U2" s="71"/>
      <c r="V2" s="66"/>
      <c r="W2" s="66"/>
      <c r="X2" s="66"/>
      <c r="Z2" s="71"/>
    </row>
    <row r="3" spans="1:27" s="53" customFormat="1" ht="16.5" customHeight="1">
      <c r="A3" s="1046" t="s">
        <v>30</v>
      </c>
      <c r="B3" s="1047"/>
      <c r="C3" s="1045" t="s">
        <v>88</v>
      </c>
      <c r="D3" s="1045"/>
      <c r="E3" s="978"/>
      <c r="F3" s="1045" t="s">
        <v>89</v>
      </c>
      <c r="G3" s="1045"/>
      <c r="H3" s="1045"/>
      <c r="I3" s="1045"/>
      <c r="J3" s="988" t="s">
        <v>90</v>
      </c>
      <c r="K3" s="988"/>
      <c r="L3" s="988"/>
      <c r="M3" s="988"/>
      <c r="N3" s="988"/>
      <c r="O3" s="988"/>
      <c r="P3" s="988"/>
      <c r="Q3" s="988"/>
      <c r="R3" s="988"/>
      <c r="S3" s="988"/>
      <c r="T3" s="988"/>
      <c r="U3" s="979"/>
      <c r="V3" s="972" t="s">
        <v>107</v>
      </c>
      <c r="W3" s="989"/>
      <c r="X3" s="978"/>
      <c r="Y3" s="1042" t="s">
        <v>109</v>
      </c>
      <c r="Z3" s="984" t="s">
        <v>110</v>
      </c>
    </row>
    <row r="4" spans="1:27" s="53" customFormat="1" ht="16.5" customHeight="1">
      <c r="A4" s="1048"/>
      <c r="B4" s="1049"/>
      <c r="C4" s="981" t="s">
        <v>29</v>
      </c>
      <c r="D4" s="981" t="s">
        <v>124</v>
      </c>
      <c r="E4" s="981" t="s">
        <v>113</v>
      </c>
      <c r="F4" s="981" t="s">
        <v>29</v>
      </c>
      <c r="G4" s="981" t="s">
        <v>114</v>
      </c>
      <c r="H4" s="981" t="s">
        <v>115</v>
      </c>
      <c r="I4" s="987" t="s">
        <v>82</v>
      </c>
      <c r="J4" s="972" t="s">
        <v>29</v>
      </c>
      <c r="K4" s="981" t="s">
        <v>47</v>
      </c>
      <c r="L4" s="971" t="s">
        <v>48</v>
      </c>
      <c r="M4" s="978" t="s">
        <v>117</v>
      </c>
      <c r="N4" s="988"/>
      <c r="O4" s="979"/>
      <c r="P4" s="988" t="s">
        <v>118</v>
      </c>
      <c r="Q4" s="988"/>
      <c r="R4" s="979"/>
      <c r="S4" s="978" t="s">
        <v>119</v>
      </c>
      <c r="T4" s="988"/>
      <c r="U4" s="979"/>
      <c r="V4" s="981" t="s">
        <v>56</v>
      </c>
      <c r="W4" s="981" t="s">
        <v>57</v>
      </c>
      <c r="X4" s="971" t="s">
        <v>116</v>
      </c>
      <c r="Y4" s="1043"/>
      <c r="Z4" s="985"/>
    </row>
    <row r="5" spans="1:27" s="53" customFormat="1" ht="16.5" customHeight="1">
      <c r="A5" s="1050"/>
      <c r="B5" s="1051"/>
      <c r="C5" s="983"/>
      <c r="D5" s="983"/>
      <c r="E5" s="983"/>
      <c r="F5" s="983"/>
      <c r="G5" s="983"/>
      <c r="H5" s="983"/>
      <c r="I5" s="986"/>
      <c r="J5" s="974"/>
      <c r="K5" s="983"/>
      <c r="L5" s="973"/>
      <c r="M5" s="355" t="s">
        <v>56</v>
      </c>
      <c r="N5" s="355" t="s">
        <v>57</v>
      </c>
      <c r="O5" s="355" t="s">
        <v>58</v>
      </c>
      <c r="P5" s="355" t="s">
        <v>56</v>
      </c>
      <c r="Q5" s="355" t="s">
        <v>57</v>
      </c>
      <c r="R5" s="355" t="s">
        <v>58</v>
      </c>
      <c r="S5" s="355" t="s">
        <v>56</v>
      </c>
      <c r="T5" s="355" t="s">
        <v>57</v>
      </c>
      <c r="U5" s="355" t="s">
        <v>58</v>
      </c>
      <c r="V5" s="983"/>
      <c r="W5" s="983"/>
      <c r="X5" s="973"/>
      <c r="Y5" s="1044"/>
      <c r="Z5" s="986"/>
    </row>
    <row r="6" spans="1:27" s="53" customFormat="1" ht="11.25">
      <c r="A6" s="356"/>
      <c r="B6" s="357"/>
      <c r="C6" s="73" t="s">
        <v>147</v>
      </c>
      <c r="D6" s="354"/>
      <c r="E6" s="354"/>
      <c r="F6" s="74" t="s">
        <v>145</v>
      </c>
      <c r="G6" s="354"/>
      <c r="H6" s="354"/>
      <c r="I6" s="65"/>
      <c r="J6" s="64" t="s">
        <v>146</v>
      </c>
      <c r="K6" s="354"/>
      <c r="L6" s="354"/>
      <c r="M6" s="347"/>
      <c r="N6" s="347"/>
      <c r="O6" s="347"/>
      <c r="P6" s="347"/>
      <c r="Q6" s="347"/>
      <c r="R6" s="347"/>
      <c r="S6" s="347"/>
      <c r="T6" s="347"/>
      <c r="U6" s="378"/>
      <c r="V6" s="64"/>
      <c r="W6" s="354"/>
      <c r="X6" s="354"/>
      <c r="Y6" s="65"/>
      <c r="Z6" s="387"/>
    </row>
    <row r="7" spans="1:27" ht="15" customHeight="1">
      <c r="A7" s="969" t="s">
        <v>148</v>
      </c>
      <c r="B7" s="970"/>
      <c r="C7" s="259">
        <v>118</v>
      </c>
      <c r="D7" s="259">
        <v>118</v>
      </c>
      <c r="E7" s="327">
        <v>0</v>
      </c>
      <c r="F7" s="259">
        <v>1493</v>
      </c>
      <c r="G7" s="259">
        <v>1220</v>
      </c>
      <c r="H7" s="327">
        <v>0</v>
      </c>
      <c r="I7" s="259">
        <v>273</v>
      </c>
      <c r="J7" s="259">
        <v>40352</v>
      </c>
      <c r="K7" s="259">
        <v>20927</v>
      </c>
      <c r="L7" s="259">
        <v>19425</v>
      </c>
      <c r="M7" s="259">
        <v>13265</v>
      </c>
      <c r="N7" s="259">
        <v>6871</v>
      </c>
      <c r="O7" s="259">
        <v>6394</v>
      </c>
      <c r="P7" s="259">
        <v>13283</v>
      </c>
      <c r="Q7" s="259">
        <v>6925</v>
      </c>
      <c r="R7" s="259">
        <v>6358</v>
      </c>
      <c r="S7" s="259">
        <v>13804</v>
      </c>
      <c r="T7" s="259">
        <v>7131</v>
      </c>
      <c r="U7" s="259">
        <v>6673</v>
      </c>
      <c r="V7" s="259">
        <v>2988</v>
      </c>
      <c r="W7" s="259">
        <v>1793</v>
      </c>
      <c r="X7" s="259">
        <v>1195</v>
      </c>
      <c r="Y7" s="259">
        <v>342</v>
      </c>
      <c r="Z7" s="310">
        <v>453</v>
      </c>
      <c r="AA7" s="57"/>
    </row>
    <row r="8" spans="1:27" ht="15" customHeight="1">
      <c r="A8" s="969" t="s">
        <v>378</v>
      </c>
      <c r="B8" s="970"/>
      <c r="C8" s="259">
        <v>117</v>
      </c>
      <c r="D8" s="259">
        <v>117</v>
      </c>
      <c r="E8" s="327">
        <v>0</v>
      </c>
      <c r="F8" s="259">
        <v>1481</v>
      </c>
      <c r="G8" s="259">
        <v>1200</v>
      </c>
      <c r="H8" s="327">
        <v>0</v>
      </c>
      <c r="I8" s="259">
        <v>281</v>
      </c>
      <c r="J8" s="259">
        <v>39408</v>
      </c>
      <c r="K8" s="259">
        <v>20485</v>
      </c>
      <c r="L8" s="259">
        <v>18923</v>
      </c>
      <c r="M8" s="259">
        <v>12791</v>
      </c>
      <c r="N8" s="259">
        <v>6664</v>
      </c>
      <c r="O8" s="259">
        <v>6127</v>
      </c>
      <c r="P8" s="259">
        <v>13330</v>
      </c>
      <c r="Q8" s="259">
        <v>6895</v>
      </c>
      <c r="R8" s="259">
        <v>6435</v>
      </c>
      <c r="S8" s="259">
        <v>13287</v>
      </c>
      <c r="T8" s="259">
        <v>6926</v>
      </c>
      <c r="U8" s="259">
        <v>6361</v>
      </c>
      <c r="V8" s="259">
        <v>2976</v>
      </c>
      <c r="W8" s="259">
        <v>1781</v>
      </c>
      <c r="X8" s="259">
        <v>1195</v>
      </c>
      <c r="Y8" s="259">
        <v>362</v>
      </c>
      <c r="Z8" s="310">
        <v>395</v>
      </c>
      <c r="AA8" s="57"/>
    </row>
    <row r="9" spans="1:27" ht="15" customHeight="1">
      <c r="A9" s="969" t="s">
        <v>603</v>
      </c>
      <c r="B9" s="970"/>
      <c r="C9" s="259">
        <v>117</v>
      </c>
      <c r="D9" s="259">
        <v>117</v>
      </c>
      <c r="E9" s="259">
        <v>0</v>
      </c>
      <c r="F9" s="259">
        <v>1461</v>
      </c>
      <c r="G9" s="259">
        <v>1173</v>
      </c>
      <c r="H9" s="259">
        <v>0</v>
      </c>
      <c r="I9" s="259">
        <v>288</v>
      </c>
      <c r="J9" s="259">
        <v>38760</v>
      </c>
      <c r="K9" s="259">
        <v>20305</v>
      </c>
      <c r="L9" s="259">
        <v>18455</v>
      </c>
      <c r="M9" s="259">
        <v>12699</v>
      </c>
      <c r="N9" s="259">
        <v>6747</v>
      </c>
      <c r="O9" s="259">
        <v>5952</v>
      </c>
      <c r="P9" s="259">
        <v>12789</v>
      </c>
      <c r="Q9" s="259">
        <v>6669</v>
      </c>
      <c r="R9" s="259">
        <v>6120</v>
      </c>
      <c r="S9" s="259">
        <v>13272</v>
      </c>
      <c r="T9" s="259">
        <v>6889</v>
      </c>
      <c r="U9" s="259">
        <v>6383</v>
      </c>
      <c r="V9" s="259">
        <v>2934</v>
      </c>
      <c r="W9" s="259">
        <v>1743</v>
      </c>
      <c r="X9" s="259">
        <v>1191</v>
      </c>
      <c r="Y9" s="259">
        <v>419</v>
      </c>
      <c r="Z9" s="310">
        <v>414</v>
      </c>
      <c r="AA9" s="57"/>
    </row>
    <row r="10" spans="1:27" ht="15" customHeight="1">
      <c r="A10" s="969" t="s">
        <v>686</v>
      </c>
      <c r="B10" s="970"/>
      <c r="C10" s="259">
        <v>117</v>
      </c>
      <c r="D10" s="259">
        <v>117</v>
      </c>
      <c r="E10" s="259">
        <v>0</v>
      </c>
      <c r="F10" s="259">
        <v>1456</v>
      </c>
      <c r="G10" s="259">
        <v>1158</v>
      </c>
      <c r="H10" s="259">
        <v>0</v>
      </c>
      <c r="I10" s="259">
        <v>298</v>
      </c>
      <c r="J10" s="259">
        <v>37756</v>
      </c>
      <c r="K10" s="259">
        <v>19779</v>
      </c>
      <c r="L10" s="259">
        <v>17977</v>
      </c>
      <c r="M10" s="259">
        <v>12259</v>
      </c>
      <c r="N10" s="259">
        <v>6359</v>
      </c>
      <c r="O10" s="259">
        <v>5900</v>
      </c>
      <c r="P10" s="259">
        <v>12691</v>
      </c>
      <c r="Q10" s="259">
        <v>6741</v>
      </c>
      <c r="R10" s="259">
        <v>5950</v>
      </c>
      <c r="S10" s="259">
        <v>12806</v>
      </c>
      <c r="T10" s="259">
        <v>6679</v>
      </c>
      <c r="U10" s="259">
        <v>6127</v>
      </c>
      <c r="V10" s="259">
        <v>2928</v>
      </c>
      <c r="W10" s="259">
        <v>1737</v>
      </c>
      <c r="X10" s="259">
        <v>1191</v>
      </c>
      <c r="Y10" s="259">
        <v>451</v>
      </c>
      <c r="Z10" s="310">
        <v>428</v>
      </c>
    </row>
    <row r="11" spans="1:27" ht="15" customHeight="1">
      <c r="A11" s="969" t="s">
        <v>701</v>
      </c>
      <c r="B11" s="970"/>
      <c r="C11" s="82">
        <v>115</v>
      </c>
      <c r="D11" s="82">
        <v>115</v>
      </c>
      <c r="E11" s="82">
        <v>0</v>
      </c>
      <c r="F11" s="82">
        <v>1423</v>
      </c>
      <c r="G11" s="82">
        <v>1127</v>
      </c>
      <c r="H11" s="82">
        <v>0</v>
      </c>
      <c r="I11" s="82">
        <v>296</v>
      </c>
      <c r="J11" s="82">
        <v>36791</v>
      </c>
      <c r="K11" s="82">
        <v>19249</v>
      </c>
      <c r="L11" s="82">
        <v>17542</v>
      </c>
      <c r="M11" s="82">
        <v>11852</v>
      </c>
      <c r="N11" s="82">
        <v>6163</v>
      </c>
      <c r="O11" s="82">
        <v>5689</v>
      </c>
      <c r="P11" s="82">
        <v>12251</v>
      </c>
      <c r="Q11" s="82">
        <v>6345</v>
      </c>
      <c r="R11" s="82">
        <v>5906</v>
      </c>
      <c r="S11" s="82">
        <v>12688</v>
      </c>
      <c r="T11" s="82">
        <v>6741</v>
      </c>
      <c r="U11" s="82">
        <v>5947</v>
      </c>
      <c r="V11" s="82">
        <v>2895</v>
      </c>
      <c r="W11" s="82">
        <v>1706</v>
      </c>
      <c r="X11" s="82">
        <v>1189</v>
      </c>
      <c r="Y11" s="82">
        <v>503</v>
      </c>
      <c r="Z11" s="83">
        <v>425</v>
      </c>
    </row>
    <row r="12" spans="1:27" ht="10.5" customHeight="1">
      <c r="A12" s="1038" t="s">
        <v>748</v>
      </c>
      <c r="B12" s="1039"/>
      <c r="C12" s="401"/>
      <c r="D12" s="401"/>
      <c r="E12" s="401"/>
      <c r="F12" s="401"/>
      <c r="G12" s="401"/>
      <c r="H12" s="401"/>
      <c r="I12" s="401"/>
      <c r="J12" s="401"/>
      <c r="K12" s="401"/>
      <c r="L12" s="401"/>
      <c r="M12" s="401"/>
      <c r="N12" s="401"/>
      <c r="O12" s="401"/>
      <c r="P12" s="401"/>
      <c r="Q12" s="401"/>
      <c r="R12" s="401"/>
      <c r="S12" s="401"/>
      <c r="T12" s="401"/>
      <c r="U12" s="401"/>
      <c r="V12" s="401"/>
      <c r="W12" s="401"/>
      <c r="X12" s="401"/>
      <c r="Y12" s="401"/>
      <c r="Z12" s="402"/>
    </row>
    <row r="13" spans="1:27" s="385" customFormat="1" ht="13.5" customHeight="1">
      <c r="A13" s="966" t="s">
        <v>451</v>
      </c>
      <c r="B13" s="967"/>
      <c r="C13" s="403">
        <v>115</v>
      </c>
      <c r="D13" s="403">
        <v>115</v>
      </c>
      <c r="E13" s="403">
        <v>0</v>
      </c>
      <c r="F13" s="403">
        <v>1415</v>
      </c>
      <c r="G13" s="403">
        <v>1106</v>
      </c>
      <c r="H13" s="403">
        <v>0</v>
      </c>
      <c r="I13" s="403">
        <v>309</v>
      </c>
      <c r="J13" s="403">
        <v>36288</v>
      </c>
      <c r="K13" s="403">
        <v>18773</v>
      </c>
      <c r="L13" s="403">
        <v>17515</v>
      </c>
      <c r="M13" s="403">
        <v>12161</v>
      </c>
      <c r="N13" s="403">
        <v>6251</v>
      </c>
      <c r="O13" s="403">
        <v>5910</v>
      </c>
      <c r="P13" s="403">
        <v>11861</v>
      </c>
      <c r="Q13" s="403">
        <v>6158</v>
      </c>
      <c r="R13" s="403">
        <v>5703</v>
      </c>
      <c r="S13" s="403">
        <v>12266</v>
      </c>
      <c r="T13" s="403">
        <v>6364</v>
      </c>
      <c r="U13" s="403">
        <v>5902</v>
      </c>
      <c r="V13" s="403">
        <v>2877</v>
      </c>
      <c r="W13" s="403">
        <v>1693</v>
      </c>
      <c r="X13" s="403">
        <v>1184</v>
      </c>
      <c r="Y13" s="403">
        <v>516</v>
      </c>
      <c r="Z13" s="404">
        <v>415</v>
      </c>
      <c r="AA13" s="297"/>
    </row>
    <row r="14" spans="1:27" ht="15" customHeight="1">
      <c r="A14" s="969" t="s">
        <v>39</v>
      </c>
      <c r="B14" s="970"/>
      <c r="C14" s="309">
        <v>28</v>
      </c>
      <c r="D14" s="309">
        <v>28</v>
      </c>
      <c r="E14" s="327">
        <v>0</v>
      </c>
      <c r="F14" s="309">
        <v>368</v>
      </c>
      <c r="G14" s="309">
        <v>297</v>
      </c>
      <c r="H14" s="327">
        <v>0</v>
      </c>
      <c r="I14" s="259">
        <v>71</v>
      </c>
      <c r="J14" s="309">
        <v>10022</v>
      </c>
      <c r="K14" s="309">
        <v>5094</v>
      </c>
      <c r="L14" s="309">
        <v>4928</v>
      </c>
      <c r="M14" s="309">
        <v>3304</v>
      </c>
      <c r="N14" s="309">
        <v>1668</v>
      </c>
      <c r="O14" s="309">
        <v>1636</v>
      </c>
      <c r="P14" s="309">
        <v>3323</v>
      </c>
      <c r="Q14" s="309">
        <v>1708</v>
      </c>
      <c r="R14" s="309">
        <v>1615</v>
      </c>
      <c r="S14" s="309">
        <v>3395</v>
      </c>
      <c r="T14" s="309">
        <v>1718</v>
      </c>
      <c r="U14" s="309">
        <v>1677</v>
      </c>
      <c r="V14" s="309">
        <v>734</v>
      </c>
      <c r="W14" s="309">
        <v>417</v>
      </c>
      <c r="X14" s="309">
        <v>317</v>
      </c>
      <c r="Y14" s="309">
        <v>228</v>
      </c>
      <c r="Z14" s="312">
        <v>73</v>
      </c>
    </row>
    <row r="15" spans="1:27" ht="15" customHeight="1">
      <c r="A15" s="969" t="s">
        <v>0</v>
      </c>
      <c r="B15" s="970"/>
      <c r="C15" s="309">
        <v>3</v>
      </c>
      <c r="D15" s="309">
        <v>3</v>
      </c>
      <c r="E15" s="327">
        <v>0</v>
      </c>
      <c r="F15" s="309">
        <v>48</v>
      </c>
      <c r="G15" s="309">
        <v>37</v>
      </c>
      <c r="H15" s="327">
        <v>0</v>
      </c>
      <c r="I15" s="259">
        <v>11</v>
      </c>
      <c r="J15" s="309">
        <v>1298</v>
      </c>
      <c r="K15" s="309">
        <v>666</v>
      </c>
      <c r="L15" s="309">
        <v>632</v>
      </c>
      <c r="M15" s="309">
        <v>450</v>
      </c>
      <c r="N15" s="309">
        <v>244</v>
      </c>
      <c r="O15" s="309">
        <v>206</v>
      </c>
      <c r="P15" s="309">
        <v>422</v>
      </c>
      <c r="Q15" s="309">
        <v>220</v>
      </c>
      <c r="R15" s="309">
        <v>202</v>
      </c>
      <c r="S15" s="309">
        <v>426</v>
      </c>
      <c r="T15" s="309">
        <v>202</v>
      </c>
      <c r="U15" s="309">
        <v>224</v>
      </c>
      <c r="V15" s="309">
        <v>93</v>
      </c>
      <c r="W15" s="309">
        <v>61</v>
      </c>
      <c r="X15" s="309">
        <v>32</v>
      </c>
      <c r="Y15" s="309">
        <v>4</v>
      </c>
      <c r="Z15" s="312">
        <v>15</v>
      </c>
    </row>
    <row r="16" spans="1:27" ht="15" customHeight="1">
      <c r="A16" s="969" t="s">
        <v>1</v>
      </c>
      <c r="B16" s="970"/>
      <c r="C16" s="309">
        <v>6</v>
      </c>
      <c r="D16" s="309">
        <v>6</v>
      </c>
      <c r="E16" s="327">
        <v>0</v>
      </c>
      <c r="F16" s="309">
        <v>96</v>
      </c>
      <c r="G16" s="309">
        <v>77</v>
      </c>
      <c r="H16" s="327">
        <v>0</v>
      </c>
      <c r="I16" s="259">
        <v>19</v>
      </c>
      <c r="J16" s="309">
        <v>2546</v>
      </c>
      <c r="K16" s="309">
        <v>1343</v>
      </c>
      <c r="L16" s="309">
        <v>1203</v>
      </c>
      <c r="M16" s="309">
        <v>880</v>
      </c>
      <c r="N16" s="309">
        <v>490</v>
      </c>
      <c r="O16" s="309">
        <v>390</v>
      </c>
      <c r="P16" s="309">
        <v>816</v>
      </c>
      <c r="Q16" s="309">
        <v>423</v>
      </c>
      <c r="R16" s="309">
        <v>393</v>
      </c>
      <c r="S16" s="309">
        <v>850</v>
      </c>
      <c r="T16" s="309">
        <v>430</v>
      </c>
      <c r="U16" s="309">
        <v>420</v>
      </c>
      <c r="V16" s="309">
        <v>181</v>
      </c>
      <c r="W16" s="309">
        <v>113</v>
      </c>
      <c r="X16" s="309">
        <v>68</v>
      </c>
      <c r="Y16" s="309">
        <v>28</v>
      </c>
      <c r="Z16" s="312">
        <v>31</v>
      </c>
    </row>
    <row r="17" spans="1:26" ht="15" customHeight="1">
      <c r="A17" s="969" t="s">
        <v>40</v>
      </c>
      <c r="B17" s="970"/>
      <c r="C17" s="309">
        <v>5</v>
      </c>
      <c r="D17" s="309">
        <v>5</v>
      </c>
      <c r="E17" s="327">
        <v>0</v>
      </c>
      <c r="F17" s="309">
        <v>69</v>
      </c>
      <c r="G17" s="309">
        <v>52</v>
      </c>
      <c r="H17" s="327">
        <v>0</v>
      </c>
      <c r="I17" s="259">
        <v>17</v>
      </c>
      <c r="J17" s="309">
        <v>1732</v>
      </c>
      <c r="K17" s="309">
        <v>959</v>
      </c>
      <c r="L17" s="309">
        <v>773</v>
      </c>
      <c r="M17" s="309">
        <v>607</v>
      </c>
      <c r="N17" s="309">
        <v>325</v>
      </c>
      <c r="O17" s="309">
        <v>282</v>
      </c>
      <c r="P17" s="309">
        <v>565</v>
      </c>
      <c r="Q17" s="309">
        <v>316</v>
      </c>
      <c r="R17" s="309">
        <v>249</v>
      </c>
      <c r="S17" s="309">
        <v>560</v>
      </c>
      <c r="T17" s="309">
        <v>318</v>
      </c>
      <c r="U17" s="309">
        <v>242</v>
      </c>
      <c r="V17" s="309">
        <v>143</v>
      </c>
      <c r="W17" s="309">
        <v>89</v>
      </c>
      <c r="X17" s="309">
        <v>54</v>
      </c>
      <c r="Y17" s="309">
        <v>8</v>
      </c>
      <c r="Z17" s="312">
        <v>20</v>
      </c>
    </row>
    <row r="18" spans="1:26" ht="15" customHeight="1">
      <c r="A18" s="969" t="s">
        <v>41</v>
      </c>
      <c r="B18" s="970"/>
      <c r="C18" s="309">
        <v>6</v>
      </c>
      <c r="D18" s="309">
        <v>6</v>
      </c>
      <c r="E18" s="327">
        <v>0</v>
      </c>
      <c r="F18" s="309">
        <v>106</v>
      </c>
      <c r="G18" s="309">
        <v>84</v>
      </c>
      <c r="H18" s="327">
        <v>0</v>
      </c>
      <c r="I18" s="259">
        <v>22</v>
      </c>
      <c r="J18" s="309">
        <v>2934</v>
      </c>
      <c r="K18" s="309">
        <v>1490</v>
      </c>
      <c r="L18" s="309">
        <v>1444</v>
      </c>
      <c r="M18" s="309">
        <v>966</v>
      </c>
      <c r="N18" s="309">
        <v>485</v>
      </c>
      <c r="O18" s="309">
        <v>481</v>
      </c>
      <c r="P18" s="309">
        <v>993</v>
      </c>
      <c r="Q18" s="309">
        <v>508</v>
      </c>
      <c r="R18" s="309">
        <v>485</v>
      </c>
      <c r="S18" s="309">
        <v>975</v>
      </c>
      <c r="T18" s="309">
        <v>497</v>
      </c>
      <c r="U18" s="309">
        <v>478</v>
      </c>
      <c r="V18" s="309">
        <v>213</v>
      </c>
      <c r="W18" s="309">
        <v>125</v>
      </c>
      <c r="X18" s="309">
        <v>88</v>
      </c>
      <c r="Y18" s="309">
        <v>10</v>
      </c>
      <c r="Z18" s="312">
        <v>28</v>
      </c>
    </row>
    <row r="19" spans="1:26" ht="15" customHeight="1">
      <c r="A19" s="969" t="s">
        <v>42</v>
      </c>
      <c r="B19" s="970"/>
      <c r="C19" s="309">
        <v>4</v>
      </c>
      <c r="D19" s="309">
        <v>4</v>
      </c>
      <c r="E19" s="327">
        <v>0</v>
      </c>
      <c r="F19" s="309">
        <v>47</v>
      </c>
      <c r="G19" s="309">
        <v>38</v>
      </c>
      <c r="H19" s="327">
        <v>0</v>
      </c>
      <c r="I19" s="259">
        <v>9</v>
      </c>
      <c r="J19" s="309">
        <v>1304</v>
      </c>
      <c r="K19" s="309">
        <v>660</v>
      </c>
      <c r="L19" s="309">
        <v>644</v>
      </c>
      <c r="M19" s="309">
        <v>441</v>
      </c>
      <c r="N19" s="309">
        <v>204</v>
      </c>
      <c r="O19" s="309">
        <v>237</v>
      </c>
      <c r="P19" s="309">
        <v>410</v>
      </c>
      <c r="Q19" s="309">
        <v>203</v>
      </c>
      <c r="R19" s="309">
        <v>207</v>
      </c>
      <c r="S19" s="309">
        <v>453</v>
      </c>
      <c r="T19" s="309">
        <v>253</v>
      </c>
      <c r="U19" s="309">
        <v>200</v>
      </c>
      <c r="V19" s="309">
        <v>100</v>
      </c>
      <c r="W19" s="309">
        <v>60</v>
      </c>
      <c r="X19" s="309">
        <v>40</v>
      </c>
      <c r="Y19" s="309">
        <v>6</v>
      </c>
      <c r="Z19" s="312">
        <v>12</v>
      </c>
    </row>
    <row r="20" spans="1:26" ht="15" customHeight="1">
      <c r="A20" s="969" t="s">
        <v>43</v>
      </c>
      <c r="B20" s="970"/>
      <c r="C20" s="309">
        <v>6</v>
      </c>
      <c r="D20" s="309">
        <v>6</v>
      </c>
      <c r="E20" s="327">
        <v>0</v>
      </c>
      <c r="F20" s="309">
        <v>45</v>
      </c>
      <c r="G20" s="309">
        <v>32</v>
      </c>
      <c r="H20" s="327">
        <v>0</v>
      </c>
      <c r="I20" s="259">
        <v>13</v>
      </c>
      <c r="J20" s="309">
        <v>883</v>
      </c>
      <c r="K20" s="309">
        <v>436</v>
      </c>
      <c r="L20" s="309">
        <v>447</v>
      </c>
      <c r="M20" s="309">
        <v>282</v>
      </c>
      <c r="N20" s="309">
        <v>139</v>
      </c>
      <c r="O20" s="309">
        <v>143</v>
      </c>
      <c r="P20" s="309">
        <v>284</v>
      </c>
      <c r="Q20" s="309">
        <v>129</v>
      </c>
      <c r="R20" s="309">
        <v>155</v>
      </c>
      <c r="S20" s="309">
        <v>317</v>
      </c>
      <c r="T20" s="309">
        <v>168</v>
      </c>
      <c r="U20" s="309">
        <v>149</v>
      </c>
      <c r="V20" s="309">
        <v>101</v>
      </c>
      <c r="W20" s="309">
        <v>60</v>
      </c>
      <c r="X20" s="309">
        <v>41</v>
      </c>
      <c r="Y20" s="309">
        <v>19</v>
      </c>
      <c r="Z20" s="312">
        <v>21</v>
      </c>
    </row>
    <row r="21" spans="1:26" ht="15" customHeight="1">
      <c r="A21" s="969" t="s">
        <v>44</v>
      </c>
      <c r="B21" s="970"/>
      <c r="C21" s="309">
        <v>5</v>
      </c>
      <c r="D21" s="309">
        <v>5</v>
      </c>
      <c r="E21" s="327">
        <v>0</v>
      </c>
      <c r="F21" s="309">
        <v>32</v>
      </c>
      <c r="G21" s="309">
        <v>26</v>
      </c>
      <c r="H21" s="327">
        <v>0</v>
      </c>
      <c r="I21" s="259">
        <v>6</v>
      </c>
      <c r="J21" s="309">
        <v>686</v>
      </c>
      <c r="K21" s="309">
        <v>346</v>
      </c>
      <c r="L21" s="309">
        <v>340</v>
      </c>
      <c r="M21" s="309">
        <v>216</v>
      </c>
      <c r="N21" s="309">
        <v>104</v>
      </c>
      <c r="O21" s="309">
        <v>112</v>
      </c>
      <c r="P21" s="309">
        <v>242</v>
      </c>
      <c r="Q21" s="309">
        <v>117</v>
      </c>
      <c r="R21" s="309">
        <v>125</v>
      </c>
      <c r="S21" s="309">
        <v>228</v>
      </c>
      <c r="T21" s="309">
        <v>125</v>
      </c>
      <c r="U21" s="309">
        <v>103</v>
      </c>
      <c r="V21" s="309">
        <v>85</v>
      </c>
      <c r="W21" s="309">
        <v>51</v>
      </c>
      <c r="X21" s="309">
        <v>34</v>
      </c>
      <c r="Y21" s="309">
        <v>28</v>
      </c>
      <c r="Z21" s="312">
        <v>14</v>
      </c>
    </row>
    <row r="22" spans="1:26" ht="15" customHeight="1">
      <c r="A22" s="969" t="s">
        <v>45</v>
      </c>
      <c r="B22" s="970"/>
      <c r="C22" s="309">
        <v>8</v>
      </c>
      <c r="D22" s="309">
        <v>8</v>
      </c>
      <c r="E22" s="327">
        <v>0</v>
      </c>
      <c r="F22" s="309">
        <v>116</v>
      </c>
      <c r="G22" s="309">
        <v>92</v>
      </c>
      <c r="H22" s="327">
        <v>0</v>
      </c>
      <c r="I22" s="259">
        <v>24</v>
      </c>
      <c r="J22" s="309">
        <v>3196</v>
      </c>
      <c r="K22" s="309">
        <v>1611</v>
      </c>
      <c r="L22" s="309">
        <v>1585</v>
      </c>
      <c r="M22" s="309">
        <v>1095</v>
      </c>
      <c r="N22" s="309">
        <v>526</v>
      </c>
      <c r="O22" s="309">
        <v>569</v>
      </c>
      <c r="P22" s="309">
        <v>1040</v>
      </c>
      <c r="Q22" s="309">
        <v>541</v>
      </c>
      <c r="R22" s="309">
        <v>499</v>
      </c>
      <c r="S22" s="309">
        <v>1061</v>
      </c>
      <c r="T22" s="309">
        <v>544</v>
      </c>
      <c r="U22" s="309">
        <v>517</v>
      </c>
      <c r="V22" s="309">
        <v>220</v>
      </c>
      <c r="W22" s="309">
        <v>120</v>
      </c>
      <c r="X22" s="309">
        <v>100</v>
      </c>
      <c r="Y22" s="309">
        <v>40</v>
      </c>
      <c r="Z22" s="312">
        <v>9</v>
      </c>
    </row>
    <row r="23" spans="1:26" ht="15" customHeight="1">
      <c r="A23" s="969" t="s">
        <v>46</v>
      </c>
      <c r="B23" s="970"/>
      <c r="C23" s="309">
        <v>5</v>
      </c>
      <c r="D23" s="309">
        <v>5</v>
      </c>
      <c r="E23" s="327">
        <v>0</v>
      </c>
      <c r="F23" s="309">
        <v>95</v>
      </c>
      <c r="G23" s="309">
        <v>77</v>
      </c>
      <c r="H23" s="327">
        <v>0</v>
      </c>
      <c r="I23" s="259">
        <v>18</v>
      </c>
      <c r="J23" s="309">
        <v>2828</v>
      </c>
      <c r="K23" s="309">
        <v>1453</v>
      </c>
      <c r="L23" s="309">
        <v>1375</v>
      </c>
      <c r="M23" s="309">
        <v>926</v>
      </c>
      <c r="N23" s="309">
        <v>473</v>
      </c>
      <c r="O23" s="309">
        <v>453</v>
      </c>
      <c r="P23" s="309">
        <v>913</v>
      </c>
      <c r="Q23" s="309">
        <v>476</v>
      </c>
      <c r="R23" s="309">
        <v>437</v>
      </c>
      <c r="S23" s="309">
        <v>989</v>
      </c>
      <c r="T23" s="309">
        <v>504</v>
      </c>
      <c r="U23" s="309">
        <v>485</v>
      </c>
      <c r="V23" s="309">
        <v>182</v>
      </c>
      <c r="W23" s="309">
        <v>101</v>
      </c>
      <c r="X23" s="309">
        <v>81</v>
      </c>
      <c r="Y23" s="309">
        <v>16</v>
      </c>
      <c r="Z23" s="312">
        <v>17</v>
      </c>
    </row>
    <row r="24" spans="1:26" ht="15" customHeight="1">
      <c r="A24" s="969" t="s">
        <v>79</v>
      </c>
      <c r="B24" s="970"/>
      <c r="C24" s="309">
        <v>2</v>
      </c>
      <c r="D24" s="309">
        <v>2</v>
      </c>
      <c r="E24" s="327">
        <v>0</v>
      </c>
      <c r="F24" s="309">
        <v>42</v>
      </c>
      <c r="G24" s="309">
        <v>30</v>
      </c>
      <c r="H24" s="327">
        <v>0</v>
      </c>
      <c r="I24" s="259">
        <v>12</v>
      </c>
      <c r="J24" s="309">
        <v>1055</v>
      </c>
      <c r="K24" s="309">
        <v>510</v>
      </c>
      <c r="L24" s="309">
        <v>545</v>
      </c>
      <c r="M24" s="309">
        <v>404</v>
      </c>
      <c r="N24" s="309">
        <v>195</v>
      </c>
      <c r="O24" s="309">
        <v>209</v>
      </c>
      <c r="P24" s="309">
        <v>323</v>
      </c>
      <c r="Q24" s="309">
        <v>160</v>
      </c>
      <c r="R24" s="309">
        <v>163</v>
      </c>
      <c r="S24" s="309">
        <v>328</v>
      </c>
      <c r="T24" s="309">
        <v>155</v>
      </c>
      <c r="U24" s="309">
        <v>173</v>
      </c>
      <c r="V24" s="309">
        <v>76</v>
      </c>
      <c r="W24" s="309">
        <v>41</v>
      </c>
      <c r="X24" s="309">
        <v>35</v>
      </c>
      <c r="Y24" s="309">
        <v>0</v>
      </c>
      <c r="Z24" s="312">
        <v>12</v>
      </c>
    </row>
    <row r="25" spans="1:26" ht="15" customHeight="1">
      <c r="A25" s="969" t="s">
        <v>80</v>
      </c>
      <c r="B25" s="970"/>
      <c r="C25" s="309">
        <v>4</v>
      </c>
      <c r="D25" s="309">
        <v>4</v>
      </c>
      <c r="E25" s="327">
        <v>0</v>
      </c>
      <c r="F25" s="309">
        <v>36</v>
      </c>
      <c r="G25" s="309">
        <v>24</v>
      </c>
      <c r="H25" s="327">
        <v>0</v>
      </c>
      <c r="I25" s="259">
        <v>12</v>
      </c>
      <c r="J25" s="309">
        <v>620</v>
      </c>
      <c r="K25" s="309">
        <v>319</v>
      </c>
      <c r="L25" s="309">
        <v>301</v>
      </c>
      <c r="M25" s="309">
        <v>183</v>
      </c>
      <c r="N25" s="309">
        <v>98</v>
      </c>
      <c r="O25" s="309">
        <v>85</v>
      </c>
      <c r="P25" s="309">
        <v>225</v>
      </c>
      <c r="Q25" s="309">
        <v>106</v>
      </c>
      <c r="R25" s="309">
        <v>119</v>
      </c>
      <c r="S25" s="309">
        <v>212</v>
      </c>
      <c r="T25" s="309">
        <v>115</v>
      </c>
      <c r="U25" s="309">
        <v>97</v>
      </c>
      <c r="V25" s="309">
        <v>78</v>
      </c>
      <c r="W25" s="309">
        <v>50</v>
      </c>
      <c r="X25" s="309">
        <v>28</v>
      </c>
      <c r="Y25" s="309">
        <v>11</v>
      </c>
      <c r="Z25" s="312">
        <v>10</v>
      </c>
    </row>
    <row r="26" spans="1:26" ht="15" customHeight="1">
      <c r="A26" s="19" t="s">
        <v>93</v>
      </c>
      <c r="B26" s="17" t="s">
        <v>94</v>
      </c>
      <c r="C26" s="309">
        <v>1</v>
      </c>
      <c r="D26" s="309">
        <v>1</v>
      </c>
      <c r="E26" s="327">
        <v>0</v>
      </c>
      <c r="F26" s="309">
        <v>5</v>
      </c>
      <c r="G26" s="309">
        <v>3</v>
      </c>
      <c r="H26" s="327">
        <v>0</v>
      </c>
      <c r="I26" s="259">
        <v>2</v>
      </c>
      <c r="J26" s="309">
        <v>72</v>
      </c>
      <c r="K26" s="309">
        <v>37</v>
      </c>
      <c r="L26" s="309">
        <v>35</v>
      </c>
      <c r="M26" s="309">
        <v>26</v>
      </c>
      <c r="N26" s="309">
        <v>15</v>
      </c>
      <c r="O26" s="309">
        <v>11</v>
      </c>
      <c r="P26" s="309">
        <v>18</v>
      </c>
      <c r="Q26" s="309">
        <v>10</v>
      </c>
      <c r="R26" s="309">
        <v>8</v>
      </c>
      <c r="S26" s="309">
        <v>28</v>
      </c>
      <c r="T26" s="309">
        <v>12</v>
      </c>
      <c r="U26" s="309">
        <v>16</v>
      </c>
      <c r="V26" s="309">
        <v>13</v>
      </c>
      <c r="W26" s="309">
        <v>9</v>
      </c>
      <c r="X26" s="309">
        <v>4</v>
      </c>
      <c r="Y26" s="309">
        <v>2</v>
      </c>
      <c r="Z26" s="312">
        <v>3</v>
      </c>
    </row>
    <row r="27" spans="1:26" ht="15" customHeight="1">
      <c r="A27" s="19" t="s">
        <v>32</v>
      </c>
      <c r="B27" s="17" t="s">
        <v>3</v>
      </c>
      <c r="C27" s="309">
        <v>1</v>
      </c>
      <c r="D27" s="309">
        <v>1</v>
      </c>
      <c r="E27" s="327">
        <v>0</v>
      </c>
      <c r="F27" s="309">
        <v>17</v>
      </c>
      <c r="G27" s="309">
        <v>12</v>
      </c>
      <c r="H27" s="327">
        <v>0</v>
      </c>
      <c r="I27" s="259">
        <v>5</v>
      </c>
      <c r="J27" s="309">
        <v>432</v>
      </c>
      <c r="K27" s="309">
        <v>228</v>
      </c>
      <c r="L27" s="309">
        <v>204</v>
      </c>
      <c r="M27" s="309">
        <v>125</v>
      </c>
      <c r="N27" s="309">
        <v>73</v>
      </c>
      <c r="O27" s="309">
        <v>52</v>
      </c>
      <c r="P27" s="309">
        <v>152</v>
      </c>
      <c r="Q27" s="309">
        <v>67</v>
      </c>
      <c r="R27" s="309">
        <v>85</v>
      </c>
      <c r="S27" s="309">
        <v>155</v>
      </c>
      <c r="T27" s="309">
        <v>88</v>
      </c>
      <c r="U27" s="309">
        <v>67</v>
      </c>
      <c r="V27" s="309">
        <v>32</v>
      </c>
      <c r="W27" s="309">
        <v>18</v>
      </c>
      <c r="X27" s="309">
        <v>14</v>
      </c>
      <c r="Y27" s="309">
        <v>3</v>
      </c>
      <c r="Z27" s="312">
        <v>4</v>
      </c>
    </row>
    <row r="28" spans="1:26" ht="15" customHeight="1">
      <c r="A28" s="19"/>
      <c r="B28" s="17" t="s">
        <v>4</v>
      </c>
      <c r="C28" s="309">
        <v>1</v>
      </c>
      <c r="D28" s="309">
        <v>1</v>
      </c>
      <c r="E28" s="327">
        <v>0</v>
      </c>
      <c r="F28" s="309">
        <v>20</v>
      </c>
      <c r="G28" s="309">
        <v>16</v>
      </c>
      <c r="H28" s="327">
        <v>0</v>
      </c>
      <c r="I28" s="259">
        <v>4</v>
      </c>
      <c r="J28" s="309">
        <v>544</v>
      </c>
      <c r="K28" s="309">
        <v>276</v>
      </c>
      <c r="L28" s="309">
        <v>268</v>
      </c>
      <c r="M28" s="309">
        <v>193</v>
      </c>
      <c r="N28" s="309">
        <v>99</v>
      </c>
      <c r="O28" s="309">
        <v>94</v>
      </c>
      <c r="P28" s="309">
        <v>161</v>
      </c>
      <c r="Q28" s="309">
        <v>81</v>
      </c>
      <c r="R28" s="309">
        <v>80</v>
      </c>
      <c r="S28" s="309">
        <v>190</v>
      </c>
      <c r="T28" s="309">
        <v>96</v>
      </c>
      <c r="U28" s="309">
        <v>94</v>
      </c>
      <c r="V28" s="309">
        <v>39</v>
      </c>
      <c r="W28" s="309">
        <v>30</v>
      </c>
      <c r="X28" s="309">
        <v>9</v>
      </c>
      <c r="Y28" s="309">
        <v>0</v>
      </c>
      <c r="Z28" s="312">
        <v>6</v>
      </c>
    </row>
    <row r="29" spans="1:26" ht="15" customHeight="1">
      <c r="A29" s="19"/>
      <c r="B29" s="17" t="s">
        <v>5</v>
      </c>
      <c r="C29" s="309">
        <v>2</v>
      </c>
      <c r="D29" s="309">
        <v>2</v>
      </c>
      <c r="E29" s="327">
        <v>0</v>
      </c>
      <c r="F29" s="309">
        <v>31</v>
      </c>
      <c r="G29" s="309">
        <v>23</v>
      </c>
      <c r="H29" s="327">
        <v>0</v>
      </c>
      <c r="I29" s="259">
        <v>8</v>
      </c>
      <c r="J29" s="309">
        <v>710</v>
      </c>
      <c r="K29" s="309">
        <v>345</v>
      </c>
      <c r="L29" s="309">
        <v>365</v>
      </c>
      <c r="M29" s="309">
        <v>236</v>
      </c>
      <c r="N29" s="309">
        <v>113</v>
      </c>
      <c r="O29" s="309">
        <v>123</v>
      </c>
      <c r="P29" s="309">
        <v>224</v>
      </c>
      <c r="Q29" s="309">
        <v>109</v>
      </c>
      <c r="R29" s="309">
        <v>115</v>
      </c>
      <c r="S29" s="309">
        <v>250</v>
      </c>
      <c r="T29" s="309">
        <v>123</v>
      </c>
      <c r="U29" s="309">
        <v>127</v>
      </c>
      <c r="V29" s="309">
        <v>54</v>
      </c>
      <c r="W29" s="309">
        <v>28</v>
      </c>
      <c r="X29" s="309">
        <v>26</v>
      </c>
      <c r="Y29" s="309">
        <v>2</v>
      </c>
      <c r="Z29" s="312">
        <v>13</v>
      </c>
    </row>
    <row r="30" spans="1:26" ht="15" customHeight="1">
      <c r="A30" s="19"/>
      <c r="B30" s="17" t="s">
        <v>6</v>
      </c>
      <c r="C30" s="309">
        <v>1</v>
      </c>
      <c r="D30" s="309">
        <v>1</v>
      </c>
      <c r="E30" s="327">
        <v>0</v>
      </c>
      <c r="F30" s="309">
        <v>7</v>
      </c>
      <c r="G30" s="309">
        <v>6</v>
      </c>
      <c r="H30" s="327">
        <v>0</v>
      </c>
      <c r="I30" s="259">
        <v>1</v>
      </c>
      <c r="J30" s="309">
        <v>125</v>
      </c>
      <c r="K30" s="309">
        <v>63</v>
      </c>
      <c r="L30" s="309">
        <v>62</v>
      </c>
      <c r="M30" s="309">
        <v>43</v>
      </c>
      <c r="N30" s="309">
        <v>22</v>
      </c>
      <c r="O30" s="309">
        <v>21</v>
      </c>
      <c r="P30" s="309">
        <v>42</v>
      </c>
      <c r="Q30" s="309">
        <v>25</v>
      </c>
      <c r="R30" s="309">
        <v>17</v>
      </c>
      <c r="S30" s="309">
        <v>40</v>
      </c>
      <c r="T30" s="309">
        <v>16</v>
      </c>
      <c r="U30" s="309">
        <v>24</v>
      </c>
      <c r="V30" s="309">
        <v>14</v>
      </c>
      <c r="W30" s="309">
        <v>8</v>
      </c>
      <c r="X30" s="309">
        <v>6</v>
      </c>
      <c r="Y30" s="309">
        <v>2</v>
      </c>
      <c r="Z30" s="312">
        <v>5</v>
      </c>
    </row>
    <row r="31" spans="1:26" ht="15" customHeight="1">
      <c r="A31" s="19" t="s">
        <v>33</v>
      </c>
      <c r="B31" s="17" t="s">
        <v>7</v>
      </c>
      <c r="C31" s="308">
        <v>1</v>
      </c>
      <c r="D31" s="309">
        <v>1</v>
      </c>
      <c r="E31" s="327">
        <v>0</v>
      </c>
      <c r="F31" s="309">
        <v>15</v>
      </c>
      <c r="G31" s="309">
        <v>11</v>
      </c>
      <c r="H31" s="327">
        <v>0</v>
      </c>
      <c r="I31" s="259">
        <v>4</v>
      </c>
      <c r="J31" s="309">
        <v>331</v>
      </c>
      <c r="K31" s="309">
        <v>161</v>
      </c>
      <c r="L31" s="309">
        <v>170</v>
      </c>
      <c r="M31" s="309">
        <v>99</v>
      </c>
      <c r="N31" s="309">
        <v>43</v>
      </c>
      <c r="O31" s="309">
        <v>56</v>
      </c>
      <c r="P31" s="309">
        <v>112</v>
      </c>
      <c r="Q31" s="309">
        <v>64</v>
      </c>
      <c r="R31" s="309">
        <v>48</v>
      </c>
      <c r="S31" s="309">
        <v>120</v>
      </c>
      <c r="T31" s="309">
        <v>54</v>
      </c>
      <c r="U31" s="309">
        <v>66</v>
      </c>
      <c r="V31" s="309">
        <v>30</v>
      </c>
      <c r="W31" s="309">
        <v>18</v>
      </c>
      <c r="X31" s="309">
        <v>12</v>
      </c>
      <c r="Y31" s="309">
        <v>1</v>
      </c>
      <c r="Z31" s="312">
        <v>5</v>
      </c>
    </row>
    <row r="32" spans="1:26" ht="15" customHeight="1">
      <c r="A32" s="19"/>
      <c r="B32" s="17" t="s">
        <v>8</v>
      </c>
      <c r="C32" s="308">
        <v>0</v>
      </c>
      <c r="D32" s="309">
        <v>0</v>
      </c>
      <c r="E32" s="327">
        <v>0</v>
      </c>
      <c r="F32" s="309">
        <v>0</v>
      </c>
      <c r="G32" s="309">
        <v>0</v>
      </c>
      <c r="H32" s="327">
        <v>0</v>
      </c>
      <c r="I32" s="259">
        <v>0</v>
      </c>
      <c r="J32" s="309">
        <v>0</v>
      </c>
      <c r="K32" s="309">
        <v>0</v>
      </c>
      <c r="L32" s="309">
        <v>0</v>
      </c>
      <c r="M32" s="309">
        <v>0</v>
      </c>
      <c r="N32" s="309">
        <v>0</v>
      </c>
      <c r="O32" s="309">
        <v>0</v>
      </c>
      <c r="P32" s="309">
        <v>0</v>
      </c>
      <c r="Q32" s="309">
        <v>0</v>
      </c>
      <c r="R32" s="309">
        <v>0</v>
      </c>
      <c r="S32" s="309">
        <v>0</v>
      </c>
      <c r="T32" s="309">
        <v>0</v>
      </c>
      <c r="U32" s="309">
        <v>0</v>
      </c>
      <c r="V32" s="309">
        <v>0</v>
      </c>
      <c r="W32" s="309">
        <v>0</v>
      </c>
      <c r="X32" s="309">
        <v>0</v>
      </c>
      <c r="Y32" s="309">
        <v>0</v>
      </c>
      <c r="Z32" s="312">
        <v>0</v>
      </c>
    </row>
    <row r="33" spans="1:26" ht="15" customHeight="1">
      <c r="A33" s="19"/>
      <c r="B33" s="17" t="s">
        <v>9</v>
      </c>
      <c r="C33" s="309">
        <v>2</v>
      </c>
      <c r="D33" s="309">
        <v>2</v>
      </c>
      <c r="E33" s="327">
        <v>0</v>
      </c>
      <c r="F33" s="309">
        <v>26</v>
      </c>
      <c r="G33" s="309">
        <v>21</v>
      </c>
      <c r="H33" s="327">
        <v>0</v>
      </c>
      <c r="I33" s="259">
        <v>5</v>
      </c>
      <c r="J33" s="309">
        <v>788</v>
      </c>
      <c r="K33" s="309">
        <v>424</v>
      </c>
      <c r="L33" s="309">
        <v>364</v>
      </c>
      <c r="M33" s="309">
        <v>260</v>
      </c>
      <c r="N33" s="309">
        <v>136</v>
      </c>
      <c r="O33" s="309">
        <v>124</v>
      </c>
      <c r="P33" s="309">
        <v>258</v>
      </c>
      <c r="Q33" s="309">
        <v>141</v>
      </c>
      <c r="R33" s="309">
        <v>117</v>
      </c>
      <c r="S33" s="309">
        <v>270</v>
      </c>
      <c r="T33" s="309">
        <v>147</v>
      </c>
      <c r="U33" s="309">
        <v>123</v>
      </c>
      <c r="V33" s="309">
        <v>55</v>
      </c>
      <c r="W33" s="309">
        <v>31</v>
      </c>
      <c r="X33" s="309">
        <v>24</v>
      </c>
      <c r="Y33" s="309">
        <v>2</v>
      </c>
      <c r="Z33" s="312">
        <v>5</v>
      </c>
    </row>
    <row r="34" spans="1:26" ht="15" customHeight="1">
      <c r="A34" s="19" t="s">
        <v>34</v>
      </c>
      <c r="B34" s="17" t="s">
        <v>10</v>
      </c>
      <c r="C34" s="309">
        <v>1</v>
      </c>
      <c r="D34" s="309">
        <v>1</v>
      </c>
      <c r="E34" s="327">
        <v>0</v>
      </c>
      <c r="F34" s="309">
        <v>5</v>
      </c>
      <c r="G34" s="309">
        <v>3</v>
      </c>
      <c r="H34" s="327">
        <v>0</v>
      </c>
      <c r="I34" s="259">
        <v>2</v>
      </c>
      <c r="J34" s="309">
        <v>16</v>
      </c>
      <c r="K34" s="309">
        <v>11</v>
      </c>
      <c r="L34" s="309">
        <v>5</v>
      </c>
      <c r="M34" s="309">
        <v>4</v>
      </c>
      <c r="N34" s="309">
        <v>3</v>
      </c>
      <c r="O34" s="309">
        <v>1</v>
      </c>
      <c r="P34" s="309">
        <v>2</v>
      </c>
      <c r="Q34" s="309">
        <v>2</v>
      </c>
      <c r="R34" s="309">
        <v>0</v>
      </c>
      <c r="S34" s="309">
        <v>10</v>
      </c>
      <c r="T34" s="309">
        <v>6</v>
      </c>
      <c r="U34" s="309">
        <v>4</v>
      </c>
      <c r="V34" s="309">
        <v>13</v>
      </c>
      <c r="W34" s="309">
        <v>8</v>
      </c>
      <c r="X34" s="309">
        <v>5</v>
      </c>
      <c r="Y34" s="309">
        <v>13</v>
      </c>
      <c r="Z34" s="312">
        <v>2</v>
      </c>
    </row>
    <row r="35" spans="1:26" ht="15" customHeight="1">
      <c r="A35" s="19"/>
      <c r="B35" s="17" t="s">
        <v>11</v>
      </c>
      <c r="C35" s="309">
        <v>1</v>
      </c>
      <c r="D35" s="309">
        <v>1</v>
      </c>
      <c r="E35" s="327">
        <v>0</v>
      </c>
      <c r="F35" s="309">
        <v>3</v>
      </c>
      <c r="G35" s="309">
        <v>3</v>
      </c>
      <c r="H35" s="327">
        <v>0</v>
      </c>
      <c r="I35" s="259">
        <v>0</v>
      </c>
      <c r="J35" s="309">
        <v>16</v>
      </c>
      <c r="K35" s="309">
        <v>7</v>
      </c>
      <c r="L35" s="309">
        <v>9</v>
      </c>
      <c r="M35" s="309">
        <v>4</v>
      </c>
      <c r="N35" s="309">
        <v>2</v>
      </c>
      <c r="O35" s="309">
        <v>2</v>
      </c>
      <c r="P35" s="309">
        <v>6</v>
      </c>
      <c r="Q35" s="309">
        <v>3</v>
      </c>
      <c r="R35" s="309">
        <v>3</v>
      </c>
      <c r="S35" s="309">
        <v>6</v>
      </c>
      <c r="T35" s="309">
        <v>2</v>
      </c>
      <c r="U35" s="309">
        <v>4</v>
      </c>
      <c r="V35" s="309">
        <v>12</v>
      </c>
      <c r="W35" s="309">
        <v>8</v>
      </c>
      <c r="X35" s="309">
        <v>4</v>
      </c>
      <c r="Y35" s="309">
        <v>9</v>
      </c>
      <c r="Z35" s="312">
        <v>2</v>
      </c>
    </row>
    <row r="36" spans="1:26" ht="15" customHeight="1">
      <c r="A36" s="19" t="s">
        <v>35</v>
      </c>
      <c r="B36" s="17" t="s">
        <v>12</v>
      </c>
      <c r="C36" s="309">
        <v>1</v>
      </c>
      <c r="D36" s="309">
        <v>1</v>
      </c>
      <c r="E36" s="327">
        <v>0</v>
      </c>
      <c r="F36" s="309">
        <v>9</v>
      </c>
      <c r="G36" s="309">
        <v>6</v>
      </c>
      <c r="H36" s="327">
        <v>0</v>
      </c>
      <c r="I36" s="259">
        <v>3</v>
      </c>
      <c r="J36" s="309">
        <v>143</v>
      </c>
      <c r="K36" s="309">
        <v>76</v>
      </c>
      <c r="L36" s="309">
        <v>67</v>
      </c>
      <c r="M36" s="309">
        <v>48</v>
      </c>
      <c r="N36" s="309">
        <v>28</v>
      </c>
      <c r="O36" s="309">
        <v>20</v>
      </c>
      <c r="P36" s="309">
        <v>53</v>
      </c>
      <c r="Q36" s="309">
        <v>26</v>
      </c>
      <c r="R36" s="309">
        <v>27</v>
      </c>
      <c r="S36" s="309">
        <v>42</v>
      </c>
      <c r="T36" s="309">
        <v>22</v>
      </c>
      <c r="U36" s="309">
        <v>20</v>
      </c>
      <c r="V36" s="309">
        <v>17</v>
      </c>
      <c r="W36" s="309">
        <v>11</v>
      </c>
      <c r="X36" s="309">
        <v>6</v>
      </c>
      <c r="Y36" s="309">
        <v>2</v>
      </c>
      <c r="Z36" s="312">
        <v>1</v>
      </c>
    </row>
    <row r="37" spans="1:26" ht="15" customHeight="1">
      <c r="A37" s="19"/>
      <c r="B37" s="17" t="s">
        <v>13</v>
      </c>
      <c r="C37" s="309">
        <v>1</v>
      </c>
      <c r="D37" s="309">
        <v>1</v>
      </c>
      <c r="E37" s="327">
        <v>0</v>
      </c>
      <c r="F37" s="309">
        <v>7</v>
      </c>
      <c r="G37" s="309">
        <v>6</v>
      </c>
      <c r="H37" s="327">
        <v>0</v>
      </c>
      <c r="I37" s="259">
        <v>1</v>
      </c>
      <c r="J37" s="309">
        <v>108</v>
      </c>
      <c r="K37" s="309">
        <v>53</v>
      </c>
      <c r="L37" s="309">
        <v>55</v>
      </c>
      <c r="M37" s="309">
        <v>32</v>
      </c>
      <c r="N37" s="309">
        <v>14</v>
      </c>
      <c r="O37" s="309">
        <v>18</v>
      </c>
      <c r="P37" s="309">
        <v>38</v>
      </c>
      <c r="Q37" s="309">
        <v>16</v>
      </c>
      <c r="R37" s="309">
        <v>22</v>
      </c>
      <c r="S37" s="309">
        <v>38</v>
      </c>
      <c r="T37" s="309">
        <v>23</v>
      </c>
      <c r="U37" s="309">
        <v>15</v>
      </c>
      <c r="V37" s="309">
        <v>12</v>
      </c>
      <c r="W37" s="309">
        <v>8</v>
      </c>
      <c r="X37" s="309">
        <v>4</v>
      </c>
      <c r="Y37" s="309">
        <v>23</v>
      </c>
      <c r="Z37" s="312">
        <v>6</v>
      </c>
    </row>
    <row r="38" spans="1:26" ht="15" customHeight="1">
      <c r="A38" s="19" t="s">
        <v>36</v>
      </c>
      <c r="B38" s="17" t="s">
        <v>14</v>
      </c>
      <c r="C38" s="309">
        <v>2</v>
      </c>
      <c r="D38" s="309">
        <v>2</v>
      </c>
      <c r="E38" s="327">
        <v>0</v>
      </c>
      <c r="F38" s="309">
        <v>24</v>
      </c>
      <c r="G38" s="309">
        <v>18</v>
      </c>
      <c r="H38" s="327">
        <v>0</v>
      </c>
      <c r="I38" s="259">
        <v>6</v>
      </c>
      <c r="J38" s="309">
        <v>543</v>
      </c>
      <c r="K38" s="309">
        <v>301</v>
      </c>
      <c r="L38" s="309">
        <v>242</v>
      </c>
      <c r="M38" s="309">
        <v>170</v>
      </c>
      <c r="N38" s="309">
        <v>90</v>
      </c>
      <c r="O38" s="309">
        <v>80</v>
      </c>
      <c r="P38" s="309">
        <v>172</v>
      </c>
      <c r="Q38" s="309">
        <v>102</v>
      </c>
      <c r="R38" s="309">
        <v>70</v>
      </c>
      <c r="S38" s="309">
        <v>201</v>
      </c>
      <c r="T38" s="309">
        <v>109</v>
      </c>
      <c r="U38" s="309">
        <v>92</v>
      </c>
      <c r="V38" s="309">
        <v>47</v>
      </c>
      <c r="W38" s="309">
        <v>24</v>
      </c>
      <c r="X38" s="309">
        <v>23</v>
      </c>
      <c r="Y38" s="309">
        <v>2</v>
      </c>
      <c r="Z38" s="312">
        <v>13</v>
      </c>
    </row>
    <row r="39" spans="1:26" ht="15" customHeight="1">
      <c r="A39" s="19"/>
      <c r="B39" s="17" t="s">
        <v>15</v>
      </c>
      <c r="C39" s="309">
        <v>2</v>
      </c>
      <c r="D39" s="309">
        <v>2</v>
      </c>
      <c r="E39" s="327">
        <v>0</v>
      </c>
      <c r="F39" s="309">
        <v>20</v>
      </c>
      <c r="G39" s="309">
        <v>16</v>
      </c>
      <c r="H39" s="327">
        <v>0</v>
      </c>
      <c r="I39" s="259">
        <v>4</v>
      </c>
      <c r="J39" s="309">
        <v>538</v>
      </c>
      <c r="K39" s="309">
        <v>256</v>
      </c>
      <c r="L39" s="309">
        <v>282</v>
      </c>
      <c r="M39" s="309">
        <v>195</v>
      </c>
      <c r="N39" s="309">
        <v>95</v>
      </c>
      <c r="O39" s="309">
        <v>100</v>
      </c>
      <c r="P39" s="309">
        <v>172</v>
      </c>
      <c r="Q39" s="309">
        <v>79</v>
      </c>
      <c r="R39" s="309">
        <v>93</v>
      </c>
      <c r="S39" s="309">
        <v>171</v>
      </c>
      <c r="T39" s="309">
        <v>82</v>
      </c>
      <c r="U39" s="309">
        <v>89</v>
      </c>
      <c r="V39" s="309">
        <v>41</v>
      </c>
      <c r="W39" s="309">
        <v>25</v>
      </c>
      <c r="X39" s="309">
        <v>16</v>
      </c>
      <c r="Y39" s="309">
        <v>0</v>
      </c>
      <c r="Z39" s="312">
        <v>11</v>
      </c>
    </row>
    <row r="40" spans="1:26" ht="15" customHeight="1">
      <c r="A40" s="19"/>
      <c r="B40" s="17" t="s">
        <v>16</v>
      </c>
      <c r="C40" s="309">
        <v>2</v>
      </c>
      <c r="D40" s="309">
        <v>2</v>
      </c>
      <c r="E40" s="327">
        <v>0</v>
      </c>
      <c r="F40" s="309">
        <v>37</v>
      </c>
      <c r="G40" s="309">
        <v>28</v>
      </c>
      <c r="H40" s="327">
        <v>0</v>
      </c>
      <c r="I40" s="259">
        <v>9</v>
      </c>
      <c r="J40" s="309">
        <v>1015</v>
      </c>
      <c r="K40" s="309">
        <v>483</v>
      </c>
      <c r="L40" s="309">
        <v>532</v>
      </c>
      <c r="M40" s="309">
        <v>340</v>
      </c>
      <c r="N40" s="309">
        <v>156</v>
      </c>
      <c r="O40" s="309">
        <v>184</v>
      </c>
      <c r="P40" s="309">
        <v>317</v>
      </c>
      <c r="Q40" s="309">
        <v>154</v>
      </c>
      <c r="R40" s="309">
        <v>163</v>
      </c>
      <c r="S40" s="309">
        <v>358</v>
      </c>
      <c r="T40" s="309">
        <v>173</v>
      </c>
      <c r="U40" s="309">
        <v>185</v>
      </c>
      <c r="V40" s="309">
        <v>70</v>
      </c>
      <c r="W40" s="309">
        <v>41</v>
      </c>
      <c r="X40" s="309">
        <v>29</v>
      </c>
      <c r="Y40" s="309">
        <v>2</v>
      </c>
      <c r="Z40" s="312">
        <v>12</v>
      </c>
    </row>
    <row r="41" spans="1:26" ht="15" customHeight="1">
      <c r="A41" s="19"/>
      <c r="B41" s="17" t="s">
        <v>17</v>
      </c>
      <c r="C41" s="309">
        <v>3</v>
      </c>
      <c r="D41" s="309">
        <v>3</v>
      </c>
      <c r="E41" s="327">
        <v>0</v>
      </c>
      <c r="F41" s="309">
        <v>35</v>
      </c>
      <c r="G41" s="309">
        <v>29</v>
      </c>
      <c r="H41" s="327">
        <v>0</v>
      </c>
      <c r="I41" s="259">
        <v>6</v>
      </c>
      <c r="J41" s="309">
        <v>1089</v>
      </c>
      <c r="K41" s="309">
        <v>780</v>
      </c>
      <c r="L41" s="309">
        <v>309</v>
      </c>
      <c r="M41" s="309">
        <v>379</v>
      </c>
      <c r="N41" s="309">
        <v>277</v>
      </c>
      <c r="O41" s="309">
        <v>102</v>
      </c>
      <c r="P41" s="309">
        <v>355</v>
      </c>
      <c r="Q41" s="309">
        <v>242</v>
      </c>
      <c r="R41" s="309">
        <v>113</v>
      </c>
      <c r="S41" s="309">
        <v>355</v>
      </c>
      <c r="T41" s="309">
        <v>261</v>
      </c>
      <c r="U41" s="309">
        <v>94</v>
      </c>
      <c r="V41" s="309">
        <v>76</v>
      </c>
      <c r="W41" s="309">
        <v>50</v>
      </c>
      <c r="X41" s="309">
        <v>26</v>
      </c>
      <c r="Y41" s="309">
        <v>19</v>
      </c>
      <c r="Z41" s="312">
        <v>11</v>
      </c>
    </row>
    <row r="42" spans="1:26" ht="15" customHeight="1">
      <c r="A42" s="19" t="s">
        <v>37</v>
      </c>
      <c r="B42" s="17" t="s">
        <v>18</v>
      </c>
      <c r="C42" s="309">
        <v>1</v>
      </c>
      <c r="D42" s="309">
        <v>1</v>
      </c>
      <c r="E42" s="327">
        <v>0</v>
      </c>
      <c r="F42" s="309">
        <v>5</v>
      </c>
      <c r="G42" s="309">
        <v>3</v>
      </c>
      <c r="H42" s="327">
        <v>0</v>
      </c>
      <c r="I42" s="259">
        <v>2</v>
      </c>
      <c r="J42" s="309">
        <v>85</v>
      </c>
      <c r="K42" s="309">
        <v>39</v>
      </c>
      <c r="L42" s="309">
        <v>46</v>
      </c>
      <c r="M42" s="309">
        <v>28</v>
      </c>
      <c r="N42" s="309">
        <v>14</v>
      </c>
      <c r="O42" s="309">
        <v>14</v>
      </c>
      <c r="P42" s="309">
        <v>29</v>
      </c>
      <c r="Q42" s="309">
        <v>13</v>
      </c>
      <c r="R42" s="309">
        <v>16</v>
      </c>
      <c r="S42" s="309">
        <v>28</v>
      </c>
      <c r="T42" s="309">
        <v>12</v>
      </c>
      <c r="U42" s="309">
        <v>16</v>
      </c>
      <c r="V42" s="309">
        <v>15</v>
      </c>
      <c r="W42" s="309">
        <v>7</v>
      </c>
      <c r="X42" s="309">
        <v>8</v>
      </c>
      <c r="Y42" s="309">
        <v>3</v>
      </c>
      <c r="Z42" s="312">
        <v>7</v>
      </c>
    </row>
    <row r="43" spans="1:26" ht="15" customHeight="1">
      <c r="A43" s="19"/>
      <c r="B43" s="17" t="s">
        <v>19</v>
      </c>
      <c r="C43" s="309">
        <v>1</v>
      </c>
      <c r="D43" s="309">
        <v>1</v>
      </c>
      <c r="E43" s="327">
        <v>0</v>
      </c>
      <c r="F43" s="309">
        <v>18</v>
      </c>
      <c r="G43" s="309">
        <v>13</v>
      </c>
      <c r="H43" s="327">
        <v>0</v>
      </c>
      <c r="I43" s="259">
        <v>5</v>
      </c>
      <c r="J43" s="309">
        <v>400</v>
      </c>
      <c r="K43" s="309">
        <v>225</v>
      </c>
      <c r="L43" s="309">
        <v>175</v>
      </c>
      <c r="M43" s="309">
        <v>152</v>
      </c>
      <c r="N43" s="309">
        <v>83</v>
      </c>
      <c r="O43" s="309">
        <v>69</v>
      </c>
      <c r="P43" s="309">
        <v>125</v>
      </c>
      <c r="Q43" s="309">
        <v>80</v>
      </c>
      <c r="R43" s="309">
        <v>45</v>
      </c>
      <c r="S43" s="309">
        <v>123</v>
      </c>
      <c r="T43" s="309">
        <v>62</v>
      </c>
      <c r="U43" s="309">
        <v>61</v>
      </c>
      <c r="V43" s="309">
        <v>37</v>
      </c>
      <c r="W43" s="309">
        <v>23</v>
      </c>
      <c r="X43" s="309">
        <v>14</v>
      </c>
      <c r="Y43" s="309">
        <v>1</v>
      </c>
      <c r="Z43" s="312">
        <v>12</v>
      </c>
    </row>
    <row r="44" spans="1:26" ht="15" customHeight="1">
      <c r="A44" s="19"/>
      <c r="B44" s="17" t="s">
        <v>20</v>
      </c>
      <c r="C44" s="309">
        <v>1</v>
      </c>
      <c r="D44" s="309">
        <v>1</v>
      </c>
      <c r="E44" s="327">
        <v>0</v>
      </c>
      <c r="F44" s="309">
        <v>4</v>
      </c>
      <c r="G44" s="309">
        <v>3</v>
      </c>
      <c r="H44" s="327">
        <v>0</v>
      </c>
      <c r="I44" s="259">
        <v>1</v>
      </c>
      <c r="J44" s="309">
        <v>86</v>
      </c>
      <c r="K44" s="309">
        <v>41</v>
      </c>
      <c r="L44" s="309">
        <v>45</v>
      </c>
      <c r="M44" s="309">
        <v>30</v>
      </c>
      <c r="N44" s="309">
        <v>15</v>
      </c>
      <c r="O44" s="309">
        <v>15</v>
      </c>
      <c r="P44" s="309">
        <v>31</v>
      </c>
      <c r="Q44" s="309">
        <v>15</v>
      </c>
      <c r="R44" s="309">
        <v>16</v>
      </c>
      <c r="S44" s="309">
        <v>25</v>
      </c>
      <c r="T44" s="309">
        <v>11</v>
      </c>
      <c r="U44" s="309">
        <v>14</v>
      </c>
      <c r="V44" s="309">
        <v>13</v>
      </c>
      <c r="W44" s="309">
        <v>9</v>
      </c>
      <c r="X44" s="309">
        <v>4</v>
      </c>
      <c r="Y44" s="309">
        <v>1</v>
      </c>
      <c r="Z44" s="312">
        <v>6</v>
      </c>
    </row>
    <row r="45" spans="1:26" ht="15" customHeight="1">
      <c r="A45" s="19"/>
      <c r="B45" s="17" t="s">
        <v>21</v>
      </c>
      <c r="C45" s="309">
        <v>1</v>
      </c>
      <c r="D45" s="309">
        <v>1</v>
      </c>
      <c r="E45" s="327">
        <v>0</v>
      </c>
      <c r="F45" s="309">
        <v>2</v>
      </c>
      <c r="G45" s="309">
        <v>2</v>
      </c>
      <c r="H45" s="327">
        <v>0</v>
      </c>
      <c r="I45" s="259">
        <v>0</v>
      </c>
      <c r="J45" s="309">
        <v>5</v>
      </c>
      <c r="K45" s="309">
        <v>2</v>
      </c>
      <c r="L45" s="309">
        <v>3</v>
      </c>
      <c r="M45" s="309">
        <v>1</v>
      </c>
      <c r="N45" s="309">
        <v>1</v>
      </c>
      <c r="O45" s="327">
        <v>0</v>
      </c>
      <c r="P45" s="309">
        <v>0</v>
      </c>
      <c r="Q45" s="309">
        <v>0</v>
      </c>
      <c r="R45" s="309">
        <v>0</v>
      </c>
      <c r="S45" s="309">
        <v>4</v>
      </c>
      <c r="T45" s="309">
        <v>1</v>
      </c>
      <c r="U45" s="309">
        <v>3</v>
      </c>
      <c r="V45" s="309">
        <v>6</v>
      </c>
      <c r="W45" s="309">
        <v>4</v>
      </c>
      <c r="X45" s="309">
        <v>2</v>
      </c>
      <c r="Y45" s="309">
        <v>15</v>
      </c>
      <c r="Z45" s="312">
        <v>1</v>
      </c>
    </row>
    <row r="46" spans="1:26" ht="15" customHeight="1">
      <c r="A46" s="19"/>
      <c r="B46" s="17" t="s">
        <v>22</v>
      </c>
      <c r="C46" s="309">
        <v>1</v>
      </c>
      <c r="D46" s="309">
        <v>1</v>
      </c>
      <c r="E46" s="327">
        <v>0</v>
      </c>
      <c r="F46" s="309">
        <v>4</v>
      </c>
      <c r="G46" s="309">
        <v>3</v>
      </c>
      <c r="H46" s="327">
        <v>0</v>
      </c>
      <c r="I46" s="259">
        <v>1</v>
      </c>
      <c r="J46" s="309">
        <v>28</v>
      </c>
      <c r="K46" s="309">
        <v>14</v>
      </c>
      <c r="L46" s="309">
        <v>14</v>
      </c>
      <c r="M46" s="309">
        <v>10</v>
      </c>
      <c r="N46" s="309">
        <v>5</v>
      </c>
      <c r="O46" s="309">
        <v>5</v>
      </c>
      <c r="P46" s="309">
        <v>6</v>
      </c>
      <c r="Q46" s="309">
        <v>3</v>
      </c>
      <c r="R46" s="309">
        <v>3</v>
      </c>
      <c r="S46" s="309">
        <v>12</v>
      </c>
      <c r="T46" s="309">
        <v>6</v>
      </c>
      <c r="U46" s="309">
        <v>6</v>
      </c>
      <c r="V46" s="309">
        <v>12</v>
      </c>
      <c r="W46" s="309">
        <v>7</v>
      </c>
      <c r="X46" s="309">
        <v>5</v>
      </c>
      <c r="Y46" s="309">
        <v>1</v>
      </c>
      <c r="Z46" s="312">
        <v>2</v>
      </c>
    </row>
    <row r="47" spans="1:26" ht="15" customHeight="1">
      <c r="A47" s="19"/>
      <c r="B47" s="17" t="s">
        <v>23</v>
      </c>
      <c r="C47" s="309">
        <v>1</v>
      </c>
      <c r="D47" s="309">
        <v>1</v>
      </c>
      <c r="E47" s="327">
        <v>0</v>
      </c>
      <c r="F47" s="309">
        <v>2</v>
      </c>
      <c r="G47" s="309">
        <v>1</v>
      </c>
      <c r="H47" s="327">
        <v>0</v>
      </c>
      <c r="I47" s="259">
        <v>1</v>
      </c>
      <c r="J47" s="309">
        <v>3</v>
      </c>
      <c r="K47" s="309">
        <v>1</v>
      </c>
      <c r="L47" s="309">
        <v>2</v>
      </c>
      <c r="M47" s="309">
        <v>0</v>
      </c>
      <c r="N47" s="309">
        <v>0</v>
      </c>
      <c r="O47" s="327">
        <v>0</v>
      </c>
      <c r="P47" s="309">
        <v>2</v>
      </c>
      <c r="Q47" s="309">
        <v>1</v>
      </c>
      <c r="R47" s="327">
        <v>1</v>
      </c>
      <c r="S47" s="309">
        <v>1</v>
      </c>
      <c r="T47" s="309">
        <v>0</v>
      </c>
      <c r="U47" s="309">
        <v>1</v>
      </c>
      <c r="V47" s="309">
        <v>7</v>
      </c>
      <c r="W47" s="309">
        <v>4</v>
      </c>
      <c r="X47" s="309">
        <v>3</v>
      </c>
      <c r="Y47" s="309">
        <v>3</v>
      </c>
      <c r="Z47" s="312">
        <v>3</v>
      </c>
    </row>
    <row r="48" spans="1:26" ht="15" customHeight="1">
      <c r="A48" s="19"/>
      <c r="B48" s="17" t="s">
        <v>24</v>
      </c>
      <c r="C48" s="309">
        <v>1</v>
      </c>
      <c r="D48" s="309">
        <v>1</v>
      </c>
      <c r="E48" s="327">
        <v>0</v>
      </c>
      <c r="F48" s="309">
        <v>5</v>
      </c>
      <c r="G48" s="309">
        <v>3</v>
      </c>
      <c r="H48" s="327">
        <v>0</v>
      </c>
      <c r="I48" s="259">
        <v>2</v>
      </c>
      <c r="J48" s="309">
        <v>54</v>
      </c>
      <c r="K48" s="309">
        <v>33</v>
      </c>
      <c r="L48" s="309">
        <v>21</v>
      </c>
      <c r="M48" s="309">
        <v>12</v>
      </c>
      <c r="N48" s="309">
        <v>7</v>
      </c>
      <c r="O48" s="309">
        <v>5</v>
      </c>
      <c r="P48" s="309">
        <v>18</v>
      </c>
      <c r="Q48" s="309">
        <v>11</v>
      </c>
      <c r="R48" s="309">
        <v>7</v>
      </c>
      <c r="S48" s="309">
        <v>24</v>
      </c>
      <c r="T48" s="309">
        <v>15</v>
      </c>
      <c r="U48" s="309">
        <v>9</v>
      </c>
      <c r="V48" s="309">
        <v>13</v>
      </c>
      <c r="W48" s="309">
        <v>10</v>
      </c>
      <c r="X48" s="309">
        <v>3</v>
      </c>
      <c r="Y48" s="309">
        <v>0</v>
      </c>
      <c r="Z48" s="312">
        <v>6</v>
      </c>
    </row>
    <row r="49" spans="1:27" ht="15" customHeight="1">
      <c r="A49" s="19"/>
      <c r="B49" s="17" t="s">
        <v>25</v>
      </c>
      <c r="C49" s="309">
        <v>1</v>
      </c>
      <c r="D49" s="309">
        <v>1</v>
      </c>
      <c r="E49" s="327">
        <v>0</v>
      </c>
      <c r="F49" s="309">
        <v>4</v>
      </c>
      <c r="G49" s="309">
        <v>3</v>
      </c>
      <c r="H49" s="327">
        <v>0</v>
      </c>
      <c r="I49" s="259">
        <v>1</v>
      </c>
      <c r="J49" s="309">
        <v>13</v>
      </c>
      <c r="K49" s="309">
        <v>5</v>
      </c>
      <c r="L49" s="309">
        <v>8</v>
      </c>
      <c r="M49" s="309">
        <v>7</v>
      </c>
      <c r="N49" s="327">
        <v>4</v>
      </c>
      <c r="O49" s="309">
        <v>3</v>
      </c>
      <c r="P49" s="309">
        <v>3</v>
      </c>
      <c r="Q49" s="309">
        <v>1</v>
      </c>
      <c r="R49" s="309">
        <v>2</v>
      </c>
      <c r="S49" s="309">
        <v>3</v>
      </c>
      <c r="T49" s="309">
        <v>0</v>
      </c>
      <c r="U49" s="309">
        <v>3</v>
      </c>
      <c r="V49" s="309">
        <v>11</v>
      </c>
      <c r="W49" s="309">
        <v>8</v>
      </c>
      <c r="X49" s="309">
        <v>3</v>
      </c>
      <c r="Y49" s="309">
        <v>3</v>
      </c>
      <c r="Z49" s="312">
        <v>2</v>
      </c>
    </row>
    <row r="50" spans="1:27" ht="15" customHeight="1">
      <c r="A50" s="19"/>
      <c r="B50" s="17" t="s">
        <v>26</v>
      </c>
      <c r="C50" s="309">
        <v>1</v>
      </c>
      <c r="D50" s="309">
        <v>1</v>
      </c>
      <c r="E50" s="327">
        <v>0</v>
      </c>
      <c r="F50" s="309">
        <v>2</v>
      </c>
      <c r="G50" s="309">
        <v>2</v>
      </c>
      <c r="H50" s="327">
        <v>0</v>
      </c>
      <c r="I50" s="259">
        <v>0</v>
      </c>
      <c r="J50" s="309">
        <v>2</v>
      </c>
      <c r="K50" s="309">
        <v>2</v>
      </c>
      <c r="L50" s="309">
        <v>0</v>
      </c>
      <c r="M50" s="309">
        <v>0</v>
      </c>
      <c r="N50" s="327">
        <v>0</v>
      </c>
      <c r="O50" s="309">
        <v>0</v>
      </c>
      <c r="P50" s="309">
        <v>1</v>
      </c>
      <c r="Q50" s="309">
        <v>1</v>
      </c>
      <c r="R50" s="327">
        <v>0</v>
      </c>
      <c r="S50" s="309">
        <v>1</v>
      </c>
      <c r="T50" s="309">
        <v>1</v>
      </c>
      <c r="U50" s="327">
        <v>0</v>
      </c>
      <c r="V50" s="309">
        <v>7</v>
      </c>
      <c r="W50" s="309">
        <v>5</v>
      </c>
      <c r="X50" s="309">
        <v>2</v>
      </c>
      <c r="Y50" s="309">
        <v>6</v>
      </c>
      <c r="Z50" s="312">
        <v>6</v>
      </c>
    </row>
    <row r="51" spans="1:27" ht="15" customHeight="1">
      <c r="A51" s="19"/>
      <c r="B51" s="17" t="s">
        <v>27</v>
      </c>
      <c r="C51" s="309">
        <v>1</v>
      </c>
      <c r="D51" s="309">
        <v>1</v>
      </c>
      <c r="E51" s="327">
        <v>0</v>
      </c>
      <c r="F51" s="309">
        <v>4</v>
      </c>
      <c r="G51" s="309">
        <v>3</v>
      </c>
      <c r="H51" s="327">
        <v>0</v>
      </c>
      <c r="I51" s="259">
        <v>1</v>
      </c>
      <c r="J51" s="309">
        <v>16</v>
      </c>
      <c r="K51" s="309">
        <v>10</v>
      </c>
      <c r="L51" s="309">
        <v>6</v>
      </c>
      <c r="M51" s="309">
        <v>5</v>
      </c>
      <c r="N51" s="309">
        <v>2</v>
      </c>
      <c r="O51" s="309">
        <v>3</v>
      </c>
      <c r="P51" s="309">
        <v>2</v>
      </c>
      <c r="Q51" s="309">
        <v>2</v>
      </c>
      <c r="R51" s="309">
        <v>0</v>
      </c>
      <c r="S51" s="327">
        <v>9</v>
      </c>
      <c r="T51" s="327">
        <v>6</v>
      </c>
      <c r="U51" s="327">
        <v>3</v>
      </c>
      <c r="V51" s="309">
        <v>10</v>
      </c>
      <c r="W51" s="309">
        <v>6</v>
      </c>
      <c r="X51" s="309">
        <v>4</v>
      </c>
      <c r="Y51" s="309">
        <v>2</v>
      </c>
      <c r="Z51" s="312">
        <v>7</v>
      </c>
    </row>
    <row r="52" spans="1:27" ht="15" customHeight="1">
      <c r="A52" s="22"/>
      <c r="B52" s="18" t="s">
        <v>28</v>
      </c>
      <c r="C52" s="269">
        <v>1</v>
      </c>
      <c r="D52" s="270">
        <v>1</v>
      </c>
      <c r="E52" s="90">
        <v>0</v>
      </c>
      <c r="F52" s="270">
        <v>4</v>
      </c>
      <c r="G52" s="270">
        <v>3</v>
      </c>
      <c r="H52" s="90">
        <v>0</v>
      </c>
      <c r="I52" s="82">
        <v>1</v>
      </c>
      <c r="J52" s="270">
        <v>22</v>
      </c>
      <c r="K52" s="270">
        <v>13</v>
      </c>
      <c r="L52" s="270">
        <v>9</v>
      </c>
      <c r="M52" s="270">
        <v>8</v>
      </c>
      <c r="N52" s="270">
        <v>3</v>
      </c>
      <c r="O52" s="270">
        <v>5</v>
      </c>
      <c r="P52" s="270">
        <v>6</v>
      </c>
      <c r="Q52" s="270">
        <v>3</v>
      </c>
      <c r="R52" s="270">
        <v>3</v>
      </c>
      <c r="S52" s="270">
        <v>8</v>
      </c>
      <c r="T52" s="270">
        <v>7</v>
      </c>
      <c r="U52" s="270">
        <v>1</v>
      </c>
      <c r="V52" s="270">
        <v>15</v>
      </c>
      <c r="W52" s="270">
        <v>5</v>
      </c>
      <c r="X52" s="270">
        <v>10</v>
      </c>
      <c r="Y52" s="270">
        <v>1</v>
      </c>
      <c r="Z52" s="281">
        <v>2</v>
      </c>
    </row>
    <row r="53" spans="1:27">
      <c r="A53" s="67"/>
      <c r="B53" s="67"/>
      <c r="C53" s="67"/>
      <c r="D53" s="67"/>
      <c r="E53" s="67"/>
      <c r="F53" s="67"/>
      <c r="G53" s="67"/>
      <c r="H53" s="67"/>
      <c r="I53" s="67"/>
      <c r="J53" s="67"/>
      <c r="K53" s="67"/>
      <c r="L53" s="67"/>
      <c r="M53" s="67"/>
      <c r="N53" s="67"/>
      <c r="O53" s="67"/>
      <c r="P53" s="67"/>
      <c r="Q53" s="67"/>
      <c r="R53" s="67"/>
      <c r="S53" s="67"/>
      <c r="T53" s="67"/>
      <c r="U53" s="69"/>
      <c r="V53" s="67"/>
      <c r="W53" s="67"/>
      <c r="X53" s="67"/>
      <c r="Y53" s="67"/>
      <c r="Z53" s="67"/>
      <c r="AA53" s="67"/>
    </row>
    <row r="54" spans="1:27">
      <c r="U54" s="57"/>
    </row>
    <row r="55" spans="1:27">
      <c r="U55" s="57"/>
    </row>
  </sheetData>
  <mergeCells count="43">
    <mergeCell ref="A3:B5"/>
    <mergeCell ref="A15:B15"/>
    <mergeCell ref="A7:B7"/>
    <mergeCell ref="C4:C5"/>
    <mergeCell ref="D4:D5"/>
    <mergeCell ref="A8:B8"/>
    <mergeCell ref="A9:B9"/>
    <mergeCell ref="A10:B10"/>
    <mergeCell ref="M4:O4"/>
    <mergeCell ref="J3:U3"/>
    <mergeCell ref="S4:U4"/>
    <mergeCell ref="L4:L5"/>
    <mergeCell ref="I4:I5"/>
    <mergeCell ref="K4:K5"/>
    <mergeCell ref="A1:Z1"/>
    <mergeCell ref="A13:B13"/>
    <mergeCell ref="Z3:Z5"/>
    <mergeCell ref="E4:E5"/>
    <mergeCell ref="J4:J5"/>
    <mergeCell ref="Y3:Y5"/>
    <mergeCell ref="F3:I3"/>
    <mergeCell ref="F4:F5"/>
    <mergeCell ref="C3:E3"/>
    <mergeCell ref="W4:W5"/>
    <mergeCell ref="V4:V5"/>
    <mergeCell ref="V3:X3"/>
    <mergeCell ref="P4:R4"/>
    <mergeCell ref="G4:G5"/>
    <mergeCell ref="X4:X5"/>
    <mergeCell ref="H4:H5"/>
    <mergeCell ref="A25:B25"/>
    <mergeCell ref="A14:B14"/>
    <mergeCell ref="A11:B11"/>
    <mergeCell ref="A24:B24"/>
    <mergeCell ref="A23:B23"/>
    <mergeCell ref="A18:B18"/>
    <mergeCell ref="A22:B22"/>
    <mergeCell ref="A21:B21"/>
    <mergeCell ref="A19:B19"/>
    <mergeCell ref="A20:B20"/>
    <mergeCell ref="A16:B16"/>
    <mergeCell ref="A17:B17"/>
    <mergeCell ref="A12:B12"/>
  </mergeCells>
  <phoneticPr fontId="6"/>
  <conditionalFormatting sqref="A14:Z52">
    <cfRule type="expression" dxfId="60"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theme="1"/>
  </sheetPr>
  <dimension ref="A1:AB53"/>
  <sheetViews>
    <sheetView showZeros="0" zoomScaleNormal="100" zoomScaleSheetLayoutView="40" workbookViewId="0">
      <pane ySplit="5" topLeftCell="A6" activePane="bottomLeft" state="frozen"/>
      <selection activeCell="O17" sqref="O17"/>
      <selection pane="bottomLeft" activeCell="O17" sqref="O17"/>
    </sheetView>
  </sheetViews>
  <sheetFormatPr defaultRowHeight="12"/>
  <cols>
    <col min="1" max="1" width="5" style="3" customWidth="1"/>
    <col min="2" max="2" width="7.125" style="3" customWidth="1"/>
    <col min="3" max="26" width="7.625" style="3" customWidth="1"/>
    <col min="27" max="16384" width="9" style="3"/>
  </cols>
  <sheetData>
    <row r="1" spans="1:27" s="209" customFormat="1" ht="24" customHeight="1">
      <c r="A1" s="940" t="s">
        <v>619</v>
      </c>
      <c r="B1" s="940"/>
      <c r="C1" s="940"/>
      <c r="D1" s="940"/>
      <c r="E1" s="940"/>
      <c r="F1" s="940"/>
      <c r="G1" s="940"/>
      <c r="H1" s="940"/>
      <c r="I1" s="940"/>
      <c r="J1" s="940"/>
      <c r="K1" s="940"/>
      <c r="L1" s="940"/>
      <c r="M1" s="940"/>
      <c r="N1" s="940"/>
      <c r="O1" s="940"/>
      <c r="P1" s="940"/>
      <c r="Q1" s="940"/>
      <c r="R1" s="940"/>
      <c r="S1" s="940"/>
      <c r="T1" s="940"/>
      <c r="U1" s="940"/>
      <c r="V1" s="940"/>
      <c r="W1" s="940"/>
      <c r="X1" s="940"/>
      <c r="Y1" s="940"/>
      <c r="Z1" s="940"/>
    </row>
    <row r="2" spans="1:27" s="33" customFormat="1" ht="15" customHeight="1">
      <c r="B2" s="34"/>
      <c r="C2" s="20"/>
      <c r="D2" s="34"/>
      <c r="E2" s="34"/>
      <c r="F2" s="34"/>
      <c r="G2" s="34"/>
      <c r="H2" s="34"/>
      <c r="I2" s="34"/>
      <c r="J2" s="35"/>
      <c r="K2" s="35"/>
      <c r="L2" s="35"/>
      <c r="M2" s="35"/>
      <c r="N2" s="35"/>
      <c r="O2" s="35"/>
      <c r="P2" s="35"/>
      <c r="Q2" s="35"/>
      <c r="R2" s="16"/>
      <c r="S2" s="283"/>
      <c r="T2" s="14"/>
      <c r="U2" s="14"/>
      <c r="V2" s="16"/>
      <c r="W2" s="16"/>
      <c r="X2" s="14"/>
      <c r="Y2" s="14"/>
      <c r="Z2" s="14"/>
    </row>
    <row r="3" spans="1:27" s="7" customFormat="1" ht="16.5" customHeight="1">
      <c r="A3" s="1053" t="s">
        <v>30</v>
      </c>
      <c r="B3" s="1054"/>
      <c r="C3" s="1052" t="s">
        <v>121</v>
      </c>
      <c r="D3" s="1052"/>
      <c r="E3" s="1052"/>
      <c r="F3" s="948" t="s">
        <v>122</v>
      </c>
      <c r="G3" s="1052"/>
      <c r="H3" s="1052"/>
      <c r="I3" s="947"/>
      <c r="J3" s="1052" t="s">
        <v>90</v>
      </c>
      <c r="K3" s="1052"/>
      <c r="L3" s="1052"/>
      <c r="M3" s="1052"/>
      <c r="N3" s="1052"/>
      <c r="O3" s="1052"/>
      <c r="P3" s="1052"/>
      <c r="Q3" s="1052"/>
      <c r="R3" s="1052"/>
      <c r="S3" s="1052"/>
      <c r="T3" s="1052"/>
      <c r="U3" s="1052"/>
      <c r="V3" s="955" t="s">
        <v>123</v>
      </c>
      <c r="W3" s="955"/>
      <c r="X3" s="1052"/>
      <c r="Y3" s="960" t="s">
        <v>109</v>
      </c>
      <c r="Z3" s="960" t="s">
        <v>110</v>
      </c>
    </row>
    <row r="4" spans="1:27" s="7" customFormat="1" ht="16.5" customHeight="1">
      <c r="A4" s="1055"/>
      <c r="B4" s="1056"/>
      <c r="C4" s="955" t="s">
        <v>29</v>
      </c>
      <c r="D4" s="955" t="s">
        <v>120</v>
      </c>
      <c r="E4" s="955" t="s">
        <v>113</v>
      </c>
      <c r="F4" s="942" t="s">
        <v>29</v>
      </c>
      <c r="G4" s="955" t="s">
        <v>114</v>
      </c>
      <c r="H4" s="955" t="s">
        <v>115</v>
      </c>
      <c r="I4" s="963" t="s">
        <v>82</v>
      </c>
      <c r="J4" s="942" t="s">
        <v>29</v>
      </c>
      <c r="K4" s="955" t="s">
        <v>47</v>
      </c>
      <c r="L4" s="941" t="s">
        <v>48</v>
      </c>
      <c r="M4" s="1052" t="s">
        <v>117</v>
      </c>
      <c r="N4" s="1052"/>
      <c r="O4" s="1052"/>
      <c r="P4" s="959" t="s">
        <v>118</v>
      </c>
      <c r="Q4" s="959"/>
      <c r="R4" s="948"/>
      <c r="S4" s="947" t="s">
        <v>119</v>
      </c>
      <c r="T4" s="959"/>
      <c r="U4" s="948"/>
      <c r="V4" s="955" t="s">
        <v>56</v>
      </c>
      <c r="W4" s="955" t="s">
        <v>57</v>
      </c>
      <c r="X4" s="942" t="s">
        <v>116</v>
      </c>
      <c r="Y4" s="961"/>
      <c r="Z4" s="961"/>
    </row>
    <row r="5" spans="1:27" s="7" customFormat="1" ht="16.5" customHeight="1">
      <c r="A5" s="1057"/>
      <c r="B5" s="1058"/>
      <c r="C5" s="957"/>
      <c r="D5" s="957"/>
      <c r="E5" s="957"/>
      <c r="F5" s="946"/>
      <c r="G5" s="957"/>
      <c r="H5" s="957"/>
      <c r="I5" s="962"/>
      <c r="J5" s="946"/>
      <c r="K5" s="957"/>
      <c r="L5" s="945"/>
      <c r="M5" s="604" t="s">
        <v>29</v>
      </c>
      <c r="N5" s="604" t="s">
        <v>47</v>
      </c>
      <c r="O5" s="604" t="s">
        <v>48</v>
      </c>
      <c r="P5" s="358" t="s">
        <v>29</v>
      </c>
      <c r="Q5" s="358" t="s">
        <v>47</v>
      </c>
      <c r="R5" s="358" t="s">
        <v>48</v>
      </c>
      <c r="S5" s="358" t="s">
        <v>29</v>
      </c>
      <c r="T5" s="358" t="s">
        <v>47</v>
      </c>
      <c r="U5" s="358" t="s">
        <v>48</v>
      </c>
      <c r="V5" s="957"/>
      <c r="W5" s="957"/>
      <c r="X5" s="946"/>
      <c r="Y5" s="962"/>
      <c r="Z5" s="962"/>
    </row>
    <row r="6" spans="1:27" s="7" customFormat="1" ht="11.25">
      <c r="A6" s="359"/>
      <c r="B6" s="360"/>
      <c r="C6" s="38" t="s">
        <v>147</v>
      </c>
      <c r="D6" s="353"/>
      <c r="E6" s="353"/>
      <c r="F6" s="38" t="s">
        <v>145</v>
      </c>
      <c r="G6" s="353"/>
      <c r="H6" s="353"/>
      <c r="I6" s="41"/>
      <c r="J6" s="47" t="s">
        <v>146</v>
      </c>
      <c r="K6" s="353"/>
      <c r="L6" s="353"/>
      <c r="M6" s="343"/>
      <c r="N6" s="343"/>
      <c r="O6" s="343"/>
      <c r="P6" s="343"/>
      <c r="Q6" s="343"/>
      <c r="R6" s="343"/>
      <c r="S6" s="343"/>
      <c r="T6" s="343"/>
      <c r="U6" s="374"/>
      <c r="V6" s="47"/>
      <c r="W6" s="353"/>
      <c r="X6" s="353"/>
      <c r="Y6" s="41"/>
      <c r="Z6" s="364"/>
    </row>
    <row r="7" spans="1:27" ht="15" customHeight="1">
      <c r="A7" s="952" t="s">
        <v>148</v>
      </c>
      <c r="B7" s="954"/>
      <c r="C7" s="78">
        <v>106</v>
      </c>
      <c r="D7" s="259">
        <v>106</v>
      </c>
      <c r="E7" s="327">
        <v>0</v>
      </c>
      <c r="F7" s="259">
        <v>1350</v>
      </c>
      <c r="G7" s="259">
        <v>1080</v>
      </c>
      <c r="H7" s="327">
        <v>0</v>
      </c>
      <c r="I7" s="259">
        <v>270</v>
      </c>
      <c r="J7" s="259">
        <v>35128</v>
      </c>
      <c r="K7" s="259">
        <v>17928</v>
      </c>
      <c r="L7" s="259">
        <v>17200</v>
      </c>
      <c r="M7" s="259">
        <v>11495</v>
      </c>
      <c r="N7" s="259">
        <v>5875</v>
      </c>
      <c r="O7" s="259">
        <v>5620</v>
      </c>
      <c r="P7" s="259">
        <v>11615</v>
      </c>
      <c r="Q7" s="259">
        <v>5944</v>
      </c>
      <c r="R7" s="259">
        <v>5671</v>
      </c>
      <c r="S7" s="259">
        <v>12018</v>
      </c>
      <c r="T7" s="259">
        <v>6109</v>
      </c>
      <c r="U7" s="259">
        <v>5909</v>
      </c>
      <c r="V7" s="259">
        <v>2662</v>
      </c>
      <c r="W7" s="259">
        <v>1568</v>
      </c>
      <c r="X7" s="259">
        <v>1094</v>
      </c>
      <c r="Y7" s="259">
        <v>171</v>
      </c>
      <c r="Z7" s="310">
        <v>412</v>
      </c>
    </row>
    <row r="8" spans="1:27" ht="15" customHeight="1">
      <c r="A8" s="952" t="s">
        <v>378</v>
      </c>
      <c r="B8" s="954"/>
      <c r="C8" s="78">
        <v>105</v>
      </c>
      <c r="D8" s="259">
        <v>105</v>
      </c>
      <c r="E8" s="327">
        <v>0</v>
      </c>
      <c r="F8" s="259">
        <v>1339</v>
      </c>
      <c r="G8" s="259">
        <v>1061</v>
      </c>
      <c r="H8" s="327">
        <v>0</v>
      </c>
      <c r="I8" s="259">
        <v>278</v>
      </c>
      <c r="J8" s="259">
        <v>34283</v>
      </c>
      <c r="K8" s="259">
        <v>17559</v>
      </c>
      <c r="L8" s="259">
        <v>16724</v>
      </c>
      <c r="M8" s="259">
        <v>11085</v>
      </c>
      <c r="N8" s="259">
        <v>5701</v>
      </c>
      <c r="O8" s="259">
        <v>5384</v>
      </c>
      <c r="P8" s="259">
        <v>11563</v>
      </c>
      <c r="Q8" s="259">
        <v>5902</v>
      </c>
      <c r="R8" s="259">
        <v>5661</v>
      </c>
      <c r="S8" s="259">
        <v>11635</v>
      </c>
      <c r="T8" s="259">
        <v>5956</v>
      </c>
      <c r="U8" s="259">
        <v>5679</v>
      </c>
      <c r="V8" s="259">
        <v>2659</v>
      </c>
      <c r="W8" s="259">
        <v>1558</v>
      </c>
      <c r="X8" s="259">
        <v>1101</v>
      </c>
      <c r="Y8" s="259">
        <v>162</v>
      </c>
      <c r="Z8" s="310">
        <v>356</v>
      </c>
    </row>
    <row r="9" spans="1:27" ht="15" customHeight="1">
      <c r="A9" s="952" t="s">
        <v>603</v>
      </c>
      <c r="B9" s="954"/>
      <c r="C9" s="78">
        <v>105</v>
      </c>
      <c r="D9" s="259">
        <v>105</v>
      </c>
      <c r="E9" s="327">
        <v>0</v>
      </c>
      <c r="F9" s="259">
        <v>1321</v>
      </c>
      <c r="G9" s="259">
        <v>1036</v>
      </c>
      <c r="H9" s="327">
        <v>0</v>
      </c>
      <c r="I9" s="259">
        <v>285</v>
      </c>
      <c r="J9" s="259">
        <v>33604</v>
      </c>
      <c r="K9" s="259">
        <v>17382</v>
      </c>
      <c r="L9" s="259">
        <v>16222</v>
      </c>
      <c r="M9" s="259">
        <v>10980</v>
      </c>
      <c r="N9" s="259">
        <v>5763</v>
      </c>
      <c r="O9" s="259">
        <v>5217</v>
      </c>
      <c r="P9" s="259">
        <v>11099</v>
      </c>
      <c r="Q9" s="259">
        <v>5714</v>
      </c>
      <c r="R9" s="259">
        <v>5385</v>
      </c>
      <c r="S9" s="259">
        <v>11525</v>
      </c>
      <c r="T9" s="259">
        <v>5905</v>
      </c>
      <c r="U9" s="259">
        <v>5620</v>
      </c>
      <c r="V9" s="259">
        <v>2628</v>
      </c>
      <c r="W9" s="259">
        <v>1527</v>
      </c>
      <c r="X9" s="259">
        <v>1101</v>
      </c>
      <c r="Y9" s="259">
        <v>206</v>
      </c>
      <c r="Z9" s="310">
        <v>372</v>
      </c>
    </row>
    <row r="10" spans="1:27" ht="15" customHeight="1">
      <c r="A10" s="952" t="s">
        <v>686</v>
      </c>
      <c r="B10" s="954"/>
      <c r="C10" s="78">
        <v>105</v>
      </c>
      <c r="D10" s="259">
        <v>105</v>
      </c>
      <c r="E10" s="327">
        <v>0</v>
      </c>
      <c r="F10" s="259">
        <v>1315</v>
      </c>
      <c r="G10" s="259">
        <v>1020</v>
      </c>
      <c r="H10" s="327">
        <v>0</v>
      </c>
      <c r="I10" s="259">
        <v>295</v>
      </c>
      <c r="J10" s="259">
        <v>32641</v>
      </c>
      <c r="K10" s="259">
        <v>16895</v>
      </c>
      <c r="L10" s="259">
        <v>15746</v>
      </c>
      <c r="M10" s="259">
        <v>10522</v>
      </c>
      <c r="N10" s="259">
        <v>5399</v>
      </c>
      <c r="O10" s="259">
        <v>5123</v>
      </c>
      <c r="P10" s="259">
        <v>10983</v>
      </c>
      <c r="Q10" s="259">
        <v>5761</v>
      </c>
      <c r="R10" s="259">
        <v>5222</v>
      </c>
      <c r="S10" s="259">
        <v>11136</v>
      </c>
      <c r="T10" s="259">
        <v>5735</v>
      </c>
      <c r="U10" s="259">
        <v>5401</v>
      </c>
      <c r="V10" s="259">
        <v>2624</v>
      </c>
      <c r="W10" s="259">
        <v>1521</v>
      </c>
      <c r="X10" s="259">
        <v>1103</v>
      </c>
      <c r="Y10" s="259">
        <v>259</v>
      </c>
      <c r="Z10" s="310">
        <v>386</v>
      </c>
    </row>
    <row r="11" spans="1:27" ht="15" customHeight="1">
      <c r="A11" s="952" t="s">
        <v>701</v>
      </c>
      <c r="B11" s="954"/>
      <c r="C11" s="82">
        <v>103</v>
      </c>
      <c r="D11" s="82">
        <v>103</v>
      </c>
      <c r="E11" s="90">
        <v>0</v>
      </c>
      <c r="F11" s="82">
        <v>1285</v>
      </c>
      <c r="G11" s="82">
        <v>992</v>
      </c>
      <c r="H11" s="90">
        <v>0</v>
      </c>
      <c r="I11" s="82">
        <v>293</v>
      </c>
      <c r="J11" s="82">
        <v>31775</v>
      </c>
      <c r="K11" s="82">
        <v>16418</v>
      </c>
      <c r="L11" s="82">
        <v>15357</v>
      </c>
      <c r="M11" s="82">
        <v>10238</v>
      </c>
      <c r="N11" s="82">
        <v>5248</v>
      </c>
      <c r="O11" s="82">
        <v>4990</v>
      </c>
      <c r="P11" s="82">
        <v>10527</v>
      </c>
      <c r="Q11" s="82">
        <v>5393</v>
      </c>
      <c r="R11" s="82">
        <v>5134</v>
      </c>
      <c r="S11" s="82">
        <v>11010</v>
      </c>
      <c r="T11" s="82">
        <v>5777</v>
      </c>
      <c r="U11" s="82">
        <v>5233</v>
      </c>
      <c r="V11" s="82">
        <v>2589</v>
      </c>
      <c r="W11" s="82">
        <v>1492</v>
      </c>
      <c r="X11" s="82">
        <v>1097</v>
      </c>
      <c r="Y11" s="82">
        <v>310</v>
      </c>
      <c r="Z11" s="83">
        <v>385</v>
      </c>
      <c r="AA11" s="49"/>
    </row>
    <row r="12" spans="1:27" ht="10.5" customHeight="1">
      <c r="A12" s="1020" t="s">
        <v>748</v>
      </c>
      <c r="B12" s="1021"/>
      <c r="C12" s="401"/>
      <c r="D12" s="401"/>
      <c r="E12" s="412"/>
      <c r="F12" s="401"/>
      <c r="G12" s="401"/>
      <c r="H12" s="412"/>
      <c r="I12" s="401"/>
      <c r="J12" s="401"/>
      <c r="K12" s="401"/>
      <c r="L12" s="401"/>
      <c r="M12" s="401"/>
      <c r="N12" s="401"/>
      <c r="O12" s="401"/>
      <c r="P12" s="401"/>
      <c r="Q12" s="401"/>
      <c r="R12" s="401"/>
      <c r="S12" s="401"/>
      <c r="T12" s="401"/>
      <c r="U12" s="401"/>
      <c r="V12" s="401"/>
      <c r="W12" s="401"/>
      <c r="X12" s="401"/>
      <c r="Y12" s="401"/>
      <c r="Z12" s="402"/>
      <c r="AA12" s="6"/>
    </row>
    <row r="13" spans="1:27" s="297" customFormat="1" ht="13.5" customHeight="1">
      <c r="A13" s="1011" t="s">
        <v>451</v>
      </c>
      <c r="B13" s="1012"/>
      <c r="C13" s="403">
        <v>103</v>
      </c>
      <c r="D13" s="403">
        <v>103</v>
      </c>
      <c r="E13" s="413">
        <v>0</v>
      </c>
      <c r="F13" s="403">
        <v>1275</v>
      </c>
      <c r="G13" s="403">
        <v>969</v>
      </c>
      <c r="H13" s="413">
        <v>0</v>
      </c>
      <c r="I13" s="403">
        <v>306</v>
      </c>
      <c r="J13" s="403">
        <v>31289</v>
      </c>
      <c r="K13" s="403">
        <v>15955</v>
      </c>
      <c r="L13" s="403">
        <v>15334</v>
      </c>
      <c r="M13" s="403">
        <v>10459</v>
      </c>
      <c r="N13" s="403">
        <v>5281</v>
      </c>
      <c r="O13" s="403">
        <v>5178</v>
      </c>
      <c r="P13" s="403">
        <v>10265</v>
      </c>
      <c r="Q13" s="403">
        <v>5253</v>
      </c>
      <c r="R13" s="403">
        <v>5012</v>
      </c>
      <c r="S13" s="403">
        <v>10565</v>
      </c>
      <c r="T13" s="403">
        <v>5421</v>
      </c>
      <c r="U13" s="403">
        <v>5144</v>
      </c>
      <c r="V13" s="403">
        <v>2575</v>
      </c>
      <c r="W13" s="403">
        <v>1481</v>
      </c>
      <c r="X13" s="403">
        <v>1094</v>
      </c>
      <c r="Y13" s="403">
        <v>329</v>
      </c>
      <c r="Z13" s="404">
        <v>376</v>
      </c>
    </row>
    <row r="14" spans="1:27" ht="15" customHeight="1">
      <c r="A14" s="943" t="s">
        <v>39</v>
      </c>
      <c r="B14" s="944"/>
      <c r="C14" s="309">
        <v>21</v>
      </c>
      <c r="D14" s="309">
        <v>21</v>
      </c>
      <c r="E14" s="327">
        <v>0</v>
      </c>
      <c r="F14" s="309">
        <v>286</v>
      </c>
      <c r="G14" s="309">
        <v>218</v>
      </c>
      <c r="H14" s="327">
        <v>0</v>
      </c>
      <c r="I14" s="259">
        <v>68</v>
      </c>
      <c r="J14" s="259">
        <v>7285</v>
      </c>
      <c r="K14" s="259">
        <v>3724</v>
      </c>
      <c r="L14" s="259">
        <v>3561</v>
      </c>
      <c r="M14" s="259">
        <v>2378</v>
      </c>
      <c r="N14" s="259">
        <v>1212</v>
      </c>
      <c r="O14" s="259">
        <v>1166</v>
      </c>
      <c r="P14" s="259">
        <v>2449</v>
      </c>
      <c r="Q14" s="259">
        <v>1257</v>
      </c>
      <c r="R14" s="259">
        <v>1192</v>
      </c>
      <c r="S14" s="259">
        <v>2458</v>
      </c>
      <c r="T14" s="259">
        <v>1255</v>
      </c>
      <c r="U14" s="259">
        <v>1203</v>
      </c>
      <c r="V14" s="309">
        <v>562</v>
      </c>
      <c r="W14" s="309">
        <v>301</v>
      </c>
      <c r="X14" s="309">
        <v>261</v>
      </c>
      <c r="Y14" s="309">
        <v>92</v>
      </c>
      <c r="Z14" s="312">
        <v>55</v>
      </c>
    </row>
    <row r="15" spans="1:27" ht="15" customHeight="1">
      <c r="A15" s="943" t="s">
        <v>0</v>
      </c>
      <c r="B15" s="944"/>
      <c r="C15" s="309">
        <v>3</v>
      </c>
      <c r="D15" s="309">
        <v>3</v>
      </c>
      <c r="E15" s="327">
        <v>0</v>
      </c>
      <c r="F15" s="309">
        <v>48</v>
      </c>
      <c r="G15" s="309">
        <v>37</v>
      </c>
      <c r="H15" s="327">
        <v>0</v>
      </c>
      <c r="I15" s="259">
        <v>11</v>
      </c>
      <c r="J15" s="259">
        <v>1298</v>
      </c>
      <c r="K15" s="259">
        <v>666</v>
      </c>
      <c r="L15" s="259">
        <v>632</v>
      </c>
      <c r="M15" s="259">
        <v>450</v>
      </c>
      <c r="N15" s="259">
        <v>244</v>
      </c>
      <c r="O15" s="259">
        <v>206</v>
      </c>
      <c r="P15" s="259">
        <v>422</v>
      </c>
      <c r="Q15" s="259">
        <v>220</v>
      </c>
      <c r="R15" s="259">
        <v>202</v>
      </c>
      <c r="S15" s="259">
        <v>426</v>
      </c>
      <c r="T15" s="259">
        <v>202</v>
      </c>
      <c r="U15" s="259">
        <v>224</v>
      </c>
      <c r="V15" s="309">
        <v>93</v>
      </c>
      <c r="W15" s="309">
        <v>61</v>
      </c>
      <c r="X15" s="309">
        <v>32</v>
      </c>
      <c r="Y15" s="309">
        <v>4</v>
      </c>
      <c r="Z15" s="312">
        <v>15</v>
      </c>
    </row>
    <row r="16" spans="1:27" ht="15" customHeight="1">
      <c r="A16" s="943" t="s">
        <v>1</v>
      </c>
      <c r="B16" s="944"/>
      <c r="C16" s="309">
        <v>5</v>
      </c>
      <c r="D16" s="309">
        <v>5</v>
      </c>
      <c r="E16" s="327">
        <v>0</v>
      </c>
      <c r="F16" s="309">
        <v>83</v>
      </c>
      <c r="G16" s="309">
        <v>64</v>
      </c>
      <c r="H16" s="327">
        <v>0</v>
      </c>
      <c r="I16" s="259">
        <v>19</v>
      </c>
      <c r="J16" s="259">
        <v>2060</v>
      </c>
      <c r="K16" s="259">
        <v>1039</v>
      </c>
      <c r="L16" s="259">
        <v>1021</v>
      </c>
      <c r="M16" s="259">
        <v>702</v>
      </c>
      <c r="N16" s="259">
        <v>380</v>
      </c>
      <c r="O16" s="259">
        <v>322</v>
      </c>
      <c r="P16" s="259">
        <v>663</v>
      </c>
      <c r="Q16" s="259">
        <v>319</v>
      </c>
      <c r="R16" s="259">
        <v>344</v>
      </c>
      <c r="S16" s="259">
        <v>695</v>
      </c>
      <c r="T16" s="259">
        <v>340</v>
      </c>
      <c r="U16" s="259">
        <v>355</v>
      </c>
      <c r="V16" s="309">
        <v>153</v>
      </c>
      <c r="W16" s="309">
        <v>91</v>
      </c>
      <c r="X16" s="309">
        <v>62</v>
      </c>
      <c r="Y16" s="309">
        <v>8</v>
      </c>
      <c r="Z16" s="312">
        <v>26</v>
      </c>
    </row>
    <row r="17" spans="1:26" ht="15" customHeight="1">
      <c r="A17" s="943" t="s">
        <v>40</v>
      </c>
      <c r="B17" s="944"/>
      <c r="C17" s="309">
        <v>4</v>
      </c>
      <c r="D17" s="309">
        <v>4</v>
      </c>
      <c r="E17" s="327">
        <v>0</v>
      </c>
      <c r="F17" s="309">
        <v>57</v>
      </c>
      <c r="G17" s="309">
        <v>40</v>
      </c>
      <c r="H17" s="327">
        <v>0</v>
      </c>
      <c r="I17" s="259">
        <v>17</v>
      </c>
      <c r="J17" s="259">
        <v>1266</v>
      </c>
      <c r="K17" s="259">
        <v>701</v>
      </c>
      <c r="L17" s="259">
        <v>565</v>
      </c>
      <c r="M17" s="259">
        <v>453</v>
      </c>
      <c r="N17" s="259">
        <v>237</v>
      </c>
      <c r="O17" s="259">
        <v>216</v>
      </c>
      <c r="P17" s="259">
        <v>407</v>
      </c>
      <c r="Q17" s="259">
        <v>228</v>
      </c>
      <c r="R17" s="259">
        <v>179</v>
      </c>
      <c r="S17" s="259">
        <v>406</v>
      </c>
      <c r="T17" s="259">
        <v>236</v>
      </c>
      <c r="U17" s="259">
        <v>170</v>
      </c>
      <c r="V17" s="309">
        <v>114</v>
      </c>
      <c r="W17" s="309">
        <v>68</v>
      </c>
      <c r="X17" s="309">
        <v>46</v>
      </c>
      <c r="Y17" s="309">
        <v>6</v>
      </c>
      <c r="Z17" s="312">
        <v>16</v>
      </c>
    </row>
    <row r="18" spans="1:26" ht="15" customHeight="1">
      <c r="A18" s="943" t="s">
        <v>41</v>
      </c>
      <c r="B18" s="944"/>
      <c r="C18" s="309">
        <v>6</v>
      </c>
      <c r="D18" s="309">
        <v>6</v>
      </c>
      <c r="E18" s="327">
        <v>0</v>
      </c>
      <c r="F18" s="309">
        <v>106</v>
      </c>
      <c r="G18" s="309">
        <v>84</v>
      </c>
      <c r="H18" s="327">
        <v>0</v>
      </c>
      <c r="I18" s="259">
        <v>22</v>
      </c>
      <c r="J18" s="259">
        <v>2934</v>
      </c>
      <c r="K18" s="259">
        <v>1490</v>
      </c>
      <c r="L18" s="259">
        <v>1444</v>
      </c>
      <c r="M18" s="259">
        <v>966</v>
      </c>
      <c r="N18" s="259">
        <v>485</v>
      </c>
      <c r="O18" s="259">
        <v>481</v>
      </c>
      <c r="P18" s="259">
        <v>993</v>
      </c>
      <c r="Q18" s="259">
        <v>508</v>
      </c>
      <c r="R18" s="259">
        <v>485</v>
      </c>
      <c r="S18" s="259">
        <v>975</v>
      </c>
      <c r="T18" s="259">
        <v>497</v>
      </c>
      <c r="U18" s="259">
        <v>478</v>
      </c>
      <c r="V18" s="309">
        <v>213</v>
      </c>
      <c r="W18" s="309">
        <v>125</v>
      </c>
      <c r="X18" s="309">
        <v>88</v>
      </c>
      <c r="Y18" s="309">
        <v>10</v>
      </c>
      <c r="Z18" s="312">
        <v>28</v>
      </c>
    </row>
    <row r="19" spans="1:26" ht="15" customHeight="1">
      <c r="A19" s="943" t="s">
        <v>42</v>
      </c>
      <c r="B19" s="944"/>
      <c r="C19" s="309">
        <v>4</v>
      </c>
      <c r="D19" s="309">
        <v>4</v>
      </c>
      <c r="E19" s="327">
        <v>0</v>
      </c>
      <c r="F19" s="309">
        <v>47</v>
      </c>
      <c r="G19" s="309">
        <v>38</v>
      </c>
      <c r="H19" s="327">
        <v>0</v>
      </c>
      <c r="I19" s="259">
        <v>9</v>
      </c>
      <c r="J19" s="259">
        <v>1304</v>
      </c>
      <c r="K19" s="259">
        <v>660</v>
      </c>
      <c r="L19" s="259">
        <v>644</v>
      </c>
      <c r="M19" s="259">
        <v>441</v>
      </c>
      <c r="N19" s="259">
        <v>204</v>
      </c>
      <c r="O19" s="259">
        <v>237</v>
      </c>
      <c r="P19" s="259">
        <v>410</v>
      </c>
      <c r="Q19" s="259">
        <v>203</v>
      </c>
      <c r="R19" s="259">
        <v>207</v>
      </c>
      <c r="S19" s="259">
        <v>453</v>
      </c>
      <c r="T19" s="259">
        <v>253</v>
      </c>
      <c r="U19" s="259">
        <v>200</v>
      </c>
      <c r="V19" s="309">
        <v>100</v>
      </c>
      <c r="W19" s="309">
        <v>60</v>
      </c>
      <c r="X19" s="309">
        <v>40</v>
      </c>
      <c r="Y19" s="309">
        <v>6</v>
      </c>
      <c r="Z19" s="312">
        <v>12</v>
      </c>
    </row>
    <row r="20" spans="1:26" ht="15" customHeight="1">
      <c r="A20" s="943" t="s">
        <v>43</v>
      </c>
      <c r="B20" s="944"/>
      <c r="C20" s="309">
        <v>5</v>
      </c>
      <c r="D20" s="309">
        <v>5</v>
      </c>
      <c r="E20" s="327">
        <v>0</v>
      </c>
      <c r="F20" s="309">
        <v>36</v>
      </c>
      <c r="G20" s="309">
        <v>23</v>
      </c>
      <c r="H20" s="327">
        <v>0</v>
      </c>
      <c r="I20" s="259">
        <v>13</v>
      </c>
      <c r="J20" s="259">
        <v>589</v>
      </c>
      <c r="K20" s="259">
        <v>284</v>
      </c>
      <c r="L20" s="259">
        <v>305</v>
      </c>
      <c r="M20" s="259">
        <v>198</v>
      </c>
      <c r="N20" s="259">
        <v>92</v>
      </c>
      <c r="O20" s="259">
        <v>106</v>
      </c>
      <c r="P20" s="259">
        <v>189</v>
      </c>
      <c r="Q20" s="259">
        <v>81</v>
      </c>
      <c r="R20" s="259">
        <v>108</v>
      </c>
      <c r="S20" s="259">
        <v>202</v>
      </c>
      <c r="T20" s="259">
        <v>111</v>
      </c>
      <c r="U20" s="259">
        <v>91</v>
      </c>
      <c r="V20" s="309">
        <v>81</v>
      </c>
      <c r="W20" s="309">
        <v>47</v>
      </c>
      <c r="X20" s="309">
        <v>34</v>
      </c>
      <c r="Y20" s="309">
        <v>16</v>
      </c>
      <c r="Z20" s="312">
        <v>19</v>
      </c>
    </row>
    <row r="21" spans="1:26" ht="15" customHeight="1">
      <c r="A21" s="943" t="s">
        <v>44</v>
      </c>
      <c r="B21" s="944"/>
      <c r="C21" s="309">
        <v>5</v>
      </c>
      <c r="D21" s="309">
        <v>5</v>
      </c>
      <c r="E21" s="327">
        <v>0</v>
      </c>
      <c r="F21" s="309">
        <v>32</v>
      </c>
      <c r="G21" s="309">
        <v>26</v>
      </c>
      <c r="H21" s="327">
        <v>0</v>
      </c>
      <c r="I21" s="259">
        <v>6</v>
      </c>
      <c r="J21" s="259">
        <v>686</v>
      </c>
      <c r="K21" s="259">
        <v>346</v>
      </c>
      <c r="L21" s="259">
        <v>340</v>
      </c>
      <c r="M21" s="259">
        <v>216</v>
      </c>
      <c r="N21" s="259">
        <v>104</v>
      </c>
      <c r="O21" s="259">
        <v>112</v>
      </c>
      <c r="P21" s="259">
        <v>242</v>
      </c>
      <c r="Q21" s="259">
        <v>117</v>
      </c>
      <c r="R21" s="259">
        <v>125</v>
      </c>
      <c r="S21" s="259">
        <v>228</v>
      </c>
      <c r="T21" s="259">
        <v>125</v>
      </c>
      <c r="U21" s="259">
        <v>103</v>
      </c>
      <c r="V21" s="309">
        <v>85</v>
      </c>
      <c r="W21" s="309">
        <v>51</v>
      </c>
      <c r="X21" s="309">
        <v>34</v>
      </c>
      <c r="Y21" s="309">
        <v>28</v>
      </c>
      <c r="Z21" s="312">
        <v>14</v>
      </c>
    </row>
    <row r="22" spans="1:26" ht="15" customHeight="1">
      <c r="A22" s="943" t="s">
        <v>45</v>
      </c>
      <c r="B22" s="944"/>
      <c r="C22" s="309">
        <v>8</v>
      </c>
      <c r="D22" s="309">
        <v>8</v>
      </c>
      <c r="E22" s="327">
        <v>0</v>
      </c>
      <c r="F22" s="309">
        <v>116</v>
      </c>
      <c r="G22" s="309">
        <v>92</v>
      </c>
      <c r="H22" s="327">
        <v>0</v>
      </c>
      <c r="I22" s="259">
        <v>24</v>
      </c>
      <c r="J22" s="259">
        <v>3196</v>
      </c>
      <c r="K22" s="259">
        <v>1611</v>
      </c>
      <c r="L22" s="259">
        <v>1585</v>
      </c>
      <c r="M22" s="259">
        <v>1095</v>
      </c>
      <c r="N22" s="259">
        <v>526</v>
      </c>
      <c r="O22" s="259">
        <v>569</v>
      </c>
      <c r="P22" s="259">
        <v>1040</v>
      </c>
      <c r="Q22" s="259">
        <v>541</v>
      </c>
      <c r="R22" s="259">
        <v>499</v>
      </c>
      <c r="S22" s="259">
        <v>1061</v>
      </c>
      <c r="T22" s="259">
        <v>544</v>
      </c>
      <c r="U22" s="259">
        <v>517</v>
      </c>
      <c r="V22" s="309">
        <v>220</v>
      </c>
      <c r="W22" s="309">
        <v>120</v>
      </c>
      <c r="X22" s="309">
        <v>100</v>
      </c>
      <c r="Y22" s="309">
        <v>40</v>
      </c>
      <c r="Z22" s="312">
        <v>9</v>
      </c>
    </row>
    <row r="23" spans="1:26" ht="15" customHeight="1">
      <c r="A23" s="943" t="s">
        <v>46</v>
      </c>
      <c r="B23" s="944"/>
      <c r="C23" s="309">
        <v>4</v>
      </c>
      <c r="D23" s="309">
        <v>4</v>
      </c>
      <c r="E23" s="327">
        <v>0</v>
      </c>
      <c r="F23" s="309">
        <v>86</v>
      </c>
      <c r="G23" s="309">
        <v>68</v>
      </c>
      <c r="H23" s="327">
        <v>0</v>
      </c>
      <c r="I23" s="259">
        <v>18</v>
      </c>
      <c r="J23" s="259">
        <v>2518</v>
      </c>
      <c r="K23" s="259">
        <v>1296</v>
      </c>
      <c r="L23" s="259">
        <v>1222</v>
      </c>
      <c r="M23" s="259">
        <v>830</v>
      </c>
      <c r="N23" s="259">
        <v>423</v>
      </c>
      <c r="O23" s="259">
        <v>407</v>
      </c>
      <c r="P23" s="259">
        <v>816</v>
      </c>
      <c r="Q23" s="259">
        <v>436</v>
      </c>
      <c r="R23" s="259">
        <v>380</v>
      </c>
      <c r="S23" s="259">
        <v>872</v>
      </c>
      <c r="T23" s="259">
        <v>437</v>
      </c>
      <c r="U23" s="259">
        <v>435</v>
      </c>
      <c r="V23" s="309">
        <v>161</v>
      </c>
      <c r="W23" s="309">
        <v>86</v>
      </c>
      <c r="X23" s="309">
        <v>75</v>
      </c>
      <c r="Y23" s="309">
        <v>6</v>
      </c>
      <c r="Z23" s="312">
        <v>12</v>
      </c>
    </row>
    <row r="24" spans="1:26" ht="15" customHeight="1">
      <c r="A24" s="943" t="s">
        <v>79</v>
      </c>
      <c r="B24" s="944"/>
      <c r="C24" s="309">
        <v>2</v>
      </c>
      <c r="D24" s="309">
        <v>2</v>
      </c>
      <c r="E24" s="327">
        <v>0</v>
      </c>
      <c r="F24" s="309">
        <v>42</v>
      </c>
      <c r="G24" s="309">
        <v>30</v>
      </c>
      <c r="H24" s="327">
        <v>0</v>
      </c>
      <c r="I24" s="259">
        <v>12</v>
      </c>
      <c r="J24" s="259">
        <v>1055</v>
      </c>
      <c r="K24" s="259">
        <v>510</v>
      </c>
      <c r="L24" s="259">
        <v>545</v>
      </c>
      <c r="M24" s="259">
        <v>404</v>
      </c>
      <c r="N24" s="259">
        <v>195</v>
      </c>
      <c r="O24" s="259">
        <v>209</v>
      </c>
      <c r="P24" s="259">
        <v>323</v>
      </c>
      <c r="Q24" s="259">
        <v>160</v>
      </c>
      <c r="R24" s="259">
        <v>163</v>
      </c>
      <c r="S24" s="259">
        <v>328</v>
      </c>
      <c r="T24" s="259">
        <v>155</v>
      </c>
      <c r="U24" s="259">
        <v>173</v>
      </c>
      <c r="V24" s="309">
        <v>76</v>
      </c>
      <c r="W24" s="309">
        <v>41</v>
      </c>
      <c r="X24" s="309">
        <v>35</v>
      </c>
      <c r="Y24" s="309">
        <v>0</v>
      </c>
      <c r="Z24" s="312">
        <v>12</v>
      </c>
    </row>
    <row r="25" spans="1:26" ht="15" customHeight="1">
      <c r="A25" s="943" t="s">
        <v>80</v>
      </c>
      <c r="B25" s="944"/>
      <c r="C25" s="309">
        <v>4</v>
      </c>
      <c r="D25" s="309">
        <v>4</v>
      </c>
      <c r="E25" s="327">
        <v>0</v>
      </c>
      <c r="F25" s="309">
        <v>36</v>
      </c>
      <c r="G25" s="309">
        <v>24</v>
      </c>
      <c r="H25" s="327">
        <v>0</v>
      </c>
      <c r="I25" s="259">
        <v>12</v>
      </c>
      <c r="J25" s="259">
        <v>620</v>
      </c>
      <c r="K25" s="259">
        <v>319</v>
      </c>
      <c r="L25" s="259">
        <v>301</v>
      </c>
      <c r="M25" s="259">
        <v>183</v>
      </c>
      <c r="N25" s="259">
        <v>98</v>
      </c>
      <c r="O25" s="259">
        <v>85</v>
      </c>
      <c r="P25" s="259">
        <v>225</v>
      </c>
      <c r="Q25" s="259">
        <v>106</v>
      </c>
      <c r="R25" s="259">
        <v>119</v>
      </c>
      <c r="S25" s="259">
        <v>212</v>
      </c>
      <c r="T25" s="259">
        <v>115</v>
      </c>
      <c r="U25" s="259">
        <v>97</v>
      </c>
      <c r="V25" s="309">
        <v>78</v>
      </c>
      <c r="W25" s="309">
        <v>50</v>
      </c>
      <c r="X25" s="309">
        <v>28</v>
      </c>
      <c r="Y25" s="309">
        <v>11</v>
      </c>
      <c r="Z25" s="312">
        <v>10</v>
      </c>
    </row>
    <row r="26" spans="1:26" ht="15" customHeight="1">
      <c r="A26" s="19" t="s">
        <v>72</v>
      </c>
      <c r="B26" s="29" t="s">
        <v>2</v>
      </c>
      <c r="C26" s="309">
        <v>1</v>
      </c>
      <c r="D26" s="309">
        <v>1</v>
      </c>
      <c r="E26" s="327">
        <v>0</v>
      </c>
      <c r="F26" s="309">
        <v>5</v>
      </c>
      <c r="G26" s="309">
        <v>3</v>
      </c>
      <c r="H26" s="327">
        <v>0</v>
      </c>
      <c r="I26" s="259">
        <v>2</v>
      </c>
      <c r="J26" s="259">
        <v>72</v>
      </c>
      <c r="K26" s="259">
        <v>37</v>
      </c>
      <c r="L26" s="259">
        <v>35</v>
      </c>
      <c r="M26" s="259">
        <v>26</v>
      </c>
      <c r="N26" s="259">
        <v>15</v>
      </c>
      <c r="O26" s="259">
        <v>11</v>
      </c>
      <c r="P26" s="259">
        <v>18</v>
      </c>
      <c r="Q26" s="259">
        <v>10</v>
      </c>
      <c r="R26" s="259">
        <v>8</v>
      </c>
      <c r="S26" s="259">
        <v>28</v>
      </c>
      <c r="T26" s="259">
        <v>12</v>
      </c>
      <c r="U26" s="259">
        <v>16</v>
      </c>
      <c r="V26" s="309">
        <v>13</v>
      </c>
      <c r="W26" s="309">
        <v>9</v>
      </c>
      <c r="X26" s="309">
        <v>4</v>
      </c>
      <c r="Y26" s="309">
        <v>2</v>
      </c>
      <c r="Z26" s="312">
        <v>3</v>
      </c>
    </row>
    <row r="27" spans="1:26" ht="15" customHeight="1">
      <c r="A27" s="19" t="s">
        <v>73</v>
      </c>
      <c r="B27" s="29" t="s">
        <v>3</v>
      </c>
      <c r="C27" s="309">
        <v>1</v>
      </c>
      <c r="D27" s="309">
        <v>1</v>
      </c>
      <c r="E27" s="327">
        <v>0</v>
      </c>
      <c r="F27" s="309">
        <v>17</v>
      </c>
      <c r="G27" s="309">
        <v>12</v>
      </c>
      <c r="H27" s="327">
        <v>0</v>
      </c>
      <c r="I27" s="259">
        <v>5</v>
      </c>
      <c r="J27" s="259">
        <v>432</v>
      </c>
      <c r="K27" s="259">
        <v>228</v>
      </c>
      <c r="L27" s="259">
        <v>204</v>
      </c>
      <c r="M27" s="259">
        <v>125</v>
      </c>
      <c r="N27" s="259">
        <v>73</v>
      </c>
      <c r="O27" s="259">
        <v>52</v>
      </c>
      <c r="P27" s="259">
        <v>152</v>
      </c>
      <c r="Q27" s="259">
        <v>67</v>
      </c>
      <c r="R27" s="259">
        <v>85</v>
      </c>
      <c r="S27" s="259">
        <v>155</v>
      </c>
      <c r="T27" s="259">
        <v>88</v>
      </c>
      <c r="U27" s="259">
        <v>67</v>
      </c>
      <c r="V27" s="309">
        <v>32</v>
      </c>
      <c r="W27" s="309">
        <v>18</v>
      </c>
      <c r="X27" s="309">
        <v>14</v>
      </c>
      <c r="Y27" s="309">
        <v>3</v>
      </c>
      <c r="Z27" s="312">
        <v>4</v>
      </c>
    </row>
    <row r="28" spans="1:26" ht="15" customHeight="1">
      <c r="A28" s="19"/>
      <c r="B28" s="29" t="s">
        <v>4</v>
      </c>
      <c r="C28" s="309">
        <v>1</v>
      </c>
      <c r="D28" s="309">
        <v>1</v>
      </c>
      <c r="E28" s="327">
        <v>0</v>
      </c>
      <c r="F28" s="309">
        <v>20</v>
      </c>
      <c r="G28" s="309">
        <v>16</v>
      </c>
      <c r="H28" s="327">
        <v>0</v>
      </c>
      <c r="I28" s="259">
        <v>4</v>
      </c>
      <c r="J28" s="259">
        <v>544</v>
      </c>
      <c r="K28" s="259">
        <v>276</v>
      </c>
      <c r="L28" s="259">
        <v>268</v>
      </c>
      <c r="M28" s="259">
        <v>193</v>
      </c>
      <c r="N28" s="259">
        <v>99</v>
      </c>
      <c r="O28" s="259">
        <v>94</v>
      </c>
      <c r="P28" s="259">
        <v>161</v>
      </c>
      <c r="Q28" s="259">
        <v>81</v>
      </c>
      <c r="R28" s="259">
        <v>80</v>
      </c>
      <c r="S28" s="259">
        <v>190</v>
      </c>
      <c r="T28" s="259">
        <v>96</v>
      </c>
      <c r="U28" s="259">
        <v>94</v>
      </c>
      <c r="V28" s="309">
        <v>39</v>
      </c>
      <c r="W28" s="309">
        <v>30</v>
      </c>
      <c r="X28" s="309">
        <v>9</v>
      </c>
      <c r="Y28" s="309">
        <v>0</v>
      </c>
      <c r="Z28" s="312">
        <v>6</v>
      </c>
    </row>
    <row r="29" spans="1:26" ht="15" customHeight="1">
      <c r="A29" s="19"/>
      <c r="B29" s="29" t="s">
        <v>5</v>
      </c>
      <c r="C29" s="309">
        <v>2</v>
      </c>
      <c r="D29" s="309">
        <v>2</v>
      </c>
      <c r="E29" s="327">
        <v>0</v>
      </c>
      <c r="F29" s="309">
        <v>31</v>
      </c>
      <c r="G29" s="309">
        <v>23</v>
      </c>
      <c r="H29" s="327">
        <v>0</v>
      </c>
      <c r="I29" s="259">
        <v>8</v>
      </c>
      <c r="J29" s="259">
        <v>710</v>
      </c>
      <c r="K29" s="259">
        <v>345</v>
      </c>
      <c r="L29" s="259">
        <v>365</v>
      </c>
      <c r="M29" s="259">
        <v>236</v>
      </c>
      <c r="N29" s="259">
        <v>113</v>
      </c>
      <c r="O29" s="259">
        <v>123</v>
      </c>
      <c r="P29" s="259">
        <v>224</v>
      </c>
      <c r="Q29" s="259">
        <v>109</v>
      </c>
      <c r="R29" s="259">
        <v>115</v>
      </c>
      <c r="S29" s="259">
        <v>250</v>
      </c>
      <c r="T29" s="259">
        <v>123</v>
      </c>
      <c r="U29" s="259">
        <v>127</v>
      </c>
      <c r="V29" s="309">
        <v>54</v>
      </c>
      <c r="W29" s="309">
        <v>28</v>
      </c>
      <c r="X29" s="309">
        <v>26</v>
      </c>
      <c r="Y29" s="309">
        <v>2</v>
      </c>
      <c r="Z29" s="312">
        <v>13</v>
      </c>
    </row>
    <row r="30" spans="1:26" ht="15" customHeight="1">
      <c r="A30" s="19"/>
      <c r="B30" s="29" t="s">
        <v>6</v>
      </c>
      <c r="C30" s="309">
        <v>1</v>
      </c>
      <c r="D30" s="309">
        <v>1</v>
      </c>
      <c r="E30" s="327">
        <v>0</v>
      </c>
      <c r="F30" s="309">
        <v>7</v>
      </c>
      <c r="G30" s="309">
        <v>6</v>
      </c>
      <c r="H30" s="327">
        <v>0</v>
      </c>
      <c r="I30" s="259">
        <v>1</v>
      </c>
      <c r="J30" s="259">
        <v>125</v>
      </c>
      <c r="K30" s="259">
        <v>63</v>
      </c>
      <c r="L30" s="259">
        <v>62</v>
      </c>
      <c r="M30" s="259">
        <v>43</v>
      </c>
      <c r="N30" s="259">
        <v>22</v>
      </c>
      <c r="O30" s="259">
        <v>21</v>
      </c>
      <c r="P30" s="259">
        <v>42</v>
      </c>
      <c r="Q30" s="259">
        <v>25</v>
      </c>
      <c r="R30" s="259">
        <v>17</v>
      </c>
      <c r="S30" s="259">
        <v>40</v>
      </c>
      <c r="T30" s="259">
        <v>16</v>
      </c>
      <c r="U30" s="259">
        <v>24</v>
      </c>
      <c r="V30" s="309">
        <v>14</v>
      </c>
      <c r="W30" s="309">
        <v>8</v>
      </c>
      <c r="X30" s="309">
        <v>6</v>
      </c>
      <c r="Y30" s="309">
        <v>2</v>
      </c>
      <c r="Z30" s="312">
        <v>5</v>
      </c>
    </row>
    <row r="31" spans="1:26" ht="15" customHeight="1">
      <c r="A31" s="19" t="s">
        <v>74</v>
      </c>
      <c r="B31" s="29" t="s">
        <v>7</v>
      </c>
      <c r="C31" s="308">
        <v>1</v>
      </c>
      <c r="D31" s="309">
        <v>1</v>
      </c>
      <c r="E31" s="327">
        <v>0</v>
      </c>
      <c r="F31" s="309">
        <v>15</v>
      </c>
      <c r="G31" s="309">
        <v>11</v>
      </c>
      <c r="H31" s="327">
        <v>0</v>
      </c>
      <c r="I31" s="259">
        <v>4</v>
      </c>
      <c r="J31" s="259">
        <v>331</v>
      </c>
      <c r="K31" s="259">
        <v>161</v>
      </c>
      <c r="L31" s="259">
        <v>170</v>
      </c>
      <c r="M31" s="259">
        <v>99</v>
      </c>
      <c r="N31" s="259">
        <v>43</v>
      </c>
      <c r="O31" s="259">
        <v>56</v>
      </c>
      <c r="P31" s="259">
        <v>112</v>
      </c>
      <c r="Q31" s="259">
        <v>64</v>
      </c>
      <c r="R31" s="259">
        <v>48</v>
      </c>
      <c r="S31" s="259">
        <v>120</v>
      </c>
      <c r="T31" s="259">
        <v>54</v>
      </c>
      <c r="U31" s="259">
        <v>66</v>
      </c>
      <c r="V31" s="309">
        <v>30</v>
      </c>
      <c r="W31" s="309">
        <v>18</v>
      </c>
      <c r="X31" s="309">
        <v>12</v>
      </c>
      <c r="Y31" s="309">
        <v>1</v>
      </c>
      <c r="Z31" s="312">
        <v>5</v>
      </c>
    </row>
    <row r="32" spans="1:26" ht="15" customHeight="1">
      <c r="A32" s="19"/>
      <c r="B32" s="29" t="s">
        <v>8</v>
      </c>
      <c r="C32" s="308">
        <v>0</v>
      </c>
      <c r="D32" s="309">
        <v>0</v>
      </c>
      <c r="E32" s="327">
        <v>0</v>
      </c>
      <c r="F32" s="309">
        <v>0</v>
      </c>
      <c r="G32" s="309">
        <v>0</v>
      </c>
      <c r="H32" s="327">
        <v>0</v>
      </c>
      <c r="I32" s="259">
        <v>0</v>
      </c>
      <c r="J32" s="259">
        <v>0</v>
      </c>
      <c r="K32" s="259">
        <v>0</v>
      </c>
      <c r="L32" s="259">
        <v>0</v>
      </c>
      <c r="M32" s="259">
        <v>0</v>
      </c>
      <c r="N32" s="259">
        <v>0</v>
      </c>
      <c r="O32" s="259">
        <v>0</v>
      </c>
      <c r="P32" s="259">
        <v>0</v>
      </c>
      <c r="Q32" s="259">
        <v>0</v>
      </c>
      <c r="R32" s="259">
        <v>0</v>
      </c>
      <c r="S32" s="259">
        <v>0</v>
      </c>
      <c r="T32" s="259">
        <v>0</v>
      </c>
      <c r="U32" s="259">
        <v>0</v>
      </c>
      <c r="V32" s="309">
        <v>0</v>
      </c>
      <c r="W32" s="309">
        <v>0</v>
      </c>
      <c r="X32" s="309">
        <v>0</v>
      </c>
      <c r="Y32" s="309">
        <v>0</v>
      </c>
      <c r="Z32" s="312">
        <v>0</v>
      </c>
    </row>
    <row r="33" spans="1:26" ht="15" customHeight="1">
      <c r="A33" s="19"/>
      <c r="B33" s="29" t="s">
        <v>9</v>
      </c>
      <c r="C33" s="309">
        <v>2</v>
      </c>
      <c r="D33" s="309">
        <v>2</v>
      </c>
      <c r="E33" s="327">
        <v>0</v>
      </c>
      <c r="F33" s="309">
        <v>26</v>
      </c>
      <c r="G33" s="309">
        <v>21</v>
      </c>
      <c r="H33" s="327">
        <v>0</v>
      </c>
      <c r="I33" s="259">
        <v>5</v>
      </c>
      <c r="J33" s="259">
        <v>788</v>
      </c>
      <c r="K33" s="259">
        <v>424</v>
      </c>
      <c r="L33" s="259">
        <v>364</v>
      </c>
      <c r="M33" s="259">
        <v>260</v>
      </c>
      <c r="N33" s="259">
        <v>136</v>
      </c>
      <c r="O33" s="259">
        <v>124</v>
      </c>
      <c r="P33" s="259">
        <v>258</v>
      </c>
      <c r="Q33" s="259">
        <v>141</v>
      </c>
      <c r="R33" s="259">
        <v>117</v>
      </c>
      <c r="S33" s="259">
        <v>270</v>
      </c>
      <c r="T33" s="259">
        <v>147</v>
      </c>
      <c r="U33" s="259">
        <v>123</v>
      </c>
      <c r="V33" s="309">
        <v>55</v>
      </c>
      <c r="W33" s="309">
        <v>31</v>
      </c>
      <c r="X33" s="309">
        <v>24</v>
      </c>
      <c r="Y33" s="309">
        <v>2</v>
      </c>
      <c r="Z33" s="312">
        <v>5</v>
      </c>
    </row>
    <row r="34" spans="1:26" ht="15" customHeight="1">
      <c r="A34" s="19" t="s">
        <v>75</v>
      </c>
      <c r="B34" s="29" t="s">
        <v>10</v>
      </c>
      <c r="C34" s="309">
        <v>1</v>
      </c>
      <c r="D34" s="309">
        <v>1</v>
      </c>
      <c r="E34" s="327">
        <v>0</v>
      </c>
      <c r="F34" s="309">
        <v>5</v>
      </c>
      <c r="G34" s="309">
        <v>3</v>
      </c>
      <c r="H34" s="327">
        <v>0</v>
      </c>
      <c r="I34" s="259">
        <v>2</v>
      </c>
      <c r="J34" s="259">
        <v>16</v>
      </c>
      <c r="K34" s="259">
        <v>11</v>
      </c>
      <c r="L34" s="259">
        <v>5</v>
      </c>
      <c r="M34" s="259">
        <v>4</v>
      </c>
      <c r="N34" s="259">
        <v>3</v>
      </c>
      <c r="O34" s="259">
        <v>1</v>
      </c>
      <c r="P34" s="259">
        <v>2</v>
      </c>
      <c r="Q34" s="259">
        <v>2</v>
      </c>
      <c r="R34" s="259">
        <v>0</v>
      </c>
      <c r="S34" s="259">
        <v>10</v>
      </c>
      <c r="T34" s="259">
        <v>6</v>
      </c>
      <c r="U34" s="259">
        <v>4</v>
      </c>
      <c r="V34" s="309">
        <v>13</v>
      </c>
      <c r="W34" s="309">
        <v>8</v>
      </c>
      <c r="X34" s="309">
        <v>5</v>
      </c>
      <c r="Y34" s="309">
        <v>13</v>
      </c>
      <c r="Z34" s="312">
        <v>2</v>
      </c>
    </row>
    <row r="35" spans="1:26" ht="15" customHeight="1">
      <c r="A35" s="19"/>
      <c r="B35" s="29" t="s">
        <v>11</v>
      </c>
      <c r="C35" s="309">
        <v>1</v>
      </c>
      <c r="D35" s="309">
        <v>1</v>
      </c>
      <c r="E35" s="327">
        <v>0</v>
      </c>
      <c r="F35" s="309">
        <v>3</v>
      </c>
      <c r="G35" s="309">
        <v>3</v>
      </c>
      <c r="H35" s="327">
        <v>0</v>
      </c>
      <c r="I35" s="259">
        <v>0</v>
      </c>
      <c r="J35" s="259">
        <v>16</v>
      </c>
      <c r="K35" s="259">
        <v>7</v>
      </c>
      <c r="L35" s="259">
        <v>9</v>
      </c>
      <c r="M35" s="259">
        <v>4</v>
      </c>
      <c r="N35" s="259">
        <v>2</v>
      </c>
      <c r="O35" s="259">
        <v>2</v>
      </c>
      <c r="P35" s="259">
        <v>6</v>
      </c>
      <c r="Q35" s="259">
        <v>3</v>
      </c>
      <c r="R35" s="259">
        <v>3</v>
      </c>
      <c r="S35" s="259">
        <v>6</v>
      </c>
      <c r="T35" s="259">
        <v>2</v>
      </c>
      <c r="U35" s="259">
        <v>4</v>
      </c>
      <c r="V35" s="309">
        <v>12</v>
      </c>
      <c r="W35" s="309">
        <v>8</v>
      </c>
      <c r="X35" s="309">
        <v>4</v>
      </c>
      <c r="Y35" s="309">
        <v>9</v>
      </c>
      <c r="Z35" s="312">
        <v>2</v>
      </c>
    </row>
    <row r="36" spans="1:26" ht="15" customHeight="1">
      <c r="A36" s="19" t="s">
        <v>76</v>
      </c>
      <c r="B36" s="29" t="s">
        <v>12</v>
      </c>
      <c r="C36" s="309">
        <v>1</v>
      </c>
      <c r="D36" s="309">
        <v>1</v>
      </c>
      <c r="E36" s="327">
        <v>0</v>
      </c>
      <c r="F36" s="309">
        <v>9</v>
      </c>
      <c r="G36" s="309">
        <v>6</v>
      </c>
      <c r="H36" s="327">
        <v>0</v>
      </c>
      <c r="I36" s="259">
        <v>3</v>
      </c>
      <c r="J36" s="259">
        <v>143</v>
      </c>
      <c r="K36" s="259">
        <v>76</v>
      </c>
      <c r="L36" s="259">
        <v>67</v>
      </c>
      <c r="M36" s="259">
        <v>48</v>
      </c>
      <c r="N36" s="259">
        <v>28</v>
      </c>
      <c r="O36" s="259">
        <v>20</v>
      </c>
      <c r="P36" s="259">
        <v>53</v>
      </c>
      <c r="Q36" s="259">
        <v>26</v>
      </c>
      <c r="R36" s="259">
        <v>27</v>
      </c>
      <c r="S36" s="259">
        <v>42</v>
      </c>
      <c r="T36" s="259">
        <v>22</v>
      </c>
      <c r="U36" s="259">
        <v>20</v>
      </c>
      <c r="V36" s="309">
        <v>17</v>
      </c>
      <c r="W36" s="309">
        <v>11</v>
      </c>
      <c r="X36" s="309">
        <v>6</v>
      </c>
      <c r="Y36" s="309">
        <v>2</v>
      </c>
      <c r="Z36" s="312">
        <v>1</v>
      </c>
    </row>
    <row r="37" spans="1:26" ht="15" customHeight="1">
      <c r="A37" s="19"/>
      <c r="B37" s="29" t="s">
        <v>13</v>
      </c>
      <c r="C37" s="309">
        <v>1</v>
      </c>
      <c r="D37" s="309">
        <v>1</v>
      </c>
      <c r="E37" s="327">
        <v>0</v>
      </c>
      <c r="F37" s="309">
        <v>7</v>
      </c>
      <c r="G37" s="309">
        <v>6</v>
      </c>
      <c r="H37" s="327">
        <v>0</v>
      </c>
      <c r="I37" s="259">
        <v>1</v>
      </c>
      <c r="J37" s="259">
        <v>108</v>
      </c>
      <c r="K37" s="259">
        <v>53</v>
      </c>
      <c r="L37" s="259">
        <v>55</v>
      </c>
      <c r="M37" s="259">
        <v>32</v>
      </c>
      <c r="N37" s="259">
        <v>14</v>
      </c>
      <c r="O37" s="259">
        <v>18</v>
      </c>
      <c r="P37" s="259">
        <v>38</v>
      </c>
      <c r="Q37" s="259">
        <v>16</v>
      </c>
      <c r="R37" s="259">
        <v>22</v>
      </c>
      <c r="S37" s="259">
        <v>38</v>
      </c>
      <c r="T37" s="259">
        <v>23</v>
      </c>
      <c r="U37" s="259">
        <v>15</v>
      </c>
      <c r="V37" s="309">
        <v>12</v>
      </c>
      <c r="W37" s="309">
        <v>8</v>
      </c>
      <c r="X37" s="309">
        <v>4</v>
      </c>
      <c r="Y37" s="309">
        <v>23</v>
      </c>
      <c r="Z37" s="312">
        <v>6</v>
      </c>
    </row>
    <row r="38" spans="1:26" ht="15" customHeight="1">
      <c r="A38" s="19" t="s">
        <v>77</v>
      </c>
      <c r="B38" s="29" t="s">
        <v>14</v>
      </c>
      <c r="C38" s="309">
        <v>2</v>
      </c>
      <c r="D38" s="309">
        <v>2</v>
      </c>
      <c r="E38" s="327">
        <v>0</v>
      </c>
      <c r="F38" s="309">
        <v>24</v>
      </c>
      <c r="G38" s="309">
        <v>18</v>
      </c>
      <c r="H38" s="327">
        <v>0</v>
      </c>
      <c r="I38" s="259">
        <v>6</v>
      </c>
      <c r="J38" s="259">
        <v>543</v>
      </c>
      <c r="K38" s="259">
        <v>301</v>
      </c>
      <c r="L38" s="259">
        <v>242</v>
      </c>
      <c r="M38" s="259">
        <v>170</v>
      </c>
      <c r="N38" s="259">
        <v>90</v>
      </c>
      <c r="O38" s="259">
        <v>80</v>
      </c>
      <c r="P38" s="259">
        <v>172</v>
      </c>
      <c r="Q38" s="259">
        <v>102</v>
      </c>
      <c r="R38" s="259">
        <v>70</v>
      </c>
      <c r="S38" s="259">
        <v>201</v>
      </c>
      <c r="T38" s="259">
        <v>109</v>
      </c>
      <c r="U38" s="259">
        <v>92</v>
      </c>
      <c r="V38" s="309">
        <v>47</v>
      </c>
      <c r="W38" s="309">
        <v>24</v>
      </c>
      <c r="X38" s="309">
        <v>23</v>
      </c>
      <c r="Y38" s="309">
        <v>2</v>
      </c>
      <c r="Z38" s="312">
        <v>13</v>
      </c>
    </row>
    <row r="39" spans="1:26" ht="15" customHeight="1">
      <c r="A39" s="19"/>
      <c r="B39" s="29" t="s">
        <v>15</v>
      </c>
      <c r="C39" s="309">
        <v>2</v>
      </c>
      <c r="D39" s="309">
        <v>2</v>
      </c>
      <c r="E39" s="327">
        <v>0</v>
      </c>
      <c r="F39" s="309">
        <v>20</v>
      </c>
      <c r="G39" s="309">
        <v>16</v>
      </c>
      <c r="H39" s="327">
        <v>0</v>
      </c>
      <c r="I39" s="259">
        <v>4</v>
      </c>
      <c r="J39" s="259">
        <v>538</v>
      </c>
      <c r="K39" s="259">
        <v>256</v>
      </c>
      <c r="L39" s="259">
        <v>282</v>
      </c>
      <c r="M39" s="259">
        <v>195</v>
      </c>
      <c r="N39" s="259">
        <v>95</v>
      </c>
      <c r="O39" s="259">
        <v>100</v>
      </c>
      <c r="P39" s="259">
        <v>172</v>
      </c>
      <c r="Q39" s="259">
        <v>79</v>
      </c>
      <c r="R39" s="259">
        <v>93</v>
      </c>
      <c r="S39" s="259">
        <v>171</v>
      </c>
      <c r="T39" s="259">
        <v>82</v>
      </c>
      <c r="U39" s="259">
        <v>89</v>
      </c>
      <c r="V39" s="309">
        <v>41</v>
      </c>
      <c r="W39" s="309">
        <v>25</v>
      </c>
      <c r="X39" s="309">
        <v>16</v>
      </c>
      <c r="Y39" s="309">
        <v>0</v>
      </c>
      <c r="Z39" s="312">
        <v>11</v>
      </c>
    </row>
    <row r="40" spans="1:26" ht="15" customHeight="1">
      <c r="A40" s="19"/>
      <c r="B40" s="29" t="s">
        <v>16</v>
      </c>
      <c r="C40" s="309">
        <v>2</v>
      </c>
      <c r="D40" s="309">
        <v>2</v>
      </c>
      <c r="E40" s="327">
        <v>0</v>
      </c>
      <c r="F40" s="309">
        <v>37</v>
      </c>
      <c r="G40" s="309">
        <v>28</v>
      </c>
      <c r="H40" s="327">
        <v>0</v>
      </c>
      <c r="I40" s="259">
        <v>9</v>
      </c>
      <c r="J40" s="259">
        <v>1015</v>
      </c>
      <c r="K40" s="259">
        <v>483</v>
      </c>
      <c r="L40" s="259">
        <v>532</v>
      </c>
      <c r="M40" s="259">
        <v>340</v>
      </c>
      <c r="N40" s="259">
        <v>156</v>
      </c>
      <c r="O40" s="259">
        <v>184</v>
      </c>
      <c r="P40" s="259">
        <v>317</v>
      </c>
      <c r="Q40" s="259">
        <v>154</v>
      </c>
      <c r="R40" s="259">
        <v>163</v>
      </c>
      <c r="S40" s="259">
        <v>358</v>
      </c>
      <c r="T40" s="259">
        <v>173</v>
      </c>
      <c r="U40" s="259">
        <v>185</v>
      </c>
      <c r="V40" s="309">
        <v>70</v>
      </c>
      <c r="W40" s="309">
        <v>41</v>
      </c>
      <c r="X40" s="309">
        <v>29</v>
      </c>
      <c r="Y40" s="309">
        <v>2</v>
      </c>
      <c r="Z40" s="312">
        <v>12</v>
      </c>
    </row>
    <row r="41" spans="1:26" ht="15" customHeight="1">
      <c r="A41" s="19"/>
      <c r="B41" s="29" t="s">
        <v>17</v>
      </c>
      <c r="C41" s="309">
        <v>2</v>
      </c>
      <c r="D41" s="309">
        <v>2</v>
      </c>
      <c r="E41" s="327">
        <v>0</v>
      </c>
      <c r="F41" s="309">
        <v>20</v>
      </c>
      <c r="G41" s="309">
        <v>14</v>
      </c>
      <c r="H41" s="327">
        <v>0</v>
      </c>
      <c r="I41" s="259">
        <v>6</v>
      </c>
      <c r="J41" s="259">
        <v>383</v>
      </c>
      <c r="K41" s="259">
        <v>203</v>
      </c>
      <c r="L41" s="259">
        <v>180</v>
      </c>
      <c r="M41" s="259">
        <v>115</v>
      </c>
      <c r="N41" s="259">
        <v>58</v>
      </c>
      <c r="O41" s="259">
        <v>57</v>
      </c>
      <c r="P41" s="259">
        <v>136</v>
      </c>
      <c r="Q41" s="259">
        <v>68</v>
      </c>
      <c r="R41" s="259">
        <v>68</v>
      </c>
      <c r="S41" s="259">
        <v>132</v>
      </c>
      <c r="T41" s="259">
        <v>77</v>
      </c>
      <c r="U41" s="259">
        <v>55</v>
      </c>
      <c r="V41" s="309">
        <v>44</v>
      </c>
      <c r="W41" s="309">
        <v>25</v>
      </c>
      <c r="X41" s="309">
        <v>19</v>
      </c>
      <c r="Y41" s="309">
        <v>3</v>
      </c>
      <c r="Z41" s="312">
        <v>6</v>
      </c>
    </row>
    <row r="42" spans="1:26" ht="15" customHeight="1">
      <c r="A42" s="19" t="s">
        <v>78</v>
      </c>
      <c r="B42" s="29" t="s">
        <v>18</v>
      </c>
      <c r="C42" s="309">
        <v>1</v>
      </c>
      <c r="D42" s="309">
        <v>1</v>
      </c>
      <c r="E42" s="327">
        <v>0</v>
      </c>
      <c r="F42" s="309">
        <v>5</v>
      </c>
      <c r="G42" s="309">
        <v>3</v>
      </c>
      <c r="H42" s="327">
        <v>0</v>
      </c>
      <c r="I42" s="259">
        <v>2</v>
      </c>
      <c r="J42" s="259">
        <v>85</v>
      </c>
      <c r="K42" s="259">
        <v>39</v>
      </c>
      <c r="L42" s="259">
        <v>46</v>
      </c>
      <c r="M42" s="259">
        <v>28</v>
      </c>
      <c r="N42" s="259">
        <v>14</v>
      </c>
      <c r="O42" s="259">
        <v>14</v>
      </c>
      <c r="P42" s="259">
        <v>29</v>
      </c>
      <c r="Q42" s="259">
        <v>13</v>
      </c>
      <c r="R42" s="259">
        <v>16</v>
      </c>
      <c r="S42" s="259">
        <v>28</v>
      </c>
      <c r="T42" s="259">
        <v>12</v>
      </c>
      <c r="U42" s="259">
        <v>16</v>
      </c>
      <c r="V42" s="309">
        <v>15</v>
      </c>
      <c r="W42" s="309">
        <v>7</v>
      </c>
      <c r="X42" s="309">
        <v>8</v>
      </c>
      <c r="Y42" s="309">
        <v>3</v>
      </c>
      <c r="Z42" s="312">
        <v>7</v>
      </c>
    </row>
    <row r="43" spans="1:26" ht="15" customHeight="1">
      <c r="A43" s="19"/>
      <c r="B43" s="29" t="s">
        <v>19</v>
      </c>
      <c r="C43" s="309">
        <v>1</v>
      </c>
      <c r="D43" s="309">
        <v>1</v>
      </c>
      <c r="E43" s="327">
        <v>0</v>
      </c>
      <c r="F43" s="309">
        <v>18</v>
      </c>
      <c r="G43" s="309">
        <v>13</v>
      </c>
      <c r="H43" s="327">
        <v>0</v>
      </c>
      <c r="I43" s="259">
        <v>5</v>
      </c>
      <c r="J43" s="259">
        <v>400</v>
      </c>
      <c r="K43" s="259">
        <v>225</v>
      </c>
      <c r="L43" s="259">
        <v>175</v>
      </c>
      <c r="M43" s="259">
        <v>152</v>
      </c>
      <c r="N43" s="259">
        <v>83</v>
      </c>
      <c r="O43" s="259">
        <v>69</v>
      </c>
      <c r="P43" s="259">
        <v>125</v>
      </c>
      <c r="Q43" s="259">
        <v>80</v>
      </c>
      <c r="R43" s="259">
        <v>45</v>
      </c>
      <c r="S43" s="259">
        <v>123</v>
      </c>
      <c r="T43" s="259">
        <v>62</v>
      </c>
      <c r="U43" s="259">
        <v>61</v>
      </c>
      <c r="V43" s="309">
        <v>37</v>
      </c>
      <c r="W43" s="309">
        <v>23</v>
      </c>
      <c r="X43" s="309">
        <v>14</v>
      </c>
      <c r="Y43" s="309">
        <v>1</v>
      </c>
      <c r="Z43" s="312">
        <v>12</v>
      </c>
    </row>
    <row r="44" spans="1:26" ht="15" customHeight="1">
      <c r="A44" s="19"/>
      <c r="B44" s="29" t="s">
        <v>20</v>
      </c>
      <c r="C44" s="309">
        <v>1</v>
      </c>
      <c r="D44" s="309">
        <v>1</v>
      </c>
      <c r="E44" s="327">
        <v>0</v>
      </c>
      <c r="F44" s="309">
        <v>4</v>
      </c>
      <c r="G44" s="309">
        <v>3</v>
      </c>
      <c r="H44" s="327">
        <v>0</v>
      </c>
      <c r="I44" s="259">
        <v>1</v>
      </c>
      <c r="J44" s="259">
        <v>86</v>
      </c>
      <c r="K44" s="259">
        <v>41</v>
      </c>
      <c r="L44" s="259">
        <v>45</v>
      </c>
      <c r="M44" s="259">
        <v>30</v>
      </c>
      <c r="N44" s="259">
        <v>15</v>
      </c>
      <c r="O44" s="259">
        <v>15</v>
      </c>
      <c r="P44" s="259">
        <v>31</v>
      </c>
      <c r="Q44" s="259">
        <v>15</v>
      </c>
      <c r="R44" s="259">
        <v>16</v>
      </c>
      <c r="S44" s="259">
        <v>25</v>
      </c>
      <c r="T44" s="259">
        <v>11</v>
      </c>
      <c r="U44" s="259">
        <v>14</v>
      </c>
      <c r="V44" s="309">
        <v>13</v>
      </c>
      <c r="W44" s="309">
        <v>9</v>
      </c>
      <c r="X44" s="309">
        <v>4</v>
      </c>
      <c r="Y44" s="309">
        <v>1</v>
      </c>
      <c r="Z44" s="312">
        <v>6</v>
      </c>
    </row>
    <row r="45" spans="1:26" ht="15" customHeight="1">
      <c r="A45" s="19"/>
      <c r="B45" s="29" t="s">
        <v>21</v>
      </c>
      <c r="C45" s="309">
        <v>1</v>
      </c>
      <c r="D45" s="309">
        <v>1</v>
      </c>
      <c r="E45" s="327">
        <v>0</v>
      </c>
      <c r="F45" s="309">
        <v>2</v>
      </c>
      <c r="G45" s="309">
        <v>2</v>
      </c>
      <c r="H45" s="327">
        <v>0</v>
      </c>
      <c r="I45" s="259">
        <v>0</v>
      </c>
      <c r="J45" s="259">
        <v>5</v>
      </c>
      <c r="K45" s="259">
        <v>2</v>
      </c>
      <c r="L45" s="259">
        <v>3</v>
      </c>
      <c r="M45" s="259">
        <v>1</v>
      </c>
      <c r="N45" s="259">
        <v>1</v>
      </c>
      <c r="O45" s="327">
        <v>0</v>
      </c>
      <c r="P45" s="259">
        <v>0</v>
      </c>
      <c r="Q45" s="259">
        <v>0</v>
      </c>
      <c r="R45" s="259">
        <v>0</v>
      </c>
      <c r="S45" s="259">
        <v>4</v>
      </c>
      <c r="T45" s="259">
        <v>1</v>
      </c>
      <c r="U45" s="259">
        <v>3</v>
      </c>
      <c r="V45" s="309">
        <v>6</v>
      </c>
      <c r="W45" s="309">
        <v>4</v>
      </c>
      <c r="X45" s="309">
        <v>2</v>
      </c>
      <c r="Y45" s="309">
        <v>15</v>
      </c>
      <c r="Z45" s="312">
        <v>1</v>
      </c>
    </row>
    <row r="46" spans="1:26" ht="15" customHeight="1">
      <c r="A46" s="19"/>
      <c r="B46" s="29" t="s">
        <v>22</v>
      </c>
      <c r="C46" s="309">
        <v>1</v>
      </c>
      <c r="D46" s="309">
        <v>1</v>
      </c>
      <c r="E46" s="327">
        <v>0</v>
      </c>
      <c r="F46" s="309">
        <v>4</v>
      </c>
      <c r="G46" s="309">
        <v>3</v>
      </c>
      <c r="H46" s="327">
        <v>0</v>
      </c>
      <c r="I46" s="259">
        <v>1</v>
      </c>
      <c r="J46" s="259">
        <v>28</v>
      </c>
      <c r="K46" s="259">
        <v>14</v>
      </c>
      <c r="L46" s="259">
        <v>14</v>
      </c>
      <c r="M46" s="259">
        <v>10</v>
      </c>
      <c r="N46" s="259">
        <v>5</v>
      </c>
      <c r="O46" s="259">
        <v>5</v>
      </c>
      <c r="P46" s="259">
        <v>6</v>
      </c>
      <c r="Q46" s="259">
        <v>3</v>
      </c>
      <c r="R46" s="259">
        <v>3</v>
      </c>
      <c r="S46" s="259">
        <v>12</v>
      </c>
      <c r="T46" s="259">
        <v>6</v>
      </c>
      <c r="U46" s="259">
        <v>6</v>
      </c>
      <c r="V46" s="309">
        <v>12</v>
      </c>
      <c r="W46" s="309">
        <v>7</v>
      </c>
      <c r="X46" s="309">
        <v>5</v>
      </c>
      <c r="Y46" s="309">
        <v>1</v>
      </c>
      <c r="Z46" s="312">
        <v>2</v>
      </c>
    </row>
    <row r="47" spans="1:26" ht="15" customHeight="1">
      <c r="A47" s="19"/>
      <c r="B47" s="29" t="s">
        <v>23</v>
      </c>
      <c r="C47" s="309">
        <v>1</v>
      </c>
      <c r="D47" s="309">
        <v>1</v>
      </c>
      <c r="E47" s="327">
        <v>0</v>
      </c>
      <c r="F47" s="309">
        <v>2</v>
      </c>
      <c r="G47" s="309">
        <v>1</v>
      </c>
      <c r="H47" s="327">
        <v>0</v>
      </c>
      <c r="I47" s="259">
        <v>1</v>
      </c>
      <c r="J47" s="259">
        <v>3</v>
      </c>
      <c r="K47" s="259">
        <v>1</v>
      </c>
      <c r="L47" s="259">
        <v>2</v>
      </c>
      <c r="M47" s="259">
        <v>0</v>
      </c>
      <c r="N47" s="259">
        <v>0</v>
      </c>
      <c r="O47" s="327">
        <v>0</v>
      </c>
      <c r="P47" s="259">
        <v>2</v>
      </c>
      <c r="Q47" s="259">
        <v>1</v>
      </c>
      <c r="R47" s="327">
        <v>1</v>
      </c>
      <c r="S47" s="259">
        <v>1</v>
      </c>
      <c r="T47" s="259">
        <v>0</v>
      </c>
      <c r="U47" s="259">
        <v>1</v>
      </c>
      <c r="V47" s="309">
        <v>7</v>
      </c>
      <c r="W47" s="309">
        <v>4</v>
      </c>
      <c r="X47" s="309">
        <v>3</v>
      </c>
      <c r="Y47" s="309">
        <v>3</v>
      </c>
      <c r="Z47" s="312">
        <v>3</v>
      </c>
    </row>
    <row r="48" spans="1:26" ht="15" customHeight="1">
      <c r="A48" s="19"/>
      <c r="B48" s="29" t="s">
        <v>24</v>
      </c>
      <c r="C48" s="309">
        <v>1</v>
      </c>
      <c r="D48" s="309">
        <v>1</v>
      </c>
      <c r="E48" s="327">
        <v>0</v>
      </c>
      <c r="F48" s="309">
        <v>5</v>
      </c>
      <c r="G48" s="309">
        <v>3</v>
      </c>
      <c r="H48" s="327">
        <v>0</v>
      </c>
      <c r="I48" s="259">
        <v>2</v>
      </c>
      <c r="J48" s="259">
        <v>54</v>
      </c>
      <c r="K48" s="259">
        <v>33</v>
      </c>
      <c r="L48" s="259">
        <v>21</v>
      </c>
      <c r="M48" s="259">
        <v>12</v>
      </c>
      <c r="N48" s="259">
        <v>7</v>
      </c>
      <c r="O48" s="259">
        <v>5</v>
      </c>
      <c r="P48" s="259">
        <v>18</v>
      </c>
      <c r="Q48" s="259">
        <v>11</v>
      </c>
      <c r="R48" s="259">
        <v>7</v>
      </c>
      <c r="S48" s="259">
        <v>24</v>
      </c>
      <c r="T48" s="259">
        <v>15</v>
      </c>
      <c r="U48" s="259">
        <v>9</v>
      </c>
      <c r="V48" s="309">
        <v>13</v>
      </c>
      <c r="W48" s="309">
        <v>10</v>
      </c>
      <c r="X48" s="309">
        <v>3</v>
      </c>
      <c r="Y48" s="309">
        <v>0</v>
      </c>
      <c r="Z48" s="312">
        <v>6</v>
      </c>
    </row>
    <row r="49" spans="1:28" ht="15" customHeight="1">
      <c r="A49" s="19"/>
      <c r="B49" s="29" t="s">
        <v>25</v>
      </c>
      <c r="C49" s="309">
        <v>1</v>
      </c>
      <c r="D49" s="309">
        <v>1</v>
      </c>
      <c r="E49" s="327">
        <v>0</v>
      </c>
      <c r="F49" s="309">
        <v>4</v>
      </c>
      <c r="G49" s="309">
        <v>3</v>
      </c>
      <c r="H49" s="327">
        <v>0</v>
      </c>
      <c r="I49" s="259">
        <v>1</v>
      </c>
      <c r="J49" s="259">
        <v>13</v>
      </c>
      <c r="K49" s="259">
        <v>5</v>
      </c>
      <c r="L49" s="259">
        <v>8</v>
      </c>
      <c r="M49" s="259">
        <v>7</v>
      </c>
      <c r="N49" s="327">
        <v>4</v>
      </c>
      <c r="O49" s="259">
        <v>3</v>
      </c>
      <c r="P49" s="259">
        <v>3</v>
      </c>
      <c r="Q49" s="259">
        <v>1</v>
      </c>
      <c r="R49" s="259">
        <v>2</v>
      </c>
      <c r="S49" s="259">
        <v>3</v>
      </c>
      <c r="T49" s="259">
        <v>0</v>
      </c>
      <c r="U49" s="259">
        <v>3</v>
      </c>
      <c r="V49" s="309">
        <v>11</v>
      </c>
      <c r="W49" s="309">
        <v>8</v>
      </c>
      <c r="X49" s="309">
        <v>3</v>
      </c>
      <c r="Y49" s="309">
        <v>3</v>
      </c>
      <c r="Z49" s="312">
        <v>2</v>
      </c>
    </row>
    <row r="50" spans="1:28" ht="15" customHeight="1">
      <c r="A50" s="19"/>
      <c r="B50" s="29" t="s">
        <v>26</v>
      </c>
      <c r="C50" s="309">
        <v>1</v>
      </c>
      <c r="D50" s="309">
        <v>1</v>
      </c>
      <c r="E50" s="327">
        <v>0</v>
      </c>
      <c r="F50" s="309">
        <v>2</v>
      </c>
      <c r="G50" s="309">
        <v>2</v>
      </c>
      <c r="H50" s="327">
        <v>0</v>
      </c>
      <c r="I50" s="259">
        <v>0</v>
      </c>
      <c r="J50" s="259">
        <v>2</v>
      </c>
      <c r="K50" s="259">
        <v>2</v>
      </c>
      <c r="L50" s="259">
        <v>0</v>
      </c>
      <c r="M50" s="259">
        <v>0</v>
      </c>
      <c r="N50" s="327">
        <v>0</v>
      </c>
      <c r="O50" s="259">
        <v>0</v>
      </c>
      <c r="P50" s="259">
        <v>1</v>
      </c>
      <c r="Q50" s="259">
        <v>1</v>
      </c>
      <c r="R50" s="327">
        <v>0</v>
      </c>
      <c r="S50" s="259">
        <v>1</v>
      </c>
      <c r="T50" s="259">
        <v>1</v>
      </c>
      <c r="U50" s="327">
        <v>0</v>
      </c>
      <c r="V50" s="309">
        <v>7</v>
      </c>
      <c r="W50" s="309">
        <v>5</v>
      </c>
      <c r="X50" s="309">
        <v>2</v>
      </c>
      <c r="Y50" s="309">
        <v>6</v>
      </c>
      <c r="Z50" s="312">
        <v>6</v>
      </c>
    </row>
    <row r="51" spans="1:28" ht="15" customHeight="1">
      <c r="A51" s="19"/>
      <c r="B51" s="29" t="s">
        <v>27</v>
      </c>
      <c r="C51" s="309">
        <v>1</v>
      </c>
      <c r="D51" s="309">
        <v>1</v>
      </c>
      <c r="E51" s="327">
        <v>0</v>
      </c>
      <c r="F51" s="309">
        <v>4</v>
      </c>
      <c r="G51" s="309">
        <v>3</v>
      </c>
      <c r="H51" s="327">
        <v>0</v>
      </c>
      <c r="I51" s="259">
        <v>1</v>
      </c>
      <c r="J51" s="259">
        <v>16</v>
      </c>
      <c r="K51" s="259">
        <v>10</v>
      </c>
      <c r="L51" s="259">
        <v>6</v>
      </c>
      <c r="M51" s="259">
        <v>5</v>
      </c>
      <c r="N51" s="259">
        <v>2</v>
      </c>
      <c r="O51" s="259">
        <v>3</v>
      </c>
      <c r="P51" s="259">
        <v>2</v>
      </c>
      <c r="Q51" s="259">
        <v>2</v>
      </c>
      <c r="R51" s="259">
        <v>0</v>
      </c>
      <c r="S51" s="327">
        <v>9</v>
      </c>
      <c r="T51" s="327">
        <v>6</v>
      </c>
      <c r="U51" s="327">
        <v>3</v>
      </c>
      <c r="V51" s="309">
        <v>10</v>
      </c>
      <c r="W51" s="309">
        <v>6</v>
      </c>
      <c r="X51" s="309">
        <v>4</v>
      </c>
      <c r="Y51" s="309">
        <v>2</v>
      </c>
      <c r="Z51" s="312">
        <v>7</v>
      </c>
    </row>
    <row r="52" spans="1:28" ht="15" customHeight="1">
      <c r="A52" s="22"/>
      <c r="B52" s="30" t="s">
        <v>28</v>
      </c>
      <c r="C52" s="270">
        <v>1</v>
      </c>
      <c r="D52" s="270">
        <v>1</v>
      </c>
      <c r="E52" s="90">
        <v>0</v>
      </c>
      <c r="F52" s="270">
        <v>4</v>
      </c>
      <c r="G52" s="270">
        <v>3</v>
      </c>
      <c r="H52" s="90">
        <v>0</v>
      </c>
      <c r="I52" s="82">
        <v>1</v>
      </c>
      <c r="J52" s="82">
        <v>22</v>
      </c>
      <c r="K52" s="82">
        <v>13</v>
      </c>
      <c r="L52" s="82">
        <v>9</v>
      </c>
      <c r="M52" s="82">
        <v>8</v>
      </c>
      <c r="N52" s="82">
        <v>3</v>
      </c>
      <c r="O52" s="82">
        <v>5</v>
      </c>
      <c r="P52" s="82">
        <v>6</v>
      </c>
      <c r="Q52" s="82">
        <v>3</v>
      </c>
      <c r="R52" s="82">
        <v>3</v>
      </c>
      <c r="S52" s="82">
        <v>8</v>
      </c>
      <c r="T52" s="82">
        <v>7</v>
      </c>
      <c r="U52" s="82">
        <v>1</v>
      </c>
      <c r="V52" s="270">
        <v>15</v>
      </c>
      <c r="W52" s="270">
        <v>5</v>
      </c>
      <c r="X52" s="270">
        <v>10</v>
      </c>
      <c r="Y52" s="270">
        <v>1</v>
      </c>
      <c r="Z52" s="281">
        <v>2</v>
      </c>
    </row>
    <row r="53" spans="1:28">
      <c r="A53" s="9"/>
      <c r="B53" s="9"/>
      <c r="C53" s="8"/>
      <c r="D53" s="8"/>
      <c r="E53" s="8"/>
      <c r="F53" s="8"/>
      <c r="G53" s="8"/>
      <c r="H53" s="8"/>
      <c r="I53" s="8"/>
      <c r="J53" s="8"/>
      <c r="K53" s="8"/>
      <c r="L53" s="8"/>
      <c r="M53" s="8"/>
      <c r="N53" s="8"/>
      <c r="O53" s="8"/>
      <c r="P53" s="8"/>
      <c r="Q53" s="8"/>
      <c r="R53" s="8"/>
      <c r="S53" s="8"/>
      <c r="T53" s="8"/>
      <c r="U53" s="8"/>
      <c r="V53" s="8"/>
      <c r="W53" s="8"/>
      <c r="X53" s="8"/>
      <c r="Y53" s="8"/>
      <c r="Z53" s="8"/>
      <c r="AA53" s="8"/>
      <c r="AB53" s="8"/>
    </row>
  </sheetData>
  <mergeCells count="43">
    <mergeCell ref="A25:B25"/>
    <mergeCell ref="A15:B15"/>
    <mergeCell ref="A24:B24"/>
    <mergeCell ref="A17:B17"/>
    <mergeCell ref="A14:B14"/>
    <mergeCell ref="A23:B23"/>
    <mergeCell ref="A22:B22"/>
    <mergeCell ref="A16:B16"/>
    <mergeCell ref="A21:B21"/>
    <mergeCell ref="A18:B18"/>
    <mergeCell ref="A19:B19"/>
    <mergeCell ref="A20:B20"/>
    <mergeCell ref="A11:B11"/>
    <mergeCell ref="A12:B12"/>
    <mergeCell ref="P4:R4"/>
    <mergeCell ref="Z3:Z5"/>
    <mergeCell ref="J3:U3"/>
    <mergeCell ref="V3:X3"/>
    <mergeCell ref="A10:B10"/>
    <mergeCell ref="F3:I3"/>
    <mergeCell ref="A3:B5"/>
    <mergeCell ref="C4:C5"/>
    <mergeCell ref="D4:D5"/>
    <mergeCell ref="E4:E5"/>
    <mergeCell ref="C3:E3"/>
    <mergeCell ref="J4:J5"/>
    <mergeCell ref="A9:B9"/>
    <mergeCell ref="A1:Z1"/>
    <mergeCell ref="A13:B13"/>
    <mergeCell ref="Y3:Y5"/>
    <mergeCell ref="G4:G5"/>
    <mergeCell ref="W4:W5"/>
    <mergeCell ref="A8:B8"/>
    <mergeCell ref="A7:B7"/>
    <mergeCell ref="K4:K5"/>
    <mergeCell ref="X4:X5"/>
    <mergeCell ref="I4:I5"/>
    <mergeCell ref="F4:F5"/>
    <mergeCell ref="H4:H5"/>
    <mergeCell ref="S4:U4"/>
    <mergeCell ref="L4:L5"/>
    <mergeCell ref="V4:V5"/>
    <mergeCell ref="M4:O4"/>
  </mergeCells>
  <phoneticPr fontId="6"/>
  <conditionalFormatting sqref="A14:Z52">
    <cfRule type="expression" dxfId="59"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tabColor theme="1"/>
  </sheetPr>
  <dimension ref="A1:BF206"/>
  <sheetViews>
    <sheetView showZeros="0" zoomScaleNormal="100" zoomScaleSheetLayoutView="40" workbookViewId="0">
      <pane xSplit="2" ySplit="1" topLeftCell="C26"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 style="58" customWidth="1"/>
    <col min="2" max="2" width="7.125" style="58" customWidth="1"/>
    <col min="3" max="26" width="7.625" style="58" customWidth="1"/>
    <col min="27" max="16384" width="9" style="58"/>
  </cols>
  <sheetData>
    <row r="1" spans="1:27" s="208" customFormat="1" ht="24" customHeight="1">
      <c r="A1" s="968" t="s">
        <v>620</v>
      </c>
      <c r="B1" s="968"/>
      <c r="C1" s="968"/>
      <c r="D1" s="968"/>
      <c r="E1" s="968"/>
      <c r="F1" s="968"/>
      <c r="G1" s="968"/>
      <c r="H1" s="968"/>
      <c r="I1" s="968"/>
      <c r="J1" s="968"/>
      <c r="K1" s="968"/>
      <c r="L1" s="968"/>
      <c r="M1" s="968"/>
      <c r="N1" s="968"/>
      <c r="O1" s="968"/>
      <c r="P1" s="968"/>
      <c r="Q1" s="968"/>
      <c r="R1" s="968"/>
      <c r="S1" s="968"/>
      <c r="T1" s="968"/>
      <c r="U1" s="968"/>
      <c r="V1" s="968"/>
      <c r="W1" s="968"/>
      <c r="X1" s="968"/>
      <c r="Y1" s="968"/>
      <c r="Z1" s="968"/>
    </row>
    <row r="2" spans="1:27" s="50" customFormat="1" ht="15" customHeight="1">
      <c r="B2" s="52"/>
      <c r="C2" s="51"/>
      <c r="D2" s="52"/>
      <c r="E2" s="52"/>
      <c r="F2" s="52"/>
      <c r="G2" s="52"/>
      <c r="H2" s="52"/>
      <c r="I2" s="52"/>
      <c r="J2" s="72"/>
      <c r="K2" s="72"/>
      <c r="L2" s="72"/>
      <c r="M2" s="72"/>
      <c r="N2" s="72"/>
      <c r="O2" s="72"/>
      <c r="P2" s="72"/>
      <c r="Q2" s="72"/>
      <c r="R2" s="75"/>
      <c r="S2" s="75"/>
      <c r="T2" s="75"/>
      <c r="U2" s="71"/>
      <c r="V2" s="75"/>
      <c r="W2" s="75"/>
      <c r="X2" s="75"/>
      <c r="Y2" s="71"/>
      <c r="Z2" s="71"/>
    </row>
    <row r="3" spans="1:27" s="53" customFormat="1" ht="16.5" customHeight="1">
      <c r="A3" s="1046" t="s">
        <v>30</v>
      </c>
      <c r="B3" s="1047"/>
      <c r="C3" s="1045" t="s">
        <v>88</v>
      </c>
      <c r="D3" s="1045"/>
      <c r="E3" s="1045"/>
      <c r="F3" s="1045" t="s">
        <v>89</v>
      </c>
      <c r="G3" s="1045"/>
      <c r="H3" s="1045"/>
      <c r="I3" s="1045"/>
      <c r="J3" s="978" t="s">
        <v>90</v>
      </c>
      <c r="K3" s="988"/>
      <c r="L3" s="988"/>
      <c r="M3" s="988"/>
      <c r="N3" s="988"/>
      <c r="O3" s="988"/>
      <c r="P3" s="988"/>
      <c r="Q3" s="988"/>
      <c r="R3" s="988"/>
      <c r="S3" s="988"/>
      <c r="T3" s="988"/>
      <c r="U3" s="979"/>
      <c r="V3" s="981" t="s">
        <v>107</v>
      </c>
      <c r="W3" s="981"/>
      <c r="X3" s="1045"/>
      <c r="Y3" s="984" t="s">
        <v>109</v>
      </c>
      <c r="Z3" s="984" t="s">
        <v>110</v>
      </c>
    </row>
    <row r="4" spans="1:27" s="53" customFormat="1" ht="16.5" customHeight="1">
      <c r="A4" s="1048"/>
      <c r="B4" s="1049"/>
      <c r="C4" s="981" t="s">
        <v>29</v>
      </c>
      <c r="D4" s="981" t="s">
        <v>120</v>
      </c>
      <c r="E4" s="981" t="s">
        <v>113</v>
      </c>
      <c r="F4" s="981" t="s">
        <v>29</v>
      </c>
      <c r="G4" s="981" t="s">
        <v>114</v>
      </c>
      <c r="H4" s="981" t="s">
        <v>115</v>
      </c>
      <c r="I4" s="987" t="s">
        <v>82</v>
      </c>
      <c r="J4" s="981" t="s">
        <v>29</v>
      </c>
      <c r="K4" s="981" t="s">
        <v>47</v>
      </c>
      <c r="L4" s="971" t="s">
        <v>48</v>
      </c>
      <c r="M4" s="1045" t="s">
        <v>117</v>
      </c>
      <c r="N4" s="1045"/>
      <c r="O4" s="1045"/>
      <c r="P4" s="988" t="s">
        <v>118</v>
      </c>
      <c r="Q4" s="988"/>
      <c r="R4" s="979"/>
      <c r="S4" s="978" t="s">
        <v>119</v>
      </c>
      <c r="T4" s="988"/>
      <c r="U4" s="979"/>
      <c r="V4" s="981" t="s">
        <v>56</v>
      </c>
      <c r="W4" s="981" t="s">
        <v>57</v>
      </c>
      <c r="X4" s="972" t="s">
        <v>116</v>
      </c>
      <c r="Y4" s="985"/>
      <c r="Z4" s="985"/>
    </row>
    <row r="5" spans="1:27" s="53" customFormat="1" ht="16.5" customHeight="1">
      <c r="A5" s="1050"/>
      <c r="B5" s="1051"/>
      <c r="C5" s="983"/>
      <c r="D5" s="983"/>
      <c r="E5" s="983"/>
      <c r="F5" s="983"/>
      <c r="G5" s="983"/>
      <c r="H5" s="983"/>
      <c r="I5" s="986"/>
      <c r="J5" s="983"/>
      <c r="K5" s="983"/>
      <c r="L5" s="973"/>
      <c r="M5" s="603" t="s">
        <v>29</v>
      </c>
      <c r="N5" s="603" t="s">
        <v>47</v>
      </c>
      <c r="O5" s="603" t="s">
        <v>48</v>
      </c>
      <c r="P5" s="355" t="s">
        <v>29</v>
      </c>
      <c r="Q5" s="355" t="s">
        <v>47</v>
      </c>
      <c r="R5" s="355" t="s">
        <v>48</v>
      </c>
      <c r="S5" s="355" t="s">
        <v>29</v>
      </c>
      <c r="T5" s="355" t="s">
        <v>47</v>
      </c>
      <c r="U5" s="355" t="s">
        <v>48</v>
      </c>
      <c r="V5" s="983"/>
      <c r="W5" s="1059"/>
      <c r="X5" s="974"/>
      <c r="Y5" s="986"/>
      <c r="Z5" s="986"/>
    </row>
    <row r="6" spans="1:27" s="53" customFormat="1" ht="11.25">
      <c r="A6" s="356"/>
      <c r="B6" s="357"/>
      <c r="C6" s="74" t="s">
        <v>147</v>
      </c>
      <c r="D6" s="354"/>
      <c r="E6" s="354"/>
      <c r="F6" s="74" t="s">
        <v>145</v>
      </c>
      <c r="G6" s="354"/>
      <c r="H6" s="354"/>
      <c r="I6" s="65"/>
      <c r="J6" s="64" t="s">
        <v>146</v>
      </c>
      <c r="K6" s="354"/>
      <c r="L6" s="354"/>
      <c r="M6" s="347"/>
      <c r="N6" s="347"/>
      <c r="O6" s="347"/>
      <c r="P6" s="347"/>
      <c r="Q6" s="347"/>
      <c r="R6" s="347"/>
      <c r="S6" s="347"/>
      <c r="T6" s="347"/>
      <c r="U6" s="378"/>
      <c r="V6" s="64"/>
      <c r="W6" s="354"/>
      <c r="X6" s="354"/>
      <c r="Y6" s="65"/>
      <c r="Z6" s="387"/>
    </row>
    <row r="7" spans="1:27" ht="15" customHeight="1">
      <c r="A7" s="969" t="s">
        <v>148</v>
      </c>
      <c r="B7" s="970"/>
      <c r="C7" s="78">
        <v>11</v>
      </c>
      <c r="D7" s="259">
        <v>11</v>
      </c>
      <c r="E7" s="327">
        <v>0</v>
      </c>
      <c r="F7" s="259">
        <v>128</v>
      </c>
      <c r="G7" s="259">
        <v>128</v>
      </c>
      <c r="H7" s="327">
        <v>0</v>
      </c>
      <c r="I7" s="327">
        <v>0</v>
      </c>
      <c r="J7" s="259">
        <v>4739</v>
      </c>
      <c r="K7" s="259">
        <v>2761</v>
      </c>
      <c r="L7" s="259">
        <v>1978</v>
      </c>
      <c r="M7" s="259">
        <v>1609</v>
      </c>
      <c r="N7" s="259">
        <v>917</v>
      </c>
      <c r="O7" s="259">
        <v>692</v>
      </c>
      <c r="P7" s="259">
        <v>1509</v>
      </c>
      <c r="Q7" s="259">
        <v>904</v>
      </c>
      <c r="R7" s="259">
        <v>605</v>
      </c>
      <c r="S7" s="259">
        <v>1621</v>
      </c>
      <c r="T7" s="259">
        <v>940</v>
      </c>
      <c r="U7" s="259">
        <v>681</v>
      </c>
      <c r="V7" s="259">
        <v>296</v>
      </c>
      <c r="W7" s="259">
        <v>207</v>
      </c>
      <c r="X7" s="259">
        <v>89</v>
      </c>
      <c r="Y7" s="259">
        <v>162</v>
      </c>
      <c r="Z7" s="310">
        <v>37</v>
      </c>
    </row>
    <row r="8" spans="1:27" ht="15" customHeight="1">
      <c r="A8" s="969" t="s">
        <v>378</v>
      </c>
      <c r="B8" s="970"/>
      <c r="C8" s="78">
        <v>11</v>
      </c>
      <c r="D8" s="259">
        <v>11</v>
      </c>
      <c r="E8" s="327">
        <v>0</v>
      </c>
      <c r="F8" s="259">
        <v>127</v>
      </c>
      <c r="G8" s="259">
        <v>127</v>
      </c>
      <c r="H8" s="327">
        <v>0</v>
      </c>
      <c r="I8" s="327">
        <v>0</v>
      </c>
      <c r="J8" s="259">
        <v>4646</v>
      </c>
      <c r="K8" s="259">
        <v>2690</v>
      </c>
      <c r="L8" s="259">
        <v>1956</v>
      </c>
      <c r="M8" s="259">
        <v>1547</v>
      </c>
      <c r="N8" s="259">
        <v>884</v>
      </c>
      <c r="O8" s="259">
        <v>663</v>
      </c>
      <c r="P8" s="259">
        <v>1606</v>
      </c>
      <c r="Q8" s="259">
        <v>913</v>
      </c>
      <c r="R8" s="259">
        <v>693</v>
      </c>
      <c r="S8" s="259">
        <v>1493</v>
      </c>
      <c r="T8" s="259">
        <v>893</v>
      </c>
      <c r="U8" s="259">
        <v>600</v>
      </c>
      <c r="V8" s="259">
        <v>288</v>
      </c>
      <c r="W8" s="259">
        <v>204</v>
      </c>
      <c r="X8" s="259">
        <v>84</v>
      </c>
      <c r="Y8" s="259">
        <v>193</v>
      </c>
      <c r="Z8" s="310">
        <v>35</v>
      </c>
    </row>
    <row r="9" spans="1:27" ht="15" customHeight="1">
      <c r="A9" s="969" t="s">
        <v>603</v>
      </c>
      <c r="B9" s="970"/>
      <c r="C9" s="78">
        <v>11</v>
      </c>
      <c r="D9" s="259">
        <v>11</v>
      </c>
      <c r="E9" s="327">
        <v>0</v>
      </c>
      <c r="F9" s="259">
        <v>125</v>
      </c>
      <c r="G9" s="259">
        <v>125</v>
      </c>
      <c r="H9" s="327">
        <v>0</v>
      </c>
      <c r="I9" s="327">
        <v>0</v>
      </c>
      <c r="J9" s="259">
        <v>4674</v>
      </c>
      <c r="K9" s="259">
        <v>2685</v>
      </c>
      <c r="L9" s="259">
        <v>1989</v>
      </c>
      <c r="M9" s="259">
        <v>1558</v>
      </c>
      <c r="N9" s="259">
        <v>905</v>
      </c>
      <c r="O9" s="259">
        <v>653</v>
      </c>
      <c r="P9" s="259">
        <v>1530</v>
      </c>
      <c r="Q9" s="259">
        <v>876</v>
      </c>
      <c r="R9" s="259">
        <v>654</v>
      </c>
      <c r="S9" s="259">
        <v>1586</v>
      </c>
      <c r="T9" s="259">
        <v>904</v>
      </c>
      <c r="U9" s="259">
        <v>682</v>
      </c>
      <c r="V9" s="259">
        <v>276</v>
      </c>
      <c r="W9" s="259">
        <v>197</v>
      </c>
      <c r="X9" s="259">
        <v>79</v>
      </c>
      <c r="Y9" s="259">
        <v>205</v>
      </c>
      <c r="Z9" s="310">
        <v>38</v>
      </c>
      <c r="AA9" s="59"/>
    </row>
    <row r="10" spans="1:27" ht="15" customHeight="1">
      <c r="A10" s="969" t="s">
        <v>686</v>
      </c>
      <c r="B10" s="970"/>
      <c r="C10" s="78">
        <v>11</v>
      </c>
      <c r="D10" s="259">
        <v>11</v>
      </c>
      <c r="E10" s="259">
        <v>0</v>
      </c>
      <c r="F10" s="259">
        <v>126</v>
      </c>
      <c r="G10" s="259">
        <v>126</v>
      </c>
      <c r="H10" s="259">
        <v>0</v>
      </c>
      <c r="I10" s="259">
        <v>0</v>
      </c>
      <c r="J10" s="259">
        <v>4640</v>
      </c>
      <c r="K10" s="259">
        <v>2646</v>
      </c>
      <c r="L10" s="259">
        <v>1994</v>
      </c>
      <c r="M10" s="259">
        <v>1581</v>
      </c>
      <c r="N10" s="259">
        <v>879</v>
      </c>
      <c r="O10" s="259">
        <v>702</v>
      </c>
      <c r="P10" s="259">
        <v>1548</v>
      </c>
      <c r="Q10" s="259">
        <v>902</v>
      </c>
      <c r="R10" s="259">
        <v>646</v>
      </c>
      <c r="S10" s="259">
        <v>1511</v>
      </c>
      <c r="T10" s="259">
        <v>865</v>
      </c>
      <c r="U10" s="259">
        <v>646</v>
      </c>
      <c r="V10" s="259">
        <v>275</v>
      </c>
      <c r="W10" s="259">
        <v>198</v>
      </c>
      <c r="X10" s="259">
        <v>77</v>
      </c>
      <c r="Y10" s="259">
        <v>183</v>
      </c>
      <c r="Z10" s="310">
        <v>38</v>
      </c>
    </row>
    <row r="11" spans="1:27" ht="15" customHeight="1">
      <c r="A11" s="969" t="s">
        <v>701</v>
      </c>
      <c r="B11" s="970"/>
      <c r="C11" s="81">
        <v>11</v>
      </c>
      <c r="D11" s="82">
        <v>11</v>
      </c>
      <c r="E11" s="82">
        <v>0</v>
      </c>
      <c r="F11" s="82">
        <v>123</v>
      </c>
      <c r="G11" s="82">
        <v>123</v>
      </c>
      <c r="H11" s="82">
        <v>0</v>
      </c>
      <c r="I11" s="82">
        <v>0</v>
      </c>
      <c r="J11" s="82">
        <v>4566</v>
      </c>
      <c r="K11" s="82">
        <v>2605</v>
      </c>
      <c r="L11" s="82">
        <v>1961</v>
      </c>
      <c r="M11" s="82">
        <v>1475</v>
      </c>
      <c r="N11" s="82">
        <v>847</v>
      </c>
      <c r="O11" s="82">
        <v>628</v>
      </c>
      <c r="P11" s="82">
        <v>1568</v>
      </c>
      <c r="Q11" s="82">
        <v>871</v>
      </c>
      <c r="R11" s="82">
        <v>697</v>
      </c>
      <c r="S11" s="82">
        <v>1523</v>
      </c>
      <c r="T11" s="82">
        <v>887</v>
      </c>
      <c r="U11" s="82">
        <v>636</v>
      </c>
      <c r="V11" s="82">
        <v>278</v>
      </c>
      <c r="W11" s="82">
        <v>197</v>
      </c>
      <c r="X11" s="82">
        <v>81</v>
      </c>
      <c r="Y11" s="82">
        <v>185</v>
      </c>
      <c r="Z11" s="83">
        <v>36</v>
      </c>
      <c r="AA11" s="59"/>
    </row>
    <row r="12" spans="1:27" ht="10.5" customHeight="1">
      <c r="A12" s="1038" t="s">
        <v>748</v>
      </c>
      <c r="B12" s="1039"/>
      <c r="C12" s="414"/>
      <c r="D12" s="401"/>
      <c r="E12" s="401"/>
      <c r="F12" s="401"/>
      <c r="G12" s="401"/>
      <c r="H12" s="401"/>
      <c r="I12" s="401"/>
      <c r="J12" s="401"/>
      <c r="K12" s="401"/>
      <c r="L12" s="401"/>
      <c r="M12" s="401"/>
      <c r="N12" s="401"/>
      <c r="O12" s="401"/>
      <c r="P12" s="401"/>
      <c r="Q12" s="401"/>
      <c r="R12" s="401"/>
      <c r="S12" s="401"/>
      <c r="T12" s="401"/>
      <c r="U12" s="401"/>
      <c r="V12" s="401"/>
      <c r="W12" s="401"/>
      <c r="X12" s="401"/>
      <c r="Y12" s="401"/>
      <c r="Z12" s="402"/>
      <c r="AA12" s="57"/>
    </row>
    <row r="13" spans="1:27" s="385" customFormat="1" ht="13.5" customHeight="1">
      <c r="A13" s="966" t="s">
        <v>451</v>
      </c>
      <c r="B13" s="967"/>
      <c r="C13" s="415">
        <v>11</v>
      </c>
      <c r="D13" s="403">
        <v>11</v>
      </c>
      <c r="E13" s="403">
        <v>0</v>
      </c>
      <c r="F13" s="403">
        <v>125</v>
      </c>
      <c r="G13" s="403">
        <v>125</v>
      </c>
      <c r="H13" s="403">
        <v>0</v>
      </c>
      <c r="I13" s="403">
        <v>0</v>
      </c>
      <c r="J13" s="403">
        <v>4569</v>
      </c>
      <c r="K13" s="403">
        <v>2619</v>
      </c>
      <c r="L13" s="403">
        <v>1950</v>
      </c>
      <c r="M13" s="403">
        <v>1566</v>
      </c>
      <c r="N13" s="403">
        <v>919</v>
      </c>
      <c r="O13" s="403">
        <v>647</v>
      </c>
      <c r="P13" s="403">
        <v>1458</v>
      </c>
      <c r="Q13" s="403">
        <v>838</v>
      </c>
      <c r="R13" s="403">
        <v>620</v>
      </c>
      <c r="S13" s="403">
        <v>1545</v>
      </c>
      <c r="T13" s="403">
        <v>862</v>
      </c>
      <c r="U13" s="403">
        <v>683</v>
      </c>
      <c r="V13" s="403">
        <v>274</v>
      </c>
      <c r="W13" s="403">
        <v>195</v>
      </c>
      <c r="X13" s="403">
        <v>79</v>
      </c>
      <c r="Y13" s="403">
        <v>179</v>
      </c>
      <c r="Z13" s="404">
        <v>35</v>
      </c>
      <c r="AA13" s="297"/>
    </row>
    <row r="14" spans="1:27" ht="15" customHeight="1">
      <c r="A14" s="969" t="s">
        <v>39</v>
      </c>
      <c r="B14" s="970"/>
      <c r="C14" s="78">
        <v>6</v>
      </c>
      <c r="D14" s="259">
        <v>6</v>
      </c>
      <c r="E14" s="327">
        <v>0</v>
      </c>
      <c r="F14" s="309">
        <v>67</v>
      </c>
      <c r="G14" s="309">
        <v>67</v>
      </c>
      <c r="H14" s="327">
        <v>0</v>
      </c>
      <c r="I14" s="327">
        <v>0</v>
      </c>
      <c r="J14" s="309">
        <v>2307</v>
      </c>
      <c r="K14" s="309">
        <v>1171</v>
      </c>
      <c r="L14" s="309">
        <v>1136</v>
      </c>
      <c r="M14" s="309">
        <v>790</v>
      </c>
      <c r="N14" s="309">
        <v>405</v>
      </c>
      <c r="O14" s="309">
        <v>385</v>
      </c>
      <c r="P14" s="309">
        <v>736</v>
      </c>
      <c r="Q14" s="309">
        <v>384</v>
      </c>
      <c r="R14" s="309">
        <v>352</v>
      </c>
      <c r="S14" s="309">
        <v>781</v>
      </c>
      <c r="T14" s="309">
        <v>382</v>
      </c>
      <c r="U14" s="309">
        <v>399</v>
      </c>
      <c r="V14" s="309">
        <v>144</v>
      </c>
      <c r="W14" s="309">
        <v>99</v>
      </c>
      <c r="X14" s="309">
        <v>45</v>
      </c>
      <c r="Y14" s="309">
        <v>128</v>
      </c>
      <c r="Z14" s="312">
        <v>14</v>
      </c>
    </row>
    <row r="15" spans="1:27" ht="15" customHeight="1">
      <c r="A15" s="969" t="s">
        <v>0</v>
      </c>
      <c r="B15" s="970"/>
      <c r="C15" s="78">
        <v>0</v>
      </c>
      <c r="D15" s="259">
        <v>0</v>
      </c>
      <c r="E15" s="259">
        <v>0</v>
      </c>
      <c r="F15" s="309">
        <v>0</v>
      </c>
      <c r="G15" s="309">
        <v>0</v>
      </c>
      <c r="H15" s="327">
        <v>0</v>
      </c>
      <c r="I15" s="327">
        <v>0</v>
      </c>
      <c r="J15" s="309">
        <v>0</v>
      </c>
      <c r="K15" s="309">
        <v>0</v>
      </c>
      <c r="L15" s="309">
        <v>0</v>
      </c>
      <c r="M15" s="309">
        <v>0</v>
      </c>
      <c r="N15" s="309">
        <v>0</v>
      </c>
      <c r="O15" s="309">
        <v>0</v>
      </c>
      <c r="P15" s="309">
        <v>0</v>
      </c>
      <c r="Q15" s="309">
        <v>0</v>
      </c>
      <c r="R15" s="309">
        <v>0</v>
      </c>
      <c r="S15" s="309">
        <v>0</v>
      </c>
      <c r="T15" s="309">
        <v>0</v>
      </c>
      <c r="U15" s="309">
        <v>0</v>
      </c>
      <c r="V15" s="309">
        <v>0</v>
      </c>
      <c r="W15" s="309">
        <v>0</v>
      </c>
      <c r="X15" s="309">
        <v>0</v>
      </c>
      <c r="Y15" s="309">
        <v>0</v>
      </c>
      <c r="Z15" s="312">
        <v>0</v>
      </c>
    </row>
    <row r="16" spans="1:27" ht="15" customHeight="1">
      <c r="A16" s="969" t="s">
        <v>1</v>
      </c>
      <c r="B16" s="970"/>
      <c r="C16" s="78">
        <v>1</v>
      </c>
      <c r="D16" s="259">
        <v>1</v>
      </c>
      <c r="E16" s="259">
        <v>0</v>
      </c>
      <c r="F16" s="309">
        <v>13</v>
      </c>
      <c r="G16" s="309">
        <v>13</v>
      </c>
      <c r="H16" s="327">
        <v>0</v>
      </c>
      <c r="I16" s="327">
        <v>0</v>
      </c>
      <c r="J16" s="309">
        <v>486</v>
      </c>
      <c r="K16" s="309">
        <v>304</v>
      </c>
      <c r="L16" s="309">
        <v>182</v>
      </c>
      <c r="M16" s="309">
        <v>178</v>
      </c>
      <c r="N16" s="309">
        <v>110</v>
      </c>
      <c r="O16" s="309">
        <v>68</v>
      </c>
      <c r="P16" s="309">
        <v>153</v>
      </c>
      <c r="Q16" s="309">
        <v>104</v>
      </c>
      <c r="R16" s="309">
        <v>49</v>
      </c>
      <c r="S16" s="309">
        <v>155</v>
      </c>
      <c r="T16" s="309">
        <v>90</v>
      </c>
      <c r="U16" s="309">
        <v>65</v>
      </c>
      <c r="V16" s="309">
        <v>28</v>
      </c>
      <c r="W16" s="309">
        <v>22</v>
      </c>
      <c r="X16" s="309">
        <v>6</v>
      </c>
      <c r="Y16" s="309">
        <v>20</v>
      </c>
      <c r="Z16" s="312">
        <v>5</v>
      </c>
    </row>
    <row r="17" spans="1:26" ht="15" customHeight="1">
      <c r="A17" s="969" t="s">
        <v>40</v>
      </c>
      <c r="B17" s="970"/>
      <c r="C17" s="78">
        <v>1</v>
      </c>
      <c r="D17" s="259">
        <v>1</v>
      </c>
      <c r="E17" s="259">
        <v>0</v>
      </c>
      <c r="F17" s="309">
        <v>12</v>
      </c>
      <c r="G17" s="309">
        <v>12</v>
      </c>
      <c r="H17" s="327">
        <v>0</v>
      </c>
      <c r="I17" s="327">
        <v>0</v>
      </c>
      <c r="J17" s="309">
        <v>466</v>
      </c>
      <c r="K17" s="309">
        <v>258</v>
      </c>
      <c r="L17" s="309">
        <v>208</v>
      </c>
      <c r="M17" s="309">
        <v>154</v>
      </c>
      <c r="N17" s="309">
        <v>88</v>
      </c>
      <c r="O17" s="309">
        <v>66</v>
      </c>
      <c r="P17" s="309">
        <v>158</v>
      </c>
      <c r="Q17" s="309">
        <v>88</v>
      </c>
      <c r="R17" s="309">
        <v>70</v>
      </c>
      <c r="S17" s="309">
        <v>154</v>
      </c>
      <c r="T17" s="309">
        <v>82</v>
      </c>
      <c r="U17" s="309">
        <v>72</v>
      </c>
      <c r="V17" s="309">
        <v>29</v>
      </c>
      <c r="W17" s="309">
        <v>21</v>
      </c>
      <c r="X17" s="309">
        <v>8</v>
      </c>
      <c r="Y17" s="309">
        <v>2</v>
      </c>
      <c r="Z17" s="312">
        <v>4</v>
      </c>
    </row>
    <row r="18" spans="1:26" ht="15" customHeight="1">
      <c r="A18" s="969" t="s">
        <v>41</v>
      </c>
      <c r="B18" s="970"/>
      <c r="C18" s="78">
        <v>0</v>
      </c>
      <c r="D18" s="259">
        <v>0</v>
      </c>
      <c r="E18" s="259">
        <v>0</v>
      </c>
      <c r="F18" s="309">
        <v>0</v>
      </c>
      <c r="G18" s="309">
        <v>0</v>
      </c>
      <c r="H18" s="327">
        <v>0</v>
      </c>
      <c r="I18" s="327">
        <v>0</v>
      </c>
      <c r="J18" s="309">
        <v>0</v>
      </c>
      <c r="K18" s="309">
        <v>0</v>
      </c>
      <c r="L18" s="309">
        <v>0</v>
      </c>
      <c r="M18" s="309">
        <v>0</v>
      </c>
      <c r="N18" s="309">
        <v>0</v>
      </c>
      <c r="O18" s="309">
        <v>0</v>
      </c>
      <c r="P18" s="309">
        <v>0</v>
      </c>
      <c r="Q18" s="309">
        <v>0</v>
      </c>
      <c r="R18" s="309">
        <v>0</v>
      </c>
      <c r="S18" s="309">
        <v>0</v>
      </c>
      <c r="T18" s="309">
        <v>0</v>
      </c>
      <c r="U18" s="309">
        <v>0</v>
      </c>
      <c r="V18" s="309">
        <v>0</v>
      </c>
      <c r="W18" s="309">
        <v>0</v>
      </c>
      <c r="X18" s="309">
        <v>0</v>
      </c>
      <c r="Y18" s="309">
        <v>0</v>
      </c>
      <c r="Z18" s="312">
        <v>0</v>
      </c>
    </row>
    <row r="19" spans="1:26" ht="15" customHeight="1">
      <c r="A19" s="969" t="s">
        <v>42</v>
      </c>
      <c r="B19" s="970"/>
      <c r="C19" s="78">
        <v>0</v>
      </c>
      <c r="D19" s="259">
        <v>0</v>
      </c>
      <c r="E19" s="259">
        <v>0</v>
      </c>
      <c r="F19" s="309">
        <v>0</v>
      </c>
      <c r="G19" s="309">
        <v>0</v>
      </c>
      <c r="H19" s="327">
        <v>0</v>
      </c>
      <c r="I19" s="327">
        <v>0</v>
      </c>
      <c r="J19" s="309">
        <v>0</v>
      </c>
      <c r="K19" s="309">
        <v>0</v>
      </c>
      <c r="L19" s="309">
        <v>0</v>
      </c>
      <c r="M19" s="309">
        <v>0</v>
      </c>
      <c r="N19" s="309">
        <v>0</v>
      </c>
      <c r="O19" s="309">
        <v>0</v>
      </c>
      <c r="P19" s="309">
        <v>0</v>
      </c>
      <c r="Q19" s="309">
        <v>0</v>
      </c>
      <c r="R19" s="309">
        <v>0</v>
      </c>
      <c r="S19" s="309">
        <v>0</v>
      </c>
      <c r="T19" s="309">
        <v>0</v>
      </c>
      <c r="U19" s="309">
        <v>0</v>
      </c>
      <c r="V19" s="309">
        <v>0</v>
      </c>
      <c r="W19" s="309">
        <v>0</v>
      </c>
      <c r="X19" s="309">
        <v>0</v>
      </c>
      <c r="Y19" s="309">
        <v>0</v>
      </c>
      <c r="Z19" s="312">
        <v>0</v>
      </c>
    </row>
    <row r="20" spans="1:26" ht="15" customHeight="1">
      <c r="A20" s="969" t="s">
        <v>43</v>
      </c>
      <c r="B20" s="970"/>
      <c r="C20" s="78">
        <v>1</v>
      </c>
      <c r="D20" s="259">
        <v>1</v>
      </c>
      <c r="E20" s="259">
        <v>0</v>
      </c>
      <c r="F20" s="309">
        <v>9</v>
      </c>
      <c r="G20" s="309">
        <v>9</v>
      </c>
      <c r="H20" s="327">
        <v>0</v>
      </c>
      <c r="I20" s="327">
        <v>0</v>
      </c>
      <c r="J20" s="309">
        <v>294</v>
      </c>
      <c r="K20" s="309">
        <v>152</v>
      </c>
      <c r="L20" s="309">
        <v>142</v>
      </c>
      <c r="M20" s="309">
        <v>84</v>
      </c>
      <c r="N20" s="309">
        <v>47</v>
      </c>
      <c r="O20" s="309">
        <v>37</v>
      </c>
      <c r="P20" s="309">
        <v>95</v>
      </c>
      <c r="Q20" s="309">
        <v>48</v>
      </c>
      <c r="R20" s="309">
        <v>47</v>
      </c>
      <c r="S20" s="309">
        <v>115</v>
      </c>
      <c r="T20" s="309">
        <v>57</v>
      </c>
      <c r="U20" s="309">
        <v>58</v>
      </c>
      <c r="V20" s="309">
        <v>20</v>
      </c>
      <c r="W20" s="309">
        <v>13</v>
      </c>
      <c r="X20" s="309">
        <v>7</v>
      </c>
      <c r="Y20" s="309">
        <v>3</v>
      </c>
      <c r="Z20" s="312">
        <v>2</v>
      </c>
    </row>
    <row r="21" spans="1:26" ht="15" customHeight="1">
      <c r="A21" s="969" t="s">
        <v>44</v>
      </c>
      <c r="B21" s="970"/>
      <c r="C21" s="78">
        <v>0</v>
      </c>
      <c r="D21" s="259">
        <v>0</v>
      </c>
      <c r="E21" s="259">
        <v>0</v>
      </c>
      <c r="F21" s="309">
        <v>0</v>
      </c>
      <c r="G21" s="309">
        <v>0</v>
      </c>
      <c r="H21" s="327">
        <v>0</v>
      </c>
      <c r="I21" s="327">
        <v>0</v>
      </c>
      <c r="J21" s="309">
        <v>0</v>
      </c>
      <c r="K21" s="309">
        <v>0</v>
      </c>
      <c r="L21" s="309">
        <v>0</v>
      </c>
      <c r="M21" s="309">
        <v>0</v>
      </c>
      <c r="N21" s="309">
        <v>0</v>
      </c>
      <c r="O21" s="309">
        <v>0</v>
      </c>
      <c r="P21" s="309">
        <v>0</v>
      </c>
      <c r="Q21" s="309">
        <v>0</v>
      </c>
      <c r="R21" s="309">
        <v>0</v>
      </c>
      <c r="S21" s="309">
        <v>0</v>
      </c>
      <c r="T21" s="309">
        <v>0</v>
      </c>
      <c r="U21" s="309">
        <v>0</v>
      </c>
      <c r="V21" s="309">
        <v>0</v>
      </c>
      <c r="W21" s="309">
        <v>0</v>
      </c>
      <c r="X21" s="309">
        <v>0</v>
      </c>
      <c r="Y21" s="309">
        <v>0</v>
      </c>
      <c r="Z21" s="312">
        <v>0</v>
      </c>
    </row>
    <row r="22" spans="1:26" ht="15" customHeight="1">
      <c r="A22" s="969" t="s">
        <v>45</v>
      </c>
      <c r="B22" s="970"/>
      <c r="C22" s="78">
        <v>0</v>
      </c>
      <c r="D22" s="259">
        <v>0</v>
      </c>
      <c r="E22" s="259">
        <v>0</v>
      </c>
      <c r="F22" s="309">
        <v>0</v>
      </c>
      <c r="G22" s="309">
        <v>0</v>
      </c>
      <c r="H22" s="327">
        <v>0</v>
      </c>
      <c r="I22" s="327">
        <v>0</v>
      </c>
      <c r="J22" s="309">
        <v>0</v>
      </c>
      <c r="K22" s="309">
        <v>0</v>
      </c>
      <c r="L22" s="309">
        <v>0</v>
      </c>
      <c r="M22" s="309">
        <v>0</v>
      </c>
      <c r="N22" s="309">
        <v>0</v>
      </c>
      <c r="O22" s="309">
        <v>0</v>
      </c>
      <c r="P22" s="309">
        <v>0</v>
      </c>
      <c r="Q22" s="309">
        <v>0</v>
      </c>
      <c r="R22" s="309">
        <v>0</v>
      </c>
      <c r="S22" s="309">
        <v>0</v>
      </c>
      <c r="T22" s="309">
        <v>0</v>
      </c>
      <c r="U22" s="309">
        <v>0</v>
      </c>
      <c r="V22" s="309">
        <v>0</v>
      </c>
      <c r="W22" s="309">
        <v>0</v>
      </c>
      <c r="X22" s="309">
        <v>0</v>
      </c>
      <c r="Y22" s="309">
        <v>0</v>
      </c>
      <c r="Z22" s="312">
        <v>0</v>
      </c>
    </row>
    <row r="23" spans="1:26" ht="15" customHeight="1">
      <c r="A23" s="969" t="s">
        <v>46</v>
      </c>
      <c r="B23" s="970"/>
      <c r="C23" s="78">
        <v>1</v>
      </c>
      <c r="D23" s="259">
        <v>1</v>
      </c>
      <c r="E23" s="259">
        <v>0</v>
      </c>
      <c r="F23" s="309">
        <v>9</v>
      </c>
      <c r="G23" s="309">
        <v>9</v>
      </c>
      <c r="H23" s="327">
        <v>0</v>
      </c>
      <c r="I23" s="327">
        <v>0</v>
      </c>
      <c r="J23" s="309">
        <v>310</v>
      </c>
      <c r="K23" s="309">
        <v>157</v>
      </c>
      <c r="L23" s="309">
        <v>153</v>
      </c>
      <c r="M23" s="309">
        <v>96</v>
      </c>
      <c r="N23" s="309">
        <v>50</v>
      </c>
      <c r="O23" s="309">
        <v>46</v>
      </c>
      <c r="P23" s="309">
        <v>97</v>
      </c>
      <c r="Q23" s="309">
        <v>40</v>
      </c>
      <c r="R23" s="309">
        <v>57</v>
      </c>
      <c r="S23" s="309">
        <v>117</v>
      </c>
      <c r="T23" s="309">
        <v>67</v>
      </c>
      <c r="U23" s="309">
        <v>50</v>
      </c>
      <c r="V23" s="309">
        <v>21</v>
      </c>
      <c r="W23" s="309">
        <v>15</v>
      </c>
      <c r="X23" s="309">
        <v>6</v>
      </c>
      <c r="Y23" s="309">
        <v>10</v>
      </c>
      <c r="Z23" s="312">
        <v>5</v>
      </c>
    </row>
    <row r="24" spans="1:26" ht="15" customHeight="1">
      <c r="A24" s="969" t="s">
        <v>79</v>
      </c>
      <c r="B24" s="970"/>
      <c r="C24" s="78">
        <v>0</v>
      </c>
      <c r="D24" s="259">
        <v>0</v>
      </c>
      <c r="E24" s="259">
        <v>0</v>
      </c>
      <c r="F24" s="309">
        <v>0</v>
      </c>
      <c r="G24" s="309">
        <v>0</v>
      </c>
      <c r="H24" s="327">
        <v>0</v>
      </c>
      <c r="I24" s="327">
        <v>0</v>
      </c>
      <c r="J24" s="309">
        <v>0</v>
      </c>
      <c r="K24" s="309">
        <v>0</v>
      </c>
      <c r="L24" s="309">
        <v>0</v>
      </c>
      <c r="M24" s="309">
        <v>0</v>
      </c>
      <c r="N24" s="309">
        <v>0</v>
      </c>
      <c r="O24" s="309">
        <v>0</v>
      </c>
      <c r="P24" s="309">
        <v>0</v>
      </c>
      <c r="Q24" s="309">
        <v>0</v>
      </c>
      <c r="R24" s="309">
        <v>0</v>
      </c>
      <c r="S24" s="309">
        <v>0</v>
      </c>
      <c r="T24" s="309">
        <v>0</v>
      </c>
      <c r="U24" s="309">
        <v>0</v>
      </c>
      <c r="V24" s="309">
        <v>0</v>
      </c>
      <c r="W24" s="309">
        <v>0</v>
      </c>
      <c r="X24" s="309">
        <v>0</v>
      </c>
      <c r="Y24" s="309">
        <v>0</v>
      </c>
      <c r="Z24" s="312">
        <v>0</v>
      </c>
    </row>
    <row r="25" spans="1:26" ht="15" customHeight="1">
      <c r="A25" s="969" t="s">
        <v>80</v>
      </c>
      <c r="B25" s="970"/>
      <c r="C25" s="78">
        <v>0</v>
      </c>
      <c r="D25" s="259">
        <v>0</v>
      </c>
      <c r="E25" s="259">
        <v>0</v>
      </c>
      <c r="F25" s="309">
        <v>0</v>
      </c>
      <c r="G25" s="309">
        <v>0</v>
      </c>
      <c r="H25" s="327">
        <v>0</v>
      </c>
      <c r="I25" s="327">
        <v>0</v>
      </c>
      <c r="J25" s="309">
        <v>0</v>
      </c>
      <c r="K25" s="309">
        <v>0</v>
      </c>
      <c r="L25" s="309">
        <v>0</v>
      </c>
      <c r="M25" s="309">
        <v>0</v>
      </c>
      <c r="N25" s="309">
        <v>0</v>
      </c>
      <c r="O25" s="309">
        <v>0</v>
      </c>
      <c r="P25" s="309">
        <v>0</v>
      </c>
      <c r="Q25" s="309">
        <v>0</v>
      </c>
      <c r="R25" s="309">
        <v>0</v>
      </c>
      <c r="S25" s="309">
        <v>0</v>
      </c>
      <c r="T25" s="309">
        <v>0</v>
      </c>
      <c r="U25" s="309">
        <v>0</v>
      </c>
      <c r="V25" s="309">
        <v>0</v>
      </c>
      <c r="W25" s="309">
        <v>0</v>
      </c>
      <c r="X25" s="309">
        <v>0</v>
      </c>
      <c r="Y25" s="309">
        <v>0</v>
      </c>
      <c r="Z25" s="312">
        <v>0</v>
      </c>
    </row>
    <row r="26" spans="1:26" ht="15" customHeight="1">
      <c r="A26" s="19" t="s">
        <v>93</v>
      </c>
      <c r="B26" s="17" t="s">
        <v>94</v>
      </c>
      <c r="C26" s="78">
        <v>0</v>
      </c>
      <c r="D26" s="259">
        <v>0</v>
      </c>
      <c r="E26" s="259">
        <v>0</v>
      </c>
      <c r="F26" s="309">
        <v>0</v>
      </c>
      <c r="G26" s="309">
        <v>0</v>
      </c>
      <c r="H26" s="327">
        <v>0</v>
      </c>
      <c r="I26" s="327">
        <v>0</v>
      </c>
      <c r="J26" s="309">
        <v>0</v>
      </c>
      <c r="K26" s="309">
        <v>0</v>
      </c>
      <c r="L26" s="309">
        <v>0</v>
      </c>
      <c r="M26" s="309">
        <v>0</v>
      </c>
      <c r="N26" s="309">
        <v>0</v>
      </c>
      <c r="O26" s="309">
        <v>0</v>
      </c>
      <c r="P26" s="309">
        <v>0</v>
      </c>
      <c r="Q26" s="309">
        <v>0</v>
      </c>
      <c r="R26" s="309">
        <v>0</v>
      </c>
      <c r="S26" s="309">
        <v>0</v>
      </c>
      <c r="T26" s="309">
        <v>0</v>
      </c>
      <c r="U26" s="309">
        <v>0</v>
      </c>
      <c r="V26" s="309">
        <v>0</v>
      </c>
      <c r="W26" s="309">
        <v>0</v>
      </c>
      <c r="X26" s="309">
        <v>0</v>
      </c>
      <c r="Y26" s="309">
        <v>0</v>
      </c>
      <c r="Z26" s="312">
        <v>0</v>
      </c>
    </row>
    <row r="27" spans="1:26" ht="15" customHeight="1">
      <c r="A27" s="19" t="s">
        <v>32</v>
      </c>
      <c r="B27" s="17" t="s">
        <v>3</v>
      </c>
      <c r="C27" s="78">
        <v>0</v>
      </c>
      <c r="D27" s="259">
        <v>0</v>
      </c>
      <c r="E27" s="259">
        <v>0</v>
      </c>
      <c r="F27" s="309">
        <v>0</v>
      </c>
      <c r="G27" s="309">
        <v>0</v>
      </c>
      <c r="H27" s="327">
        <v>0</v>
      </c>
      <c r="I27" s="327">
        <v>0</v>
      </c>
      <c r="J27" s="309">
        <v>0</v>
      </c>
      <c r="K27" s="309">
        <v>0</v>
      </c>
      <c r="L27" s="309">
        <v>0</v>
      </c>
      <c r="M27" s="309">
        <v>0</v>
      </c>
      <c r="N27" s="309">
        <v>0</v>
      </c>
      <c r="O27" s="309">
        <v>0</v>
      </c>
      <c r="P27" s="309">
        <v>0</v>
      </c>
      <c r="Q27" s="309">
        <v>0</v>
      </c>
      <c r="R27" s="309">
        <v>0</v>
      </c>
      <c r="S27" s="309">
        <v>0</v>
      </c>
      <c r="T27" s="309">
        <v>0</v>
      </c>
      <c r="U27" s="309">
        <v>0</v>
      </c>
      <c r="V27" s="309">
        <v>0</v>
      </c>
      <c r="W27" s="309">
        <v>0</v>
      </c>
      <c r="X27" s="309">
        <v>0</v>
      </c>
      <c r="Y27" s="309">
        <v>0</v>
      </c>
      <c r="Z27" s="312">
        <v>0</v>
      </c>
    </row>
    <row r="28" spans="1:26" ht="15" customHeight="1">
      <c r="A28" s="19"/>
      <c r="B28" s="17" t="s">
        <v>4</v>
      </c>
      <c r="C28" s="78">
        <v>0</v>
      </c>
      <c r="D28" s="259">
        <v>0</v>
      </c>
      <c r="E28" s="259">
        <v>0</v>
      </c>
      <c r="F28" s="309">
        <v>0</v>
      </c>
      <c r="G28" s="309">
        <v>0</v>
      </c>
      <c r="H28" s="327">
        <v>0</v>
      </c>
      <c r="I28" s="327">
        <v>0</v>
      </c>
      <c r="J28" s="309">
        <v>0</v>
      </c>
      <c r="K28" s="309">
        <v>0</v>
      </c>
      <c r="L28" s="309">
        <v>0</v>
      </c>
      <c r="M28" s="309">
        <v>0</v>
      </c>
      <c r="N28" s="309">
        <v>0</v>
      </c>
      <c r="O28" s="309">
        <v>0</v>
      </c>
      <c r="P28" s="309">
        <v>0</v>
      </c>
      <c r="Q28" s="309">
        <v>0</v>
      </c>
      <c r="R28" s="309">
        <v>0</v>
      </c>
      <c r="S28" s="309">
        <v>0</v>
      </c>
      <c r="T28" s="309">
        <v>0</v>
      </c>
      <c r="U28" s="309">
        <v>0</v>
      </c>
      <c r="V28" s="309">
        <v>0</v>
      </c>
      <c r="W28" s="309">
        <v>0</v>
      </c>
      <c r="X28" s="309">
        <v>0</v>
      </c>
      <c r="Y28" s="309">
        <v>0</v>
      </c>
      <c r="Z28" s="312">
        <v>0</v>
      </c>
    </row>
    <row r="29" spans="1:26" ht="15" customHeight="1">
      <c r="A29" s="19"/>
      <c r="B29" s="17" t="s">
        <v>5</v>
      </c>
      <c r="C29" s="78">
        <v>0</v>
      </c>
      <c r="D29" s="259">
        <v>0</v>
      </c>
      <c r="E29" s="259">
        <v>0</v>
      </c>
      <c r="F29" s="309">
        <v>0</v>
      </c>
      <c r="G29" s="309">
        <v>0</v>
      </c>
      <c r="H29" s="327">
        <v>0</v>
      </c>
      <c r="I29" s="327">
        <v>0</v>
      </c>
      <c r="J29" s="309">
        <v>0</v>
      </c>
      <c r="K29" s="309">
        <v>0</v>
      </c>
      <c r="L29" s="309">
        <v>0</v>
      </c>
      <c r="M29" s="309">
        <v>0</v>
      </c>
      <c r="N29" s="309">
        <v>0</v>
      </c>
      <c r="O29" s="309">
        <v>0</v>
      </c>
      <c r="P29" s="309">
        <v>0</v>
      </c>
      <c r="Q29" s="309">
        <v>0</v>
      </c>
      <c r="R29" s="309">
        <v>0</v>
      </c>
      <c r="S29" s="309">
        <v>0</v>
      </c>
      <c r="T29" s="309">
        <v>0</v>
      </c>
      <c r="U29" s="309">
        <v>0</v>
      </c>
      <c r="V29" s="309">
        <v>0</v>
      </c>
      <c r="W29" s="309">
        <v>0</v>
      </c>
      <c r="X29" s="309">
        <v>0</v>
      </c>
      <c r="Y29" s="309">
        <v>0</v>
      </c>
      <c r="Z29" s="312">
        <v>0</v>
      </c>
    </row>
    <row r="30" spans="1:26" ht="15" customHeight="1">
      <c r="A30" s="19"/>
      <c r="B30" s="17" t="s">
        <v>6</v>
      </c>
      <c r="C30" s="78">
        <v>0</v>
      </c>
      <c r="D30" s="259">
        <v>0</v>
      </c>
      <c r="E30" s="259">
        <v>0</v>
      </c>
      <c r="F30" s="309">
        <v>0</v>
      </c>
      <c r="G30" s="309">
        <v>0</v>
      </c>
      <c r="H30" s="327">
        <v>0</v>
      </c>
      <c r="I30" s="327">
        <v>0</v>
      </c>
      <c r="J30" s="309">
        <v>0</v>
      </c>
      <c r="K30" s="309">
        <v>0</v>
      </c>
      <c r="L30" s="309">
        <v>0</v>
      </c>
      <c r="M30" s="309">
        <v>0</v>
      </c>
      <c r="N30" s="309">
        <v>0</v>
      </c>
      <c r="O30" s="309">
        <v>0</v>
      </c>
      <c r="P30" s="309">
        <v>0</v>
      </c>
      <c r="Q30" s="309">
        <v>0</v>
      </c>
      <c r="R30" s="309">
        <v>0</v>
      </c>
      <c r="S30" s="309">
        <v>0</v>
      </c>
      <c r="T30" s="309">
        <v>0</v>
      </c>
      <c r="U30" s="309">
        <v>0</v>
      </c>
      <c r="V30" s="309">
        <v>0</v>
      </c>
      <c r="W30" s="309">
        <v>0</v>
      </c>
      <c r="X30" s="309">
        <v>0</v>
      </c>
      <c r="Y30" s="309">
        <v>0</v>
      </c>
      <c r="Z30" s="312">
        <v>0</v>
      </c>
    </row>
    <row r="31" spans="1:26" ht="15" customHeight="1">
      <c r="A31" s="19" t="s">
        <v>33</v>
      </c>
      <c r="B31" s="17" t="s">
        <v>7</v>
      </c>
      <c r="C31" s="78">
        <v>0</v>
      </c>
      <c r="D31" s="259">
        <v>0</v>
      </c>
      <c r="E31" s="259">
        <v>0</v>
      </c>
      <c r="F31" s="309">
        <v>0</v>
      </c>
      <c r="G31" s="309">
        <v>0</v>
      </c>
      <c r="H31" s="327">
        <v>0</v>
      </c>
      <c r="I31" s="327">
        <v>0</v>
      </c>
      <c r="J31" s="309">
        <v>0</v>
      </c>
      <c r="K31" s="309">
        <v>0</v>
      </c>
      <c r="L31" s="309">
        <v>0</v>
      </c>
      <c r="M31" s="309">
        <v>0</v>
      </c>
      <c r="N31" s="309">
        <v>0</v>
      </c>
      <c r="O31" s="309">
        <v>0</v>
      </c>
      <c r="P31" s="309">
        <v>0</v>
      </c>
      <c r="Q31" s="309">
        <v>0</v>
      </c>
      <c r="R31" s="309">
        <v>0</v>
      </c>
      <c r="S31" s="309">
        <v>0</v>
      </c>
      <c r="T31" s="309">
        <v>0</v>
      </c>
      <c r="U31" s="309">
        <v>0</v>
      </c>
      <c r="V31" s="309">
        <v>0</v>
      </c>
      <c r="W31" s="309">
        <v>0</v>
      </c>
      <c r="X31" s="309">
        <v>0</v>
      </c>
      <c r="Y31" s="309">
        <v>0</v>
      </c>
      <c r="Z31" s="312">
        <v>0</v>
      </c>
    </row>
    <row r="32" spans="1:26" ht="15" customHeight="1">
      <c r="A32" s="19"/>
      <c r="B32" s="17" t="s">
        <v>8</v>
      </c>
      <c r="C32" s="78">
        <v>0</v>
      </c>
      <c r="D32" s="259">
        <v>0</v>
      </c>
      <c r="E32" s="259">
        <v>0</v>
      </c>
      <c r="F32" s="309">
        <v>0</v>
      </c>
      <c r="G32" s="309">
        <v>0</v>
      </c>
      <c r="H32" s="327">
        <v>0</v>
      </c>
      <c r="I32" s="327">
        <v>0</v>
      </c>
      <c r="J32" s="309">
        <v>0</v>
      </c>
      <c r="K32" s="309">
        <v>0</v>
      </c>
      <c r="L32" s="309">
        <v>0</v>
      </c>
      <c r="M32" s="309">
        <v>0</v>
      </c>
      <c r="N32" s="309">
        <v>0</v>
      </c>
      <c r="O32" s="309">
        <v>0</v>
      </c>
      <c r="P32" s="309">
        <v>0</v>
      </c>
      <c r="Q32" s="309">
        <v>0</v>
      </c>
      <c r="R32" s="309">
        <v>0</v>
      </c>
      <c r="S32" s="309">
        <v>0</v>
      </c>
      <c r="T32" s="309">
        <v>0</v>
      </c>
      <c r="U32" s="309">
        <v>0</v>
      </c>
      <c r="V32" s="309">
        <v>0</v>
      </c>
      <c r="W32" s="309">
        <v>0</v>
      </c>
      <c r="X32" s="309">
        <v>0</v>
      </c>
      <c r="Y32" s="309">
        <v>0</v>
      </c>
      <c r="Z32" s="312">
        <v>0</v>
      </c>
    </row>
    <row r="33" spans="1:26" ht="15" customHeight="1">
      <c r="A33" s="19"/>
      <c r="B33" s="17" t="s">
        <v>9</v>
      </c>
      <c r="C33" s="78">
        <v>0</v>
      </c>
      <c r="D33" s="259">
        <v>0</v>
      </c>
      <c r="E33" s="259">
        <v>0</v>
      </c>
      <c r="F33" s="309">
        <v>0</v>
      </c>
      <c r="G33" s="309">
        <v>0</v>
      </c>
      <c r="H33" s="327">
        <v>0</v>
      </c>
      <c r="I33" s="327">
        <v>0</v>
      </c>
      <c r="J33" s="309">
        <v>0</v>
      </c>
      <c r="K33" s="309">
        <v>0</v>
      </c>
      <c r="L33" s="309">
        <v>0</v>
      </c>
      <c r="M33" s="309">
        <v>0</v>
      </c>
      <c r="N33" s="309">
        <v>0</v>
      </c>
      <c r="O33" s="309">
        <v>0</v>
      </c>
      <c r="P33" s="309">
        <v>0</v>
      </c>
      <c r="Q33" s="309">
        <v>0</v>
      </c>
      <c r="R33" s="309">
        <v>0</v>
      </c>
      <c r="S33" s="309">
        <v>0</v>
      </c>
      <c r="T33" s="309">
        <v>0</v>
      </c>
      <c r="U33" s="309">
        <v>0</v>
      </c>
      <c r="V33" s="309">
        <v>0</v>
      </c>
      <c r="W33" s="309">
        <v>0</v>
      </c>
      <c r="X33" s="309">
        <v>0</v>
      </c>
      <c r="Y33" s="309">
        <v>0</v>
      </c>
      <c r="Z33" s="312">
        <v>0</v>
      </c>
    </row>
    <row r="34" spans="1:26" ht="15" customHeight="1">
      <c r="A34" s="19" t="s">
        <v>34</v>
      </c>
      <c r="B34" s="17" t="s">
        <v>10</v>
      </c>
      <c r="C34" s="78">
        <v>0</v>
      </c>
      <c r="D34" s="259">
        <v>0</v>
      </c>
      <c r="E34" s="259">
        <v>0</v>
      </c>
      <c r="F34" s="309">
        <v>0</v>
      </c>
      <c r="G34" s="309">
        <v>0</v>
      </c>
      <c r="H34" s="327">
        <v>0</v>
      </c>
      <c r="I34" s="327">
        <v>0</v>
      </c>
      <c r="J34" s="309">
        <v>0</v>
      </c>
      <c r="K34" s="309">
        <v>0</v>
      </c>
      <c r="L34" s="309">
        <v>0</v>
      </c>
      <c r="M34" s="309">
        <v>0</v>
      </c>
      <c r="N34" s="309">
        <v>0</v>
      </c>
      <c r="O34" s="309">
        <v>0</v>
      </c>
      <c r="P34" s="309">
        <v>0</v>
      </c>
      <c r="Q34" s="309">
        <v>0</v>
      </c>
      <c r="R34" s="309">
        <v>0</v>
      </c>
      <c r="S34" s="309">
        <v>0</v>
      </c>
      <c r="T34" s="309">
        <v>0</v>
      </c>
      <c r="U34" s="309">
        <v>0</v>
      </c>
      <c r="V34" s="309">
        <v>0</v>
      </c>
      <c r="W34" s="309">
        <v>0</v>
      </c>
      <c r="X34" s="309">
        <v>0</v>
      </c>
      <c r="Y34" s="309">
        <v>0</v>
      </c>
      <c r="Z34" s="312">
        <v>0</v>
      </c>
    </row>
    <row r="35" spans="1:26" ht="15" customHeight="1">
      <c r="A35" s="19"/>
      <c r="B35" s="17" t="s">
        <v>11</v>
      </c>
      <c r="C35" s="78">
        <v>0</v>
      </c>
      <c r="D35" s="259">
        <v>0</v>
      </c>
      <c r="E35" s="259">
        <v>0</v>
      </c>
      <c r="F35" s="309">
        <v>0</v>
      </c>
      <c r="G35" s="309">
        <v>0</v>
      </c>
      <c r="H35" s="327">
        <v>0</v>
      </c>
      <c r="I35" s="327">
        <v>0</v>
      </c>
      <c r="J35" s="309">
        <v>0</v>
      </c>
      <c r="K35" s="309">
        <v>0</v>
      </c>
      <c r="L35" s="309">
        <v>0</v>
      </c>
      <c r="M35" s="309">
        <v>0</v>
      </c>
      <c r="N35" s="309">
        <v>0</v>
      </c>
      <c r="O35" s="309">
        <v>0</v>
      </c>
      <c r="P35" s="309">
        <v>0</v>
      </c>
      <c r="Q35" s="309">
        <v>0</v>
      </c>
      <c r="R35" s="309">
        <v>0</v>
      </c>
      <c r="S35" s="309">
        <v>0</v>
      </c>
      <c r="T35" s="309">
        <v>0</v>
      </c>
      <c r="U35" s="309">
        <v>0</v>
      </c>
      <c r="V35" s="309">
        <v>0</v>
      </c>
      <c r="W35" s="309">
        <v>0</v>
      </c>
      <c r="X35" s="309">
        <v>0</v>
      </c>
      <c r="Y35" s="309">
        <v>0</v>
      </c>
      <c r="Z35" s="312">
        <v>0</v>
      </c>
    </row>
    <row r="36" spans="1:26" ht="15" customHeight="1">
      <c r="A36" s="19" t="s">
        <v>35</v>
      </c>
      <c r="B36" s="17" t="s">
        <v>12</v>
      </c>
      <c r="C36" s="78">
        <v>0</v>
      </c>
      <c r="D36" s="259">
        <v>0</v>
      </c>
      <c r="E36" s="259">
        <v>0</v>
      </c>
      <c r="F36" s="309">
        <v>0</v>
      </c>
      <c r="G36" s="309">
        <v>0</v>
      </c>
      <c r="H36" s="327">
        <v>0</v>
      </c>
      <c r="I36" s="327">
        <v>0</v>
      </c>
      <c r="J36" s="309">
        <v>0</v>
      </c>
      <c r="K36" s="309">
        <v>0</v>
      </c>
      <c r="L36" s="309">
        <v>0</v>
      </c>
      <c r="M36" s="309">
        <v>0</v>
      </c>
      <c r="N36" s="309">
        <v>0</v>
      </c>
      <c r="O36" s="309">
        <v>0</v>
      </c>
      <c r="P36" s="309">
        <v>0</v>
      </c>
      <c r="Q36" s="309">
        <v>0</v>
      </c>
      <c r="R36" s="309">
        <v>0</v>
      </c>
      <c r="S36" s="309">
        <v>0</v>
      </c>
      <c r="T36" s="309">
        <v>0</v>
      </c>
      <c r="U36" s="309">
        <v>0</v>
      </c>
      <c r="V36" s="309">
        <v>0</v>
      </c>
      <c r="W36" s="309">
        <v>0</v>
      </c>
      <c r="X36" s="309">
        <v>0</v>
      </c>
      <c r="Y36" s="309">
        <v>0</v>
      </c>
      <c r="Z36" s="312">
        <v>0</v>
      </c>
    </row>
    <row r="37" spans="1:26" ht="15" customHeight="1">
      <c r="A37" s="19"/>
      <c r="B37" s="17" t="s">
        <v>13</v>
      </c>
      <c r="C37" s="78">
        <v>0</v>
      </c>
      <c r="D37" s="259">
        <v>0</v>
      </c>
      <c r="E37" s="259">
        <v>0</v>
      </c>
      <c r="F37" s="309">
        <v>0</v>
      </c>
      <c r="G37" s="309">
        <v>0</v>
      </c>
      <c r="H37" s="327">
        <v>0</v>
      </c>
      <c r="I37" s="327">
        <v>0</v>
      </c>
      <c r="J37" s="309">
        <v>0</v>
      </c>
      <c r="K37" s="309">
        <v>0</v>
      </c>
      <c r="L37" s="309">
        <v>0</v>
      </c>
      <c r="M37" s="309">
        <v>0</v>
      </c>
      <c r="N37" s="309">
        <v>0</v>
      </c>
      <c r="O37" s="309">
        <v>0</v>
      </c>
      <c r="P37" s="309">
        <v>0</v>
      </c>
      <c r="Q37" s="309">
        <v>0</v>
      </c>
      <c r="R37" s="309">
        <v>0</v>
      </c>
      <c r="S37" s="309">
        <v>0</v>
      </c>
      <c r="T37" s="309">
        <v>0</v>
      </c>
      <c r="U37" s="309">
        <v>0</v>
      </c>
      <c r="V37" s="309">
        <v>0</v>
      </c>
      <c r="W37" s="309">
        <v>0</v>
      </c>
      <c r="X37" s="309">
        <v>0</v>
      </c>
      <c r="Y37" s="309">
        <v>0</v>
      </c>
      <c r="Z37" s="312">
        <v>0</v>
      </c>
    </row>
    <row r="38" spans="1:26" ht="15" customHeight="1">
      <c r="A38" s="19" t="s">
        <v>36</v>
      </c>
      <c r="B38" s="17" t="s">
        <v>14</v>
      </c>
      <c r="C38" s="78">
        <v>0</v>
      </c>
      <c r="D38" s="259">
        <v>0</v>
      </c>
      <c r="E38" s="259">
        <v>0</v>
      </c>
      <c r="F38" s="309">
        <v>0</v>
      </c>
      <c r="G38" s="309">
        <v>0</v>
      </c>
      <c r="H38" s="327">
        <v>0</v>
      </c>
      <c r="I38" s="327">
        <v>0</v>
      </c>
      <c r="J38" s="309">
        <v>0</v>
      </c>
      <c r="K38" s="309">
        <v>0</v>
      </c>
      <c r="L38" s="309">
        <v>0</v>
      </c>
      <c r="M38" s="309">
        <v>0</v>
      </c>
      <c r="N38" s="309">
        <v>0</v>
      </c>
      <c r="O38" s="309">
        <v>0</v>
      </c>
      <c r="P38" s="309">
        <v>0</v>
      </c>
      <c r="Q38" s="309">
        <v>0</v>
      </c>
      <c r="R38" s="309">
        <v>0</v>
      </c>
      <c r="S38" s="309">
        <v>0</v>
      </c>
      <c r="T38" s="309">
        <v>0</v>
      </c>
      <c r="U38" s="309">
        <v>0</v>
      </c>
      <c r="V38" s="309">
        <v>0</v>
      </c>
      <c r="W38" s="309">
        <v>0</v>
      </c>
      <c r="X38" s="309">
        <v>0</v>
      </c>
      <c r="Y38" s="309">
        <v>0</v>
      </c>
      <c r="Z38" s="312">
        <v>0</v>
      </c>
    </row>
    <row r="39" spans="1:26" ht="15" customHeight="1">
      <c r="A39" s="19"/>
      <c r="B39" s="17" t="s">
        <v>15</v>
      </c>
      <c r="C39" s="78">
        <v>0</v>
      </c>
      <c r="D39" s="259">
        <v>0</v>
      </c>
      <c r="E39" s="259">
        <v>0</v>
      </c>
      <c r="F39" s="309">
        <v>0</v>
      </c>
      <c r="G39" s="309">
        <v>0</v>
      </c>
      <c r="H39" s="327">
        <v>0</v>
      </c>
      <c r="I39" s="327">
        <v>0</v>
      </c>
      <c r="J39" s="309">
        <v>0</v>
      </c>
      <c r="K39" s="309">
        <v>0</v>
      </c>
      <c r="L39" s="309">
        <v>0</v>
      </c>
      <c r="M39" s="309">
        <v>0</v>
      </c>
      <c r="N39" s="309">
        <v>0</v>
      </c>
      <c r="O39" s="309">
        <v>0</v>
      </c>
      <c r="P39" s="309">
        <v>0</v>
      </c>
      <c r="Q39" s="309">
        <v>0</v>
      </c>
      <c r="R39" s="309">
        <v>0</v>
      </c>
      <c r="S39" s="309">
        <v>0</v>
      </c>
      <c r="T39" s="309">
        <v>0</v>
      </c>
      <c r="U39" s="309">
        <v>0</v>
      </c>
      <c r="V39" s="309">
        <v>0</v>
      </c>
      <c r="W39" s="309">
        <v>0</v>
      </c>
      <c r="X39" s="309">
        <v>0</v>
      </c>
      <c r="Y39" s="309">
        <v>0</v>
      </c>
      <c r="Z39" s="312">
        <v>0</v>
      </c>
    </row>
    <row r="40" spans="1:26" ht="15" customHeight="1">
      <c r="A40" s="19"/>
      <c r="B40" s="17" t="s">
        <v>16</v>
      </c>
      <c r="C40" s="78">
        <v>0</v>
      </c>
      <c r="D40" s="259">
        <v>0</v>
      </c>
      <c r="E40" s="259">
        <v>0</v>
      </c>
      <c r="F40" s="309">
        <v>0</v>
      </c>
      <c r="G40" s="309">
        <v>0</v>
      </c>
      <c r="H40" s="327">
        <v>0</v>
      </c>
      <c r="I40" s="327">
        <v>0</v>
      </c>
      <c r="J40" s="309">
        <v>0</v>
      </c>
      <c r="K40" s="309">
        <v>0</v>
      </c>
      <c r="L40" s="309">
        <v>0</v>
      </c>
      <c r="M40" s="309">
        <v>0</v>
      </c>
      <c r="N40" s="309">
        <v>0</v>
      </c>
      <c r="O40" s="309">
        <v>0</v>
      </c>
      <c r="P40" s="309">
        <v>0</v>
      </c>
      <c r="Q40" s="309">
        <v>0</v>
      </c>
      <c r="R40" s="309">
        <v>0</v>
      </c>
      <c r="S40" s="309">
        <v>0</v>
      </c>
      <c r="T40" s="309">
        <v>0</v>
      </c>
      <c r="U40" s="309">
        <v>0</v>
      </c>
      <c r="V40" s="309">
        <v>0</v>
      </c>
      <c r="W40" s="309">
        <v>0</v>
      </c>
      <c r="X40" s="309">
        <v>0</v>
      </c>
      <c r="Y40" s="309">
        <v>0</v>
      </c>
      <c r="Z40" s="312">
        <v>0</v>
      </c>
    </row>
    <row r="41" spans="1:26" ht="15" customHeight="1">
      <c r="A41" s="19"/>
      <c r="B41" s="17" t="s">
        <v>17</v>
      </c>
      <c r="C41" s="78">
        <v>1</v>
      </c>
      <c r="D41" s="259">
        <v>1</v>
      </c>
      <c r="E41" s="259">
        <v>0</v>
      </c>
      <c r="F41" s="309">
        <v>15</v>
      </c>
      <c r="G41" s="309">
        <v>15</v>
      </c>
      <c r="H41" s="327">
        <v>0</v>
      </c>
      <c r="I41" s="327">
        <v>0</v>
      </c>
      <c r="J41" s="309">
        <v>706</v>
      </c>
      <c r="K41" s="309">
        <v>577</v>
      </c>
      <c r="L41" s="327">
        <v>129</v>
      </c>
      <c r="M41" s="309">
        <v>264</v>
      </c>
      <c r="N41" s="309">
        <v>219</v>
      </c>
      <c r="O41" s="327">
        <v>45</v>
      </c>
      <c r="P41" s="309">
        <v>219</v>
      </c>
      <c r="Q41" s="309">
        <v>174</v>
      </c>
      <c r="R41" s="327">
        <v>45</v>
      </c>
      <c r="S41" s="309">
        <v>223</v>
      </c>
      <c r="T41" s="309">
        <v>184</v>
      </c>
      <c r="U41" s="327">
        <v>39</v>
      </c>
      <c r="V41" s="309">
        <v>32</v>
      </c>
      <c r="W41" s="309">
        <v>25</v>
      </c>
      <c r="X41" s="309">
        <v>7</v>
      </c>
      <c r="Y41" s="309">
        <v>16</v>
      </c>
      <c r="Z41" s="312">
        <v>5</v>
      </c>
    </row>
    <row r="42" spans="1:26" ht="15" customHeight="1">
      <c r="A42" s="19" t="s">
        <v>37</v>
      </c>
      <c r="B42" s="17" t="s">
        <v>18</v>
      </c>
      <c r="C42" s="78">
        <v>0</v>
      </c>
      <c r="D42" s="259">
        <v>0</v>
      </c>
      <c r="E42" s="259">
        <v>0</v>
      </c>
      <c r="F42" s="309">
        <v>0</v>
      </c>
      <c r="G42" s="309">
        <v>0</v>
      </c>
      <c r="H42" s="327">
        <v>0</v>
      </c>
      <c r="I42" s="327">
        <v>0</v>
      </c>
      <c r="J42" s="309">
        <v>0</v>
      </c>
      <c r="K42" s="309">
        <v>0</v>
      </c>
      <c r="L42" s="309">
        <v>0</v>
      </c>
      <c r="M42" s="309">
        <v>0</v>
      </c>
      <c r="N42" s="309">
        <v>0</v>
      </c>
      <c r="O42" s="309">
        <v>0</v>
      </c>
      <c r="P42" s="309">
        <v>0</v>
      </c>
      <c r="Q42" s="309">
        <v>0</v>
      </c>
      <c r="R42" s="309">
        <v>0</v>
      </c>
      <c r="S42" s="309">
        <v>0</v>
      </c>
      <c r="T42" s="309">
        <v>0</v>
      </c>
      <c r="U42" s="309">
        <v>0</v>
      </c>
      <c r="V42" s="309">
        <v>0</v>
      </c>
      <c r="W42" s="309">
        <v>0</v>
      </c>
      <c r="X42" s="309">
        <v>0</v>
      </c>
      <c r="Y42" s="309">
        <v>0</v>
      </c>
      <c r="Z42" s="312">
        <v>0</v>
      </c>
    </row>
    <row r="43" spans="1:26" ht="15" customHeight="1">
      <c r="A43" s="19"/>
      <c r="B43" s="17" t="s">
        <v>19</v>
      </c>
      <c r="C43" s="78">
        <v>0</v>
      </c>
      <c r="D43" s="259">
        <v>0</v>
      </c>
      <c r="E43" s="259">
        <v>0</v>
      </c>
      <c r="F43" s="309">
        <v>0</v>
      </c>
      <c r="G43" s="309">
        <v>0</v>
      </c>
      <c r="H43" s="327">
        <v>0</v>
      </c>
      <c r="I43" s="327">
        <v>0</v>
      </c>
      <c r="J43" s="309">
        <v>0</v>
      </c>
      <c r="K43" s="309">
        <v>0</v>
      </c>
      <c r="L43" s="309">
        <v>0</v>
      </c>
      <c r="M43" s="309">
        <v>0</v>
      </c>
      <c r="N43" s="309">
        <v>0</v>
      </c>
      <c r="O43" s="309">
        <v>0</v>
      </c>
      <c r="P43" s="309">
        <v>0</v>
      </c>
      <c r="Q43" s="309">
        <v>0</v>
      </c>
      <c r="R43" s="309">
        <v>0</v>
      </c>
      <c r="S43" s="309">
        <v>0</v>
      </c>
      <c r="T43" s="309">
        <v>0</v>
      </c>
      <c r="U43" s="309">
        <v>0</v>
      </c>
      <c r="V43" s="309">
        <v>0</v>
      </c>
      <c r="W43" s="309">
        <v>0</v>
      </c>
      <c r="X43" s="309">
        <v>0</v>
      </c>
      <c r="Y43" s="309">
        <v>0</v>
      </c>
      <c r="Z43" s="312">
        <v>0</v>
      </c>
    </row>
    <row r="44" spans="1:26" ht="15" customHeight="1">
      <c r="A44" s="19"/>
      <c r="B44" s="17" t="s">
        <v>20</v>
      </c>
      <c r="C44" s="78">
        <v>0</v>
      </c>
      <c r="D44" s="259">
        <v>0</v>
      </c>
      <c r="E44" s="259">
        <v>0</v>
      </c>
      <c r="F44" s="309">
        <v>0</v>
      </c>
      <c r="G44" s="309">
        <v>0</v>
      </c>
      <c r="H44" s="327">
        <v>0</v>
      </c>
      <c r="I44" s="327">
        <v>0</v>
      </c>
      <c r="J44" s="309">
        <v>0</v>
      </c>
      <c r="K44" s="309">
        <v>0</v>
      </c>
      <c r="L44" s="309">
        <v>0</v>
      </c>
      <c r="M44" s="309">
        <v>0</v>
      </c>
      <c r="N44" s="309">
        <v>0</v>
      </c>
      <c r="O44" s="309">
        <v>0</v>
      </c>
      <c r="P44" s="309">
        <v>0</v>
      </c>
      <c r="Q44" s="309">
        <v>0</v>
      </c>
      <c r="R44" s="309">
        <v>0</v>
      </c>
      <c r="S44" s="309">
        <v>0</v>
      </c>
      <c r="T44" s="309">
        <v>0</v>
      </c>
      <c r="U44" s="309">
        <v>0</v>
      </c>
      <c r="V44" s="309">
        <v>0</v>
      </c>
      <c r="W44" s="309">
        <v>0</v>
      </c>
      <c r="X44" s="309">
        <v>0</v>
      </c>
      <c r="Y44" s="309">
        <v>0</v>
      </c>
      <c r="Z44" s="312">
        <v>0</v>
      </c>
    </row>
    <row r="45" spans="1:26" ht="15" customHeight="1">
      <c r="A45" s="19"/>
      <c r="B45" s="17" t="s">
        <v>21</v>
      </c>
      <c r="C45" s="78">
        <v>0</v>
      </c>
      <c r="D45" s="259">
        <v>0</v>
      </c>
      <c r="E45" s="259">
        <v>0</v>
      </c>
      <c r="F45" s="309">
        <v>0</v>
      </c>
      <c r="G45" s="309">
        <v>0</v>
      </c>
      <c r="H45" s="327">
        <v>0</v>
      </c>
      <c r="I45" s="327">
        <v>0</v>
      </c>
      <c r="J45" s="309">
        <v>0</v>
      </c>
      <c r="K45" s="309">
        <v>0</v>
      </c>
      <c r="L45" s="309">
        <v>0</v>
      </c>
      <c r="M45" s="309">
        <v>0</v>
      </c>
      <c r="N45" s="309">
        <v>0</v>
      </c>
      <c r="O45" s="309">
        <v>0</v>
      </c>
      <c r="P45" s="309">
        <v>0</v>
      </c>
      <c r="Q45" s="309">
        <v>0</v>
      </c>
      <c r="R45" s="309">
        <v>0</v>
      </c>
      <c r="S45" s="309">
        <v>0</v>
      </c>
      <c r="T45" s="309">
        <v>0</v>
      </c>
      <c r="U45" s="309">
        <v>0</v>
      </c>
      <c r="V45" s="309">
        <v>0</v>
      </c>
      <c r="W45" s="309">
        <v>0</v>
      </c>
      <c r="X45" s="309">
        <v>0</v>
      </c>
      <c r="Y45" s="309">
        <v>0</v>
      </c>
      <c r="Z45" s="312">
        <v>0</v>
      </c>
    </row>
    <row r="46" spans="1:26" ht="15" customHeight="1">
      <c r="A46" s="19"/>
      <c r="B46" s="17" t="s">
        <v>22</v>
      </c>
      <c r="C46" s="78">
        <v>0</v>
      </c>
      <c r="D46" s="259">
        <v>0</v>
      </c>
      <c r="E46" s="259">
        <v>0</v>
      </c>
      <c r="F46" s="309">
        <v>0</v>
      </c>
      <c r="G46" s="309">
        <v>0</v>
      </c>
      <c r="H46" s="327">
        <v>0</v>
      </c>
      <c r="I46" s="327">
        <v>0</v>
      </c>
      <c r="J46" s="309">
        <v>0</v>
      </c>
      <c r="K46" s="309">
        <v>0</v>
      </c>
      <c r="L46" s="309">
        <v>0</v>
      </c>
      <c r="M46" s="309">
        <v>0</v>
      </c>
      <c r="N46" s="309">
        <v>0</v>
      </c>
      <c r="O46" s="309">
        <v>0</v>
      </c>
      <c r="P46" s="309">
        <v>0</v>
      </c>
      <c r="Q46" s="309">
        <v>0</v>
      </c>
      <c r="R46" s="309">
        <v>0</v>
      </c>
      <c r="S46" s="309">
        <v>0</v>
      </c>
      <c r="T46" s="309">
        <v>0</v>
      </c>
      <c r="U46" s="309">
        <v>0</v>
      </c>
      <c r="V46" s="309">
        <v>0</v>
      </c>
      <c r="W46" s="309">
        <v>0</v>
      </c>
      <c r="X46" s="309">
        <v>0</v>
      </c>
      <c r="Y46" s="309">
        <v>0</v>
      </c>
      <c r="Z46" s="312">
        <v>0</v>
      </c>
    </row>
    <row r="47" spans="1:26" ht="15" customHeight="1">
      <c r="A47" s="19"/>
      <c r="B47" s="17" t="s">
        <v>23</v>
      </c>
      <c r="C47" s="78">
        <v>0</v>
      </c>
      <c r="D47" s="259">
        <v>0</v>
      </c>
      <c r="E47" s="259">
        <v>0</v>
      </c>
      <c r="F47" s="309">
        <v>0</v>
      </c>
      <c r="G47" s="309">
        <v>0</v>
      </c>
      <c r="H47" s="327">
        <v>0</v>
      </c>
      <c r="I47" s="327">
        <v>0</v>
      </c>
      <c r="J47" s="309">
        <v>0</v>
      </c>
      <c r="K47" s="309">
        <v>0</v>
      </c>
      <c r="L47" s="309">
        <v>0</v>
      </c>
      <c r="M47" s="309">
        <v>0</v>
      </c>
      <c r="N47" s="309">
        <v>0</v>
      </c>
      <c r="O47" s="309">
        <v>0</v>
      </c>
      <c r="P47" s="309">
        <v>0</v>
      </c>
      <c r="Q47" s="309">
        <v>0</v>
      </c>
      <c r="R47" s="309">
        <v>0</v>
      </c>
      <c r="S47" s="309">
        <v>0</v>
      </c>
      <c r="T47" s="309">
        <v>0</v>
      </c>
      <c r="U47" s="309">
        <v>0</v>
      </c>
      <c r="V47" s="309">
        <v>0</v>
      </c>
      <c r="W47" s="309">
        <v>0</v>
      </c>
      <c r="X47" s="309">
        <v>0</v>
      </c>
      <c r="Y47" s="309">
        <v>0</v>
      </c>
      <c r="Z47" s="312">
        <v>0</v>
      </c>
    </row>
    <row r="48" spans="1:26" ht="15" customHeight="1">
      <c r="A48" s="19"/>
      <c r="B48" s="17" t="s">
        <v>24</v>
      </c>
      <c r="C48" s="78">
        <v>0</v>
      </c>
      <c r="D48" s="259">
        <v>0</v>
      </c>
      <c r="E48" s="259">
        <v>0</v>
      </c>
      <c r="F48" s="309">
        <v>0</v>
      </c>
      <c r="G48" s="309">
        <v>0</v>
      </c>
      <c r="H48" s="327">
        <v>0</v>
      </c>
      <c r="I48" s="327">
        <v>0</v>
      </c>
      <c r="J48" s="309">
        <v>0</v>
      </c>
      <c r="K48" s="309">
        <v>0</v>
      </c>
      <c r="L48" s="309">
        <v>0</v>
      </c>
      <c r="M48" s="309">
        <v>0</v>
      </c>
      <c r="N48" s="309">
        <v>0</v>
      </c>
      <c r="O48" s="309">
        <v>0</v>
      </c>
      <c r="P48" s="309">
        <v>0</v>
      </c>
      <c r="Q48" s="309">
        <v>0</v>
      </c>
      <c r="R48" s="309">
        <v>0</v>
      </c>
      <c r="S48" s="309">
        <v>0</v>
      </c>
      <c r="T48" s="309">
        <v>0</v>
      </c>
      <c r="U48" s="309">
        <v>0</v>
      </c>
      <c r="V48" s="309">
        <v>0</v>
      </c>
      <c r="W48" s="309">
        <v>0</v>
      </c>
      <c r="X48" s="309">
        <v>0</v>
      </c>
      <c r="Y48" s="309">
        <v>0</v>
      </c>
      <c r="Z48" s="312">
        <v>0</v>
      </c>
    </row>
    <row r="49" spans="1:58" ht="15" customHeight="1">
      <c r="A49" s="19"/>
      <c r="B49" s="17" t="s">
        <v>25</v>
      </c>
      <c r="C49" s="78">
        <v>0</v>
      </c>
      <c r="D49" s="259">
        <v>0</v>
      </c>
      <c r="E49" s="259">
        <v>0</v>
      </c>
      <c r="F49" s="309">
        <v>0</v>
      </c>
      <c r="G49" s="309">
        <v>0</v>
      </c>
      <c r="H49" s="327">
        <v>0</v>
      </c>
      <c r="I49" s="327">
        <v>0</v>
      </c>
      <c r="J49" s="309">
        <v>0</v>
      </c>
      <c r="K49" s="309">
        <v>0</v>
      </c>
      <c r="L49" s="309">
        <v>0</v>
      </c>
      <c r="M49" s="309">
        <v>0</v>
      </c>
      <c r="N49" s="309">
        <v>0</v>
      </c>
      <c r="O49" s="309">
        <v>0</v>
      </c>
      <c r="P49" s="309">
        <v>0</v>
      </c>
      <c r="Q49" s="309">
        <v>0</v>
      </c>
      <c r="R49" s="309">
        <v>0</v>
      </c>
      <c r="S49" s="309">
        <v>0</v>
      </c>
      <c r="T49" s="309">
        <v>0</v>
      </c>
      <c r="U49" s="309">
        <v>0</v>
      </c>
      <c r="V49" s="309">
        <v>0</v>
      </c>
      <c r="W49" s="309">
        <v>0</v>
      </c>
      <c r="X49" s="309">
        <v>0</v>
      </c>
      <c r="Y49" s="309">
        <v>0</v>
      </c>
      <c r="Z49" s="312">
        <v>0</v>
      </c>
    </row>
    <row r="50" spans="1:58" ht="15" customHeight="1">
      <c r="A50" s="19"/>
      <c r="B50" s="17" t="s">
        <v>26</v>
      </c>
      <c r="C50" s="78">
        <v>0</v>
      </c>
      <c r="D50" s="259">
        <v>0</v>
      </c>
      <c r="E50" s="259">
        <v>0</v>
      </c>
      <c r="F50" s="309">
        <v>0</v>
      </c>
      <c r="G50" s="309">
        <v>0</v>
      </c>
      <c r="H50" s="327">
        <v>0</v>
      </c>
      <c r="I50" s="327">
        <v>0</v>
      </c>
      <c r="J50" s="309">
        <v>0</v>
      </c>
      <c r="K50" s="309">
        <v>0</v>
      </c>
      <c r="L50" s="309">
        <v>0</v>
      </c>
      <c r="M50" s="309">
        <v>0</v>
      </c>
      <c r="N50" s="309">
        <v>0</v>
      </c>
      <c r="O50" s="309">
        <v>0</v>
      </c>
      <c r="P50" s="309">
        <v>0</v>
      </c>
      <c r="Q50" s="309">
        <v>0</v>
      </c>
      <c r="R50" s="309">
        <v>0</v>
      </c>
      <c r="S50" s="309">
        <v>0</v>
      </c>
      <c r="T50" s="309">
        <v>0</v>
      </c>
      <c r="U50" s="309">
        <v>0</v>
      </c>
      <c r="V50" s="309">
        <v>0</v>
      </c>
      <c r="W50" s="309">
        <v>0</v>
      </c>
      <c r="X50" s="309">
        <v>0</v>
      </c>
      <c r="Y50" s="309">
        <v>0</v>
      </c>
      <c r="Z50" s="312">
        <v>0</v>
      </c>
    </row>
    <row r="51" spans="1:58" ht="15" customHeight="1">
      <c r="A51" s="19"/>
      <c r="B51" s="17" t="s">
        <v>27</v>
      </c>
      <c r="C51" s="78">
        <v>0</v>
      </c>
      <c r="D51" s="259">
        <v>0</v>
      </c>
      <c r="E51" s="259">
        <v>0</v>
      </c>
      <c r="F51" s="309">
        <v>0</v>
      </c>
      <c r="G51" s="309">
        <v>0</v>
      </c>
      <c r="H51" s="327">
        <v>0</v>
      </c>
      <c r="I51" s="327">
        <v>0</v>
      </c>
      <c r="J51" s="309">
        <v>0</v>
      </c>
      <c r="K51" s="309">
        <v>0</v>
      </c>
      <c r="L51" s="309">
        <v>0</v>
      </c>
      <c r="M51" s="309">
        <v>0</v>
      </c>
      <c r="N51" s="309">
        <v>0</v>
      </c>
      <c r="O51" s="309">
        <v>0</v>
      </c>
      <c r="P51" s="309">
        <v>0</v>
      </c>
      <c r="Q51" s="309">
        <v>0</v>
      </c>
      <c r="R51" s="309">
        <v>0</v>
      </c>
      <c r="S51" s="309">
        <v>0</v>
      </c>
      <c r="T51" s="309">
        <v>0</v>
      </c>
      <c r="U51" s="309">
        <v>0</v>
      </c>
      <c r="V51" s="309">
        <v>0</v>
      </c>
      <c r="W51" s="309">
        <v>0</v>
      </c>
      <c r="X51" s="309">
        <v>0</v>
      </c>
      <c r="Y51" s="309">
        <v>0</v>
      </c>
      <c r="Z51" s="312">
        <v>0</v>
      </c>
    </row>
    <row r="52" spans="1:58" ht="15" customHeight="1">
      <c r="A52" s="22"/>
      <c r="B52" s="18" t="s">
        <v>28</v>
      </c>
      <c r="C52" s="81">
        <v>0</v>
      </c>
      <c r="D52" s="82">
        <v>0</v>
      </c>
      <c r="E52" s="90">
        <v>0</v>
      </c>
      <c r="F52" s="270">
        <v>0</v>
      </c>
      <c r="G52" s="270">
        <v>0</v>
      </c>
      <c r="H52" s="90">
        <v>0</v>
      </c>
      <c r="I52" s="90">
        <v>0</v>
      </c>
      <c r="J52" s="270">
        <v>0</v>
      </c>
      <c r="K52" s="270">
        <v>0</v>
      </c>
      <c r="L52" s="270">
        <v>0</v>
      </c>
      <c r="M52" s="270">
        <v>0</v>
      </c>
      <c r="N52" s="270">
        <v>0</v>
      </c>
      <c r="O52" s="270">
        <v>0</v>
      </c>
      <c r="P52" s="270">
        <v>0</v>
      </c>
      <c r="Q52" s="270">
        <v>0</v>
      </c>
      <c r="R52" s="270">
        <v>0</v>
      </c>
      <c r="S52" s="270">
        <v>0</v>
      </c>
      <c r="T52" s="270">
        <v>0</v>
      </c>
      <c r="U52" s="270">
        <v>0</v>
      </c>
      <c r="V52" s="270">
        <v>0</v>
      </c>
      <c r="W52" s="270">
        <v>0</v>
      </c>
      <c r="X52" s="270">
        <v>0</v>
      </c>
      <c r="Y52" s="270">
        <v>0</v>
      </c>
      <c r="Z52" s="281">
        <v>0</v>
      </c>
      <c r="AA52" s="57"/>
      <c r="AB52" s="57"/>
      <c r="AC52" s="57"/>
    </row>
    <row r="53" spans="1:58">
      <c r="A53" s="67"/>
      <c r="B53" s="76"/>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row>
    <row r="54" spans="1:58">
      <c r="B54" s="77"/>
    </row>
    <row r="55" spans="1:58">
      <c r="B55" s="77"/>
    </row>
    <row r="56" spans="1:58">
      <c r="B56" s="77"/>
    </row>
    <row r="57" spans="1:58">
      <c r="B57" s="77"/>
    </row>
    <row r="58" spans="1:58">
      <c r="B58" s="77"/>
    </row>
    <row r="59" spans="1:58">
      <c r="B59" s="77"/>
    </row>
    <row r="60" spans="1:58">
      <c r="B60" s="77"/>
    </row>
    <row r="61" spans="1:58">
      <c r="B61" s="77"/>
    </row>
    <row r="62" spans="1:58">
      <c r="B62" s="77"/>
    </row>
    <row r="63" spans="1:58">
      <c r="B63" s="77"/>
    </row>
    <row r="64" spans="1:58">
      <c r="B64" s="77"/>
    </row>
    <row r="65" spans="2:2">
      <c r="B65" s="77"/>
    </row>
    <row r="66" spans="2:2">
      <c r="B66" s="77"/>
    </row>
    <row r="67" spans="2:2">
      <c r="B67" s="77"/>
    </row>
    <row r="68" spans="2:2">
      <c r="B68" s="77"/>
    </row>
    <row r="69" spans="2:2">
      <c r="B69" s="77"/>
    </row>
    <row r="70" spans="2:2">
      <c r="B70" s="77"/>
    </row>
    <row r="71" spans="2:2">
      <c r="B71" s="77"/>
    </row>
    <row r="72" spans="2:2">
      <c r="B72" s="77"/>
    </row>
    <row r="73" spans="2:2">
      <c r="B73" s="77"/>
    </row>
    <row r="74" spans="2:2">
      <c r="B74" s="77"/>
    </row>
    <row r="75" spans="2:2">
      <c r="B75" s="77"/>
    </row>
    <row r="76" spans="2:2">
      <c r="B76" s="77"/>
    </row>
    <row r="77" spans="2:2">
      <c r="B77" s="77"/>
    </row>
    <row r="78" spans="2:2">
      <c r="B78" s="77"/>
    </row>
    <row r="79" spans="2:2">
      <c r="B79" s="77"/>
    </row>
    <row r="80" spans="2:2">
      <c r="B80" s="77"/>
    </row>
    <row r="81" spans="2:2">
      <c r="B81" s="77"/>
    </row>
    <row r="82" spans="2:2">
      <c r="B82" s="77"/>
    </row>
    <row r="83" spans="2:2">
      <c r="B83" s="77"/>
    </row>
    <row r="84" spans="2:2">
      <c r="B84" s="77"/>
    </row>
    <row r="85" spans="2:2">
      <c r="B85" s="77"/>
    </row>
    <row r="86" spans="2:2">
      <c r="B86" s="77"/>
    </row>
    <row r="87" spans="2:2">
      <c r="B87" s="77"/>
    </row>
    <row r="88" spans="2:2">
      <c r="B88" s="77"/>
    </row>
    <row r="89" spans="2:2">
      <c r="B89" s="77"/>
    </row>
    <row r="90" spans="2:2">
      <c r="B90" s="77"/>
    </row>
    <row r="91" spans="2:2">
      <c r="B91" s="77"/>
    </row>
    <row r="92" spans="2:2">
      <c r="B92" s="77"/>
    </row>
    <row r="93" spans="2:2">
      <c r="B93" s="77"/>
    </row>
    <row r="94" spans="2:2">
      <c r="B94" s="77"/>
    </row>
    <row r="95" spans="2:2">
      <c r="B95" s="77"/>
    </row>
    <row r="96" spans="2:2">
      <c r="B96" s="77"/>
    </row>
    <row r="97" spans="2:2">
      <c r="B97" s="77"/>
    </row>
    <row r="98" spans="2:2">
      <c r="B98" s="77"/>
    </row>
    <row r="99" spans="2:2">
      <c r="B99" s="77"/>
    </row>
    <row r="100" spans="2:2">
      <c r="B100" s="77"/>
    </row>
    <row r="101" spans="2:2">
      <c r="B101" s="77"/>
    </row>
    <row r="102" spans="2:2">
      <c r="B102" s="77"/>
    </row>
    <row r="103" spans="2:2">
      <c r="B103" s="77"/>
    </row>
    <row r="104" spans="2:2">
      <c r="B104" s="77"/>
    </row>
    <row r="105" spans="2:2">
      <c r="B105" s="77"/>
    </row>
    <row r="106" spans="2:2">
      <c r="B106" s="77"/>
    </row>
    <row r="107" spans="2:2">
      <c r="B107" s="77"/>
    </row>
    <row r="108" spans="2:2">
      <c r="B108" s="77"/>
    </row>
    <row r="109" spans="2:2">
      <c r="B109" s="77"/>
    </row>
    <row r="110" spans="2:2">
      <c r="B110" s="77"/>
    </row>
    <row r="111" spans="2:2">
      <c r="B111" s="77"/>
    </row>
    <row r="112" spans="2:2">
      <c r="B112" s="77"/>
    </row>
    <row r="113" spans="2:2">
      <c r="B113" s="77"/>
    </row>
    <row r="114" spans="2:2">
      <c r="B114" s="77"/>
    </row>
    <row r="115" spans="2:2">
      <c r="B115" s="77"/>
    </row>
    <row r="116" spans="2:2">
      <c r="B116" s="77"/>
    </row>
    <row r="117" spans="2:2">
      <c r="B117" s="77"/>
    </row>
    <row r="118" spans="2:2">
      <c r="B118" s="77"/>
    </row>
    <row r="119" spans="2:2">
      <c r="B119" s="77"/>
    </row>
    <row r="120" spans="2:2">
      <c r="B120" s="77"/>
    </row>
    <row r="121" spans="2:2">
      <c r="B121" s="77"/>
    </row>
    <row r="122" spans="2:2">
      <c r="B122" s="77"/>
    </row>
    <row r="123" spans="2:2">
      <c r="B123" s="77"/>
    </row>
    <row r="124" spans="2:2">
      <c r="B124" s="77"/>
    </row>
    <row r="125" spans="2:2">
      <c r="B125" s="77"/>
    </row>
    <row r="126" spans="2:2">
      <c r="B126" s="77"/>
    </row>
    <row r="127" spans="2:2">
      <c r="B127" s="77"/>
    </row>
    <row r="128" spans="2:2">
      <c r="B128" s="77"/>
    </row>
    <row r="129" spans="2:2">
      <c r="B129" s="77"/>
    </row>
    <row r="130" spans="2:2">
      <c r="B130" s="77"/>
    </row>
    <row r="131" spans="2:2">
      <c r="B131" s="77"/>
    </row>
    <row r="132" spans="2:2">
      <c r="B132" s="77"/>
    </row>
    <row r="133" spans="2:2">
      <c r="B133" s="77"/>
    </row>
    <row r="134" spans="2:2">
      <c r="B134" s="77"/>
    </row>
    <row r="135" spans="2:2">
      <c r="B135" s="77"/>
    </row>
    <row r="136" spans="2:2">
      <c r="B136" s="77"/>
    </row>
    <row r="137" spans="2:2">
      <c r="B137" s="77"/>
    </row>
    <row r="138" spans="2:2">
      <c r="B138" s="77"/>
    </row>
    <row r="139" spans="2:2">
      <c r="B139" s="77"/>
    </row>
    <row r="140" spans="2:2">
      <c r="B140" s="77"/>
    </row>
    <row r="141" spans="2:2">
      <c r="B141" s="77"/>
    </row>
    <row r="142" spans="2:2">
      <c r="B142" s="77"/>
    </row>
    <row r="143" spans="2:2">
      <c r="B143" s="77"/>
    </row>
    <row r="144" spans="2:2">
      <c r="B144" s="77"/>
    </row>
    <row r="145" spans="2:2">
      <c r="B145" s="77"/>
    </row>
    <row r="146" spans="2:2">
      <c r="B146" s="77"/>
    </row>
    <row r="147" spans="2:2">
      <c r="B147" s="77"/>
    </row>
    <row r="148" spans="2:2">
      <c r="B148" s="77"/>
    </row>
    <row r="149" spans="2:2">
      <c r="B149" s="77"/>
    </row>
    <row r="150" spans="2:2">
      <c r="B150" s="77"/>
    </row>
    <row r="151" spans="2:2">
      <c r="B151" s="77"/>
    </row>
    <row r="152" spans="2:2">
      <c r="B152" s="77"/>
    </row>
    <row r="153" spans="2:2">
      <c r="B153" s="77"/>
    </row>
    <row r="154" spans="2:2">
      <c r="B154" s="77"/>
    </row>
    <row r="155" spans="2:2">
      <c r="B155" s="77"/>
    </row>
    <row r="156" spans="2:2">
      <c r="B156" s="77"/>
    </row>
    <row r="157" spans="2:2">
      <c r="B157" s="77"/>
    </row>
    <row r="158" spans="2:2">
      <c r="B158" s="77"/>
    </row>
    <row r="159" spans="2:2">
      <c r="B159" s="77"/>
    </row>
    <row r="160" spans="2:2">
      <c r="B160" s="77"/>
    </row>
    <row r="161" spans="2:2">
      <c r="B161" s="77"/>
    </row>
    <row r="162" spans="2:2">
      <c r="B162" s="77"/>
    </row>
    <row r="163" spans="2:2">
      <c r="B163" s="77"/>
    </row>
    <row r="164" spans="2:2">
      <c r="B164" s="77"/>
    </row>
    <row r="165" spans="2:2">
      <c r="B165" s="77"/>
    </row>
    <row r="166" spans="2:2">
      <c r="B166" s="77"/>
    </row>
    <row r="167" spans="2:2">
      <c r="B167" s="77"/>
    </row>
    <row r="168" spans="2:2">
      <c r="B168" s="77"/>
    </row>
    <row r="169" spans="2:2">
      <c r="B169" s="77"/>
    </row>
    <row r="170" spans="2:2">
      <c r="B170" s="77"/>
    </row>
    <row r="171" spans="2:2">
      <c r="B171" s="77"/>
    </row>
    <row r="172" spans="2:2">
      <c r="B172" s="77"/>
    </row>
    <row r="173" spans="2:2">
      <c r="B173" s="77"/>
    </row>
    <row r="174" spans="2:2">
      <c r="B174" s="77"/>
    </row>
    <row r="175" spans="2:2">
      <c r="B175" s="77"/>
    </row>
    <row r="176" spans="2:2">
      <c r="B176" s="77"/>
    </row>
    <row r="177" spans="2:2">
      <c r="B177" s="77"/>
    </row>
    <row r="178" spans="2:2">
      <c r="B178" s="77"/>
    </row>
    <row r="179" spans="2:2">
      <c r="B179" s="77"/>
    </row>
    <row r="180" spans="2:2">
      <c r="B180" s="77"/>
    </row>
    <row r="181" spans="2:2">
      <c r="B181" s="77"/>
    </row>
    <row r="182" spans="2:2">
      <c r="B182" s="77"/>
    </row>
    <row r="183" spans="2:2">
      <c r="B183" s="77"/>
    </row>
    <row r="184" spans="2:2">
      <c r="B184" s="77"/>
    </row>
    <row r="185" spans="2:2">
      <c r="B185" s="77"/>
    </row>
    <row r="186" spans="2:2">
      <c r="B186" s="77"/>
    </row>
    <row r="187" spans="2:2">
      <c r="B187" s="77"/>
    </row>
    <row r="188" spans="2:2">
      <c r="B188" s="77"/>
    </row>
    <row r="189" spans="2:2">
      <c r="B189" s="77"/>
    </row>
    <row r="190" spans="2:2">
      <c r="B190" s="77"/>
    </row>
    <row r="191" spans="2:2">
      <c r="B191" s="77"/>
    </row>
    <row r="192" spans="2:2">
      <c r="B192" s="77"/>
    </row>
    <row r="193" spans="2:2">
      <c r="B193" s="77"/>
    </row>
    <row r="194" spans="2:2">
      <c r="B194" s="77"/>
    </row>
    <row r="195" spans="2:2">
      <c r="B195" s="77"/>
    </row>
    <row r="196" spans="2:2">
      <c r="B196" s="77"/>
    </row>
    <row r="197" spans="2:2">
      <c r="B197" s="77"/>
    </row>
    <row r="198" spans="2:2">
      <c r="B198" s="77"/>
    </row>
    <row r="199" spans="2:2">
      <c r="B199" s="77"/>
    </row>
    <row r="200" spans="2:2">
      <c r="B200" s="77"/>
    </row>
    <row r="201" spans="2:2">
      <c r="B201" s="77"/>
    </row>
    <row r="202" spans="2:2">
      <c r="B202" s="77"/>
    </row>
    <row r="203" spans="2:2">
      <c r="B203" s="77"/>
    </row>
    <row r="204" spans="2:2">
      <c r="B204" s="77"/>
    </row>
    <row r="205" spans="2:2">
      <c r="B205" s="77"/>
    </row>
    <row r="206" spans="2:2">
      <c r="B206" s="77"/>
    </row>
  </sheetData>
  <mergeCells count="43">
    <mergeCell ref="V4:V5"/>
    <mergeCell ref="X4:X5"/>
    <mergeCell ref="H4:H5"/>
    <mergeCell ref="J3:U3"/>
    <mergeCell ref="S4:U4"/>
    <mergeCell ref="V3:X3"/>
    <mergeCell ref="L4:L5"/>
    <mergeCell ref="W4:W5"/>
    <mergeCell ref="M4:O4"/>
    <mergeCell ref="J4:J5"/>
    <mergeCell ref="C3:E3"/>
    <mergeCell ref="F3:I3"/>
    <mergeCell ref="A3:B5"/>
    <mergeCell ref="C4:C5"/>
    <mergeCell ref="I4:I5"/>
    <mergeCell ref="A25:B25"/>
    <mergeCell ref="A24:B24"/>
    <mergeCell ref="A19:B19"/>
    <mergeCell ref="A20:B20"/>
    <mergeCell ref="A23:B23"/>
    <mergeCell ref="A11:B11"/>
    <mergeCell ref="A12:B12"/>
    <mergeCell ref="A16:B16"/>
    <mergeCell ref="A17:B17"/>
    <mergeCell ref="A22:B22"/>
    <mergeCell ref="A21:B21"/>
    <mergeCell ref="A18:B18"/>
    <mergeCell ref="A1:Z1"/>
    <mergeCell ref="A13:B13"/>
    <mergeCell ref="A15:B15"/>
    <mergeCell ref="A8:B8"/>
    <mergeCell ref="A7:B7"/>
    <mergeCell ref="Z3:Z5"/>
    <mergeCell ref="G4:G5"/>
    <mergeCell ref="D4:D5"/>
    <mergeCell ref="E4:E5"/>
    <mergeCell ref="F4:F5"/>
    <mergeCell ref="P4:R4"/>
    <mergeCell ref="K4:K5"/>
    <mergeCell ref="Y3:Y5"/>
    <mergeCell ref="A14:B14"/>
    <mergeCell ref="A10:B10"/>
    <mergeCell ref="A9:B9"/>
  </mergeCells>
  <phoneticPr fontId="6"/>
  <conditionalFormatting sqref="A14:Z52">
    <cfRule type="expression" dxfId="58"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1"/>
  </sheetPr>
  <dimension ref="A1:AO54"/>
  <sheetViews>
    <sheetView showZeros="0" zoomScaleNormal="100" zoomScaleSheetLayoutView="40" workbookViewId="0">
      <pane xSplit="2" ySplit="4" topLeftCell="I5"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 style="3" customWidth="1"/>
    <col min="2" max="2" width="7.125" style="3" customWidth="1"/>
    <col min="3" max="4" width="6.625" style="3" customWidth="1"/>
    <col min="5" max="5" width="6.5" style="3" bestFit="1" customWidth="1"/>
    <col min="6" max="17" width="4.5" style="3" customWidth="1"/>
    <col min="18" max="20" width="4" style="3" customWidth="1"/>
    <col min="21" max="21" width="6" style="3" customWidth="1"/>
    <col min="22" max="22" width="6.125" style="3" customWidth="1"/>
    <col min="23" max="23" width="6" style="3" customWidth="1"/>
    <col min="24" max="26" width="4" style="3" customWidth="1"/>
    <col min="27" max="41" width="4.5" style="3" customWidth="1"/>
    <col min="42" max="16384" width="9" style="3"/>
  </cols>
  <sheetData>
    <row r="1" spans="1:41" s="209" customFormat="1" ht="24" customHeight="1">
      <c r="A1" s="940" t="s">
        <v>568</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c r="AI1" s="940"/>
      <c r="AJ1" s="940"/>
      <c r="AK1" s="940"/>
      <c r="AL1" s="940"/>
      <c r="AM1" s="940"/>
      <c r="AN1" s="940"/>
      <c r="AO1" s="940"/>
    </row>
    <row r="2" spans="1:41" s="33" customFormat="1" ht="15" customHeight="1">
      <c r="B2" s="34"/>
      <c r="C2" s="20"/>
      <c r="D2" s="202"/>
      <c r="E2" s="202"/>
      <c r="G2" s="14"/>
      <c r="H2" s="15"/>
      <c r="I2" s="35"/>
      <c r="J2" s="35"/>
      <c r="K2" s="35"/>
      <c r="L2" s="35"/>
      <c r="M2" s="35"/>
      <c r="N2" s="35"/>
      <c r="O2" s="35"/>
      <c r="P2" s="202"/>
      <c r="Q2" s="293"/>
      <c r="R2" s="15"/>
      <c r="S2" s="14"/>
    </row>
    <row r="3" spans="1:41" ht="32.25" customHeight="1">
      <c r="A3" s="941" t="s">
        <v>30</v>
      </c>
      <c r="B3" s="942"/>
      <c r="C3" s="949" t="s">
        <v>56</v>
      </c>
      <c r="D3" s="950"/>
      <c r="E3" s="951"/>
      <c r="F3" s="998" t="s">
        <v>135</v>
      </c>
      <c r="G3" s="999"/>
      <c r="H3" s="1000"/>
      <c r="I3" s="1040" t="s">
        <v>136</v>
      </c>
      <c r="J3" s="1040"/>
      <c r="K3" s="1041"/>
      <c r="L3" s="1040" t="s">
        <v>128</v>
      </c>
      <c r="M3" s="1040"/>
      <c r="N3" s="1041"/>
      <c r="O3" s="1040" t="s">
        <v>137</v>
      </c>
      <c r="P3" s="1040"/>
      <c r="Q3" s="1041"/>
      <c r="R3" s="1040" t="s">
        <v>138</v>
      </c>
      <c r="S3" s="1040"/>
      <c r="T3" s="1041"/>
      <c r="U3" s="1006" t="s">
        <v>129</v>
      </c>
      <c r="V3" s="1007"/>
      <c r="W3" s="1008"/>
      <c r="X3" s="1040" t="s">
        <v>130</v>
      </c>
      <c r="Y3" s="1040"/>
      <c r="Z3" s="1041"/>
      <c r="AA3" s="1040" t="s">
        <v>131</v>
      </c>
      <c r="AB3" s="1040"/>
      <c r="AC3" s="1041"/>
      <c r="AD3" s="1040" t="s">
        <v>132</v>
      </c>
      <c r="AE3" s="1040"/>
      <c r="AF3" s="1041"/>
      <c r="AG3" s="1040" t="s">
        <v>139</v>
      </c>
      <c r="AH3" s="1040"/>
      <c r="AI3" s="1041"/>
      <c r="AJ3" s="1040" t="s">
        <v>133</v>
      </c>
      <c r="AK3" s="1040"/>
      <c r="AL3" s="1041"/>
      <c r="AM3" s="995" t="s">
        <v>141</v>
      </c>
      <c r="AN3" s="996"/>
      <c r="AO3" s="997"/>
    </row>
    <row r="4" spans="1:41" s="7" customFormat="1" ht="16.5" customHeight="1">
      <c r="A4" s="945"/>
      <c r="B4" s="946"/>
      <c r="C4" s="24" t="s">
        <v>56</v>
      </c>
      <c r="D4" s="24" t="s">
        <v>57</v>
      </c>
      <c r="E4" s="24" t="s">
        <v>126</v>
      </c>
      <c r="F4" s="24" t="s">
        <v>56</v>
      </c>
      <c r="G4" s="24" t="s">
        <v>57</v>
      </c>
      <c r="H4" s="24" t="s">
        <v>126</v>
      </c>
      <c r="I4" s="24" t="s">
        <v>56</v>
      </c>
      <c r="J4" s="24" t="s">
        <v>57</v>
      </c>
      <c r="K4" s="24" t="s">
        <v>126</v>
      </c>
      <c r="L4" s="24" t="s">
        <v>56</v>
      </c>
      <c r="M4" s="24" t="s">
        <v>57</v>
      </c>
      <c r="N4" s="24" t="s">
        <v>126</v>
      </c>
      <c r="O4" s="24" t="s">
        <v>56</v>
      </c>
      <c r="P4" s="24" t="s">
        <v>57</v>
      </c>
      <c r="Q4" s="24" t="s">
        <v>126</v>
      </c>
      <c r="R4" s="24" t="s">
        <v>56</v>
      </c>
      <c r="S4" s="24" t="s">
        <v>57</v>
      </c>
      <c r="T4" s="24" t="s">
        <v>126</v>
      </c>
      <c r="U4" s="24" t="s">
        <v>56</v>
      </c>
      <c r="V4" s="24" t="s">
        <v>57</v>
      </c>
      <c r="W4" s="24" t="s">
        <v>126</v>
      </c>
      <c r="X4" s="24" t="s">
        <v>56</v>
      </c>
      <c r="Y4" s="24" t="s">
        <v>57</v>
      </c>
      <c r="Z4" s="24" t="s">
        <v>126</v>
      </c>
      <c r="AA4" s="24" t="s">
        <v>56</v>
      </c>
      <c r="AB4" s="24" t="s">
        <v>57</v>
      </c>
      <c r="AC4" s="24" t="s">
        <v>126</v>
      </c>
      <c r="AD4" s="24" t="s">
        <v>56</v>
      </c>
      <c r="AE4" s="24" t="s">
        <v>57</v>
      </c>
      <c r="AF4" s="24" t="s">
        <v>126</v>
      </c>
      <c r="AG4" s="24" t="s">
        <v>56</v>
      </c>
      <c r="AH4" s="24" t="s">
        <v>57</v>
      </c>
      <c r="AI4" s="24" t="s">
        <v>126</v>
      </c>
      <c r="AJ4" s="24" t="s">
        <v>56</v>
      </c>
      <c r="AK4" s="24" t="s">
        <v>57</v>
      </c>
      <c r="AL4" s="24" t="s">
        <v>126</v>
      </c>
      <c r="AM4" s="24" t="s">
        <v>56</v>
      </c>
      <c r="AN4" s="24" t="s">
        <v>57</v>
      </c>
      <c r="AO4" s="24" t="s">
        <v>126</v>
      </c>
    </row>
    <row r="5" spans="1:41" s="7" customFormat="1" ht="11.25">
      <c r="A5" s="179"/>
      <c r="B5" s="180"/>
      <c r="C5" s="48" t="s">
        <v>146</v>
      </c>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1"/>
      <c r="AO5" s="204"/>
    </row>
    <row r="6" spans="1:41" ht="15" customHeight="1">
      <c r="A6" s="952" t="s">
        <v>148</v>
      </c>
      <c r="B6" s="954"/>
      <c r="C6" s="259">
        <v>2988</v>
      </c>
      <c r="D6" s="259">
        <v>1793</v>
      </c>
      <c r="E6" s="259">
        <v>1195</v>
      </c>
      <c r="F6" s="259">
        <v>105</v>
      </c>
      <c r="G6" s="259">
        <v>101</v>
      </c>
      <c r="H6" s="259">
        <v>4</v>
      </c>
      <c r="I6" s="259">
        <v>2</v>
      </c>
      <c r="J6" s="259">
        <v>1</v>
      </c>
      <c r="K6" s="259">
        <v>1</v>
      </c>
      <c r="L6" s="259">
        <v>114</v>
      </c>
      <c r="M6" s="259">
        <v>109</v>
      </c>
      <c r="N6" s="259">
        <v>5</v>
      </c>
      <c r="O6" s="259">
        <v>11</v>
      </c>
      <c r="P6" s="259">
        <v>9</v>
      </c>
      <c r="Q6" s="259">
        <v>2</v>
      </c>
      <c r="R6" s="194">
        <v>0</v>
      </c>
      <c r="S6" s="194">
        <v>0</v>
      </c>
      <c r="T6" s="194">
        <v>0</v>
      </c>
      <c r="U6" s="259">
        <v>2216</v>
      </c>
      <c r="V6" s="259">
        <v>1354</v>
      </c>
      <c r="W6" s="259">
        <v>862</v>
      </c>
      <c r="X6" s="259">
        <v>0</v>
      </c>
      <c r="Y6" s="259">
        <v>0</v>
      </c>
      <c r="Z6" s="194">
        <v>0</v>
      </c>
      <c r="AA6" s="259">
        <v>95</v>
      </c>
      <c r="AB6" s="194">
        <v>0</v>
      </c>
      <c r="AC6" s="259">
        <v>95</v>
      </c>
      <c r="AD6" s="259">
        <v>27</v>
      </c>
      <c r="AE6" s="194">
        <v>0</v>
      </c>
      <c r="AF6" s="259">
        <v>27</v>
      </c>
      <c r="AG6" s="259">
        <v>10</v>
      </c>
      <c r="AH6" s="194">
        <v>0</v>
      </c>
      <c r="AI6" s="259">
        <v>10</v>
      </c>
      <c r="AJ6" s="259">
        <v>408</v>
      </c>
      <c r="AK6" s="259">
        <v>219</v>
      </c>
      <c r="AL6" s="259">
        <v>189</v>
      </c>
      <c r="AM6" s="259">
        <v>10</v>
      </c>
      <c r="AN6" s="79">
        <v>6</v>
      </c>
      <c r="AO6" s="80">
        <v>4</v>
      </c>
    </row>
    <row r="7" spans="1:41" ht="15" customHeight="1">
      <c r="A7" s="952" t="s">
        <v>378</v>
      </c>
      <c r="B7" s="954"/>
      <c r="C7" s="259">
        <v>2976</v>
      </c>
      <c r="D7" s="259">
        <v>1781</v>
      </c>
      <c r="E7" s="259">
        <v>1195</v>
      </c>
      <c r="F7" s="259">
        <v>103</v>
      </c>
      <c r="G7" s="259">
        <v>97</v>
      </c>
      <c r="H7" s="259">
        <v>6</v>
      </c>
      <c r="I7" s="259">
        <v>1</v>
      </c>
      <c r="J7" s="259">
        <v>1</v>
      </c>
      <c r="K7" s="259">
        <v>0</v>
      </c>
      <c r="L7" s="259">
        <v>115</v>
      </c>
      <c r="M7" s="259">
        <v>110</v>
      </c>
      <c r="N7" s="259">
        <v>5</v>
      </c>
      <c r="O7" s="259">
        <v>11</v>
      </c>
      <c r="P7" s="259">
        <v>8</v>
      </c>
      <c r="Q7" s="259">
        <v>3</v>
      </c>
      <c r="R7" s="194">
        <v>0</v>
      </c>
      <c r="S7" s="194">
        <v>0</v>
      </c>
      <c r="T7" s="194">
        <v>0</v>
      </c>
      <c r="U7" s="259">
        <v>2210</v>
      </c>
      <c r="V7" s="259">
        <v>1337</v>
      </c>
      <c r="W7" s="259">
        <v>873</v>
      </c>
      <c r="X7" s="259">
        <v>0</v>
      </c>
      <c r="Y7" s="259">
        <v>0</v>
      </c>
      <c r="Z7" s="194">
        <v>0</v>
      </c>
      <c r="AA7" s="259">
        <v>95</v>
      </c>
      <c r="AB7" s="194">
        <v>0</v>
      </c>
      <c r="AC7" s="259">
        <v>95</v>
      </c>
      <c r="AD7" s="259">
        <v>23</v>
      </c>
      <c r="AE7" s="194">
        <v>0</v>
      </c>
      <c r="AF7" s="259">
        <v>23</v>
      </c>
      <c r="AG7" s="259">
        <v>11</v>
      </c>
      <c r="AH7" s="194">
        <v>0</v>
      </c>
      <c r="AI7" s="259">
        <v>11</v>
      </c>
      <c r="AJ7" s="259">
        <v>407</v>
      </c>
      <c r="AK7" s="259">
        <v>228</v>
      </c>
      <c r="AL7" s="259">
        <v>179</v>
      </c>
      <c r="AM7" s="259">
        <v>9</v>
      </c>
      <c r="AN7" s="259">
        <v>6</v>
      </c>
      <c r="AO7" s="310">
        <v>3</v>
      </c>
    </row>
    <row r="8" spans="1:41" ht="15" customHeight="1">
      <c r="A8" s="952" t="s">
        <v>603</v>
      </c>
      <c r="B8" s="954"/>
      <c r="C8" s="259">
        <v>2934</v>
      </c>
      <c r="D8" s="259">
        <v>1743</v>
      </c>
      <c r="E8" s="259">
        <v>1191</v>
      </c>
      <c r="F8" s="259">
        <v>104</v>
      </c>
      <c r="G8" s="259">
        <v>99</v>
      </c>
      <c r="H8" s="259">
        <v>5</v>
      </c>
      <c r="I8" s="259">
        <v>2</v>
      </c>
      <c r="J8" s="259">
        <v>2</v>
      </c>
      <c r="K8" s="259">
        <v>0</v>
      </c>
      <c r="L8" s="259">
        <v>112</v>
      </c>
      <c r="M8" s="259">
        <v>105</v>
      </c>
      <c r="N8" s="259">
        <v>7</v>
      </c>
      <c r="O8" s="259">
        <v>11</v>
      </c>
      <c r="P8" s="259">
        <v>6</v>
      </c>
      <c r="Q8" s="259">
        <v>5</v>
      </c>
      <c r="R8" s="259">
        <v>0</v>
      </c>
      <c r="S8" s="259">
        <v>0</v>
      </c>
      <c r="T8" s="259">
        <v>0</v>
      </c>
      <c r="U8" s="259">
        <v>2153</v>
      </c>
      <c r="V8" s="259">
        <v>1296</v>
      </c>
      <c r="W8" s="259">
        <v>857</v>
      </c>
      <c r="X8" s="259">
        <v>1</v>
      </c>
      <c r="Y8" s="259">
        <v>1</v>
      </c>
      <c r="Z8" s="259">
        <v>0</v>
      </c>
      <c r="AA8" s="259">
        <v>98</v>
      </c>
      <c r="AB8" s="259">
        <v>0</v>
      </c>
      <c r="AC8" s="259">
        <v>98</v>
      </c>
      <c r="AD8" s="259">
        <v>19</v>
      </c>
      <c r="AE8" s="259">
        <v>0</v>
      </c>
      <c r="AF8" s="259">
        <v>19</v>
      </c>
      <c r="AG8" s="259">
        <v>12</v>
      </c>
      <c r="AH8" s="259">
        <v>0</v>
      </c>
      <c r="AI8" s="259">
        <v>12</v>
      </c>
      <c r="AJ8" s="259">
        <v>422</v>
      </c>
      <c r="AK8" s="259">
        <v>234</v>
      </c>
      <c r="AL8" s="259">
        <v>188</v>
      </c>
      <c r="AM8" s="259">
        <v>10</v>
      </c>
      <c r="AN8" s="259">
        <v>4</v>
      </c>
      <c r="AO8" s="310">
        <v>6</v>
      </c>
    </row>
    <row r="9" spans="1:41" ht="15" customHeight="1">
      <c r="A9" s="952" t="s">
        <v>686</v>
      </c>
      <c r="B9" s="954"/>
      <c r="C9" s="259">
        <v>2928</v>
      </c>
      <c r="D9" s="259">
        <v>1737</v>
      </c>
      <c r="E9" s="259">
        <v>1191</v>
      </c>
      <c r="F9" s="259">
        <v>102</v>
      </c>
      <c r="G9" s="259">
        <v>99</v>
      </c>
      <c r="H9" s="259">
        <v>3</v>
      </c>
      <c r="I9" s="259">
        <v>1</v>
      </c>
      <c r="J9" s="259">
        <v>1</v>
      </c>
      <c r="K9" s="259">
        <v>0</v>
      </c>
      <c r="L9" s="259">
        <v>112</v>
      </c>
      <c r="M9" s="259">
        <v>104</v>
      </c>
      <c r="N9" s="259">
        <v>8</v>
      </c>
      <c r="O9" s="259">
        <v>11</v>
      </c>
      <c r="P9" s="259">
        <v>6</v>
      </c>
      <c r="Q9" s="259">
        <v>5</v>
      </c>
      <c r="R9" s="259">
        <v>0</v>
      </c>
      <c r="S9" s="259">
        <v>0</v>
      </c>
      <c r="T9" s="259">
        <v>0</v>
      </c>
      <c r="U9" s="259">
        <v>2130</v>
      </c>
      <c r="V9" s="259">
        <v>1265</v>
      </c>
      <c r="W9" s="259">
        <v>865</v>
      </c>
      <c r="X9" s="259">
        <v>1</v>
      </c>
      <c r="Y9" s="259">
        <v>1</v>
      </c>
      <c r="Z9" s="259">
        <v>0</v>
      </c>
      <c r="AA9" s="259">
        <v>93</v>
      </c>
      <c r="AB9" s="259">
        <v>0</v>
      </c>
      <c r="AC9" s="259">
        <v>93</v>
      </c>
      <c r="AD9" s="259">
        <v>24</v>
      </c>
      <c r="AE9" s="259">
        <v>0</v>
      </c>
      <c r="AF9" s="259">
        <v>24</v>
      </c>
      <c r="AG9" s="259">
        <v>12</v>
      </c>
      <c r="AH9" s="259">
        <v>0</v>
      </c>
      <c r="AI9" s="259">
        <v>12</v>
      </c>
      <c r="AJ9" s="259">
        <v>442</v>
      </c>
      <c r="AK9" s="259">
        <v>261</v>
      </c>
      <c r="AL9" s="259">
        <v>181</v>
      </c>
      <c r="AM9" s="259">
        <v>11</v>
      </c>
      <c r="AN9" s="259">
        <v>5</v>
      </c>
      <c r="AO9" s="310">
        <v>6</v>
      </c>
    </row>
    <row r="10" spans="1:41" ht="15" customHeight="1">
      <c r="A10" s="1023" t="s">
        <v>701</v>
      </c>
      <c r="B10" s="1024"/>
      <c r="C10" s="81">
        <v>2895</v>
      </c>
      <c r="D10" s="82">
        <v>1706</v>
      </c>
      <c r="E10" s="82">
        <v>1189</v>
      </c>
      <c r="F10" s="82">
        <v>101</v>
      </c>
      <c r="G10" s="82">
        <v>98</v>
      </c>
      <c r="H10" s="82">
        <v>3</v>
      </c>
      <c r="I10" s="82">
        <v>1</v>
      </c>
      <c r="J10" s="82">
        <v>1</v>
      </c>
      <c r="K10" s="82">
        <v>0</v>
      </c>
      <c r="L10" s="82">
        <v>111</v>
      </c>
      <c r="M10" s="82">
        <v>99</v>
      </c>
      <c r="N10" s="82">
        <v>12</v>
      </c>
      <c r="O10" s="82">
        <v>11</v>
      </c>
      <c r="P10" s="82">
        <v>9</v>
      </c>
      <c r="Q10" s="82">
        <v>2</v>
      </c>
      <c r="R10" s="82">
        <v>0</v>
      </c>
      <c r="S10" s="82">
        <v>0</v>
      </c>
      <c r="T10" s="82">
        <v>0</v>
      </c>
      <c r="U10" s="82">
        <v>2084</v>
      </c>
      <c r="V10" s="82">
        <v>1233</v>
      </c>
      <c r="W10" s="82">
        <v>851</v>
      </c>
      <c r="X10" s="82">
        <v>0</v>
      </c>
      <c r="Y10" s="82">
        <v>0</v>
      </c>
      <c r="Z10" s="82">
        <v>0</v>
      </c>
      <c r="AA10" s="82">
        <v>90</v>
      </c>
      <c r="AB10" s="82">
        <v>0</v>
      </c>
      <c r="AC10" s="82">
        <v>90</v>
      </c>
      <c r="AD10" s="82">
        <v>26</v>
      </c>
      <c r="AE10" s="82">
        <v>0</v>
      </c>
      <c r="AF10" s="82">
        <v>26</v>
      </c>
      <c r="AG10" s="82">
        <v>13</v>
      </c>
      <c r="AH10" s="82">
        <v>0</v>
      </c>
      <c r="AI10" s="82">
        <v>13</v>
      </c>
      <c r="AJ10" s="82">
        <v>458</v>
      </c>
      <c r="AK10" s="82">
        <v>266</v>
      </c>
      <c r="AL10" s="82">
        <v>192</v>
      </c>
      <c r="AM10" s="82">
        <v>0</v>
      </c>
      <c r="AN10" s="82">
        <v>0</v>
      </c>
      <c r="AO10" s="83">
        <v>0</v>
      </c>
    </row>
    <row r="11" spans="1:41" ht="10.5" customHeight="1">
      <c r="A11" s="1009" t="s">
        <v>748</v>
      </c>
      <c r="B11" s="1010"/>
      <c r="C11" s="414"/>
      <c r="D11" s="401"/>
      <c r="E11" s="401"/>
      <c r="F11" s="401"/>
      <c r="G11" s="401"/>
      <c r="H11" s="401"/>
      <c r="I11" s="401"/>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1"/>
      <c r="AJ11" s="401"/>
      <c r="AK11" s="401"/>
      <c r="AL11" s="401"/>
      <c r="AM11" s="401"/>
      <c r="AN11" s="401"/>
      <c r="AO11" s="402"/>
    </row>
    <row r="12" spans="1:41" s="297" customFormat="1" ht="13.5" customHeight="1">
      <c r="A12" s="1011" t="s">
        <v>451</v>
      </c>
      <c r="B12" s="1012"/>
      <c r="C12" s="415">
        <v>2877</v>
      </c>
      <c r="D12" s="403">
        <v>1693</v>
      </c>
      <c r="E12" s="403">
        <v>1184</v>
      </c>
      <c r="F12" s="403">
        <v>101</v>
      </c>
      <c r="G12" s="403">
        <v>98</v>
      </c>
      <c r="H12" s="403">
        <v>3</v>
      </c>
      <c r="I12" s="403">
        <v>1</v>
      </c>
      <c r="J12" s="403">
        <v>1</v>
      </c>
      <c r="K12" s="403">
        <v>0</v>
      </c>
      <c r="L12" s="403">
        <v>110</v>
      </c>
      <c r="M12" s="403">
        <v>99</v>
      </c>
      <c r="N12" s="403">
        <v>11</v>
      </c>
      <c r="O12" s="403">
        <v>11</v>
      </c>
      <c r="P12" s="403">
        <v>10</v>
      </c>
      <c r="Q12" s="403">
        <v>1</v>
      </c>
      <c r="R12" s="403">
        <v>0</v>
      </c>
      <c r="S12" s="403">
        <v>0</v>
      </c>
      <c r="T12" s="403">
        <v>0</v>
      </c>
      <c r="U12" s="403">
        <v>2062</v>
      </c>
      <c r="V12" s="403">
        <v>1220</v>
      </c>
      <c r="W12" s="403">
        <v>842</v>
      </c>
      <c r="X12" s="403">
        <v>0</v>
      </c>
      <c r="Y12" s="403">
        <v>0</v>
      </c>
      <c r="Z12" s="403">
        <v>0</v>
      </c>
      <c r="AA12" s="403">
        <v>91</v>
      </c>
      <c r="AB12" s="403">
        <v>0</v>
      </c>
      <c r="AC12" s="403">
        <v>91</v>
      </c>
      <c r="AD12" s="403">
        <v>30</v>
      </c>
      <c r="AE12" s="403">
        <v>0</v>
      </c>
      <c r="AF12" s="403">
        <v>30</v>
      </c>
      <c r="AG12" s="403">
        <v>12</v>
      </c>
      <c r="AH12" s="403">
        <v>0</v>
      </c>
      <c r="AI12" s="403">
        <v>12</v>
      </c>
      <c r="AJ12" s="403">
        <v>459</v>
      </c>
      <c r="AK12" s="403">
        <v>265</v>
      </c>
      <c r="AL12" s="403">
        <v>194</v>
      </c>
      <c r="AM12" s="403">
        <v>0</v>
      </c>
      <c r="AN12" s="403">
        <v>0</v>
      </c>
      <c r="AO12" s="404">
        <v>0</v>
      </c>
    </row>
    <row r="13" spans="1:41" ht="15" customHeight="1">
      <c r="A13" s="943" t="s">
        <v>39</v>
      </c>
      <c r="B13" s="944"/>
      <c r="C13" s="268">
        <v>734</v>
      </c>
      <c r="D13" s="92">
        <v>417</v>
      </c>
      <c r="E13" s="92">
        <v>317</v>
      </c>
      <c r="F13" s="92">
        <v>19</v>
      </c>
      <c r="G13" s="92">
        <v>18</v>
      </c>
      <c r="H13" s="92">
        <v>1</v>
      </c>
      <c r="I13" s="92">
        <v>1</v>
      </c>
      <c r="J13" s="92">
        <v>1</v>
      </c>
      <c r="K13" s="92">
        <v>0</v>
      </c>
      <c r="L13" s="92">
        <v>24</v>
      </c>
      <c r="M13" s="92">
        <v>22</v>
      </c>
      <c r="N13" s="92">
        <v>2</v>
      </c>
      <c r="O13" s="92">
        <v>3</v>
      </c>
      <c r="P13" s="92">
        <v>3</v>
      </c>
      <c r="Q13" s="92">
        <v>0</v>
      </c>
      <c r="R13" s="92">
        <v>0</v>
      </c>
      <c r="S13" s="92">
        <v>0</v>
      </c>
      <c r="T13" s="79">
        <v>0</v>
      </c>
      <c r="U13" s="79">
        <v>541</v>
      </c>
      <c r="V13" s="79">
        <v>306</v>
      </c>
      <c r="W13" s="79">
        <v>235</v>
      </c>
      <c r="X13" s="79">
        <v>0</v>
      </c>
      <c r="Y13" s="79">
        <v>0</v>
      </c>
      <c r="Z13" s="79">
        <v>0</v>
      </c>
      <c r="AA13" s="79">
        <v>18</v>
      </c>
      <c r="AB13" s="79">
        <v>0</v>
      </c>
      <c r="AC13" s="79">
        <v>18</v>
      </c>
      <c r="AD13" s="79">
        <v>7</v>
      </c>
      <c r="AE13" s="79">
        <v>0</v>
      </c>
      <c r="AF13" s="79">
        <v>7</v>
      </c>
      <c r="AG13" s="79">
        <v>3</v>
      </c>
      <c r="AH13" s="79">
        <v>0</v>
      </c>
      <c r="AI13" s="79">
        <v>3</v>
      </c>
      <c r="AJ13" s="79">
        <v>118</v>
      </c>
      <c r="AK13" s="79">
        <v>67</v>
      </c>
      <c r="AL13" s="79">
        <v>51</v>
      </c>
      <c r="AM13" s="79">
        <v>0</v>
      </c>
      <c r="AN13" s="79">
        <v>0</v>
      </c>
      <c r="AO13" s="80">
        <v>0</v>
      </c>
    </row>
    <row r="14" spans="1:41" ht="15" customHeight="1">
      <c r="A14" s="943" t="s">
        <v>0</v>
      </c>
      <c r="B14" s="944"/>
      <c r="C14" s="268">
        <v>93</v>
      </c>
      <c r="D14" s="92">
        <v>61</v>
      </c>
      <c r="E14" s="92">
        <v>32</v>
      </c>
      <c r="F14" s="92">
        <v>3</v>
      </c>
      <c r="G14" s="92">
        <v>3</v>
      </c>
      <c r="H14" s="92">
        <v>0</v>
      </c>
      <c r="I14" s="92">
        <v>0</v>
      </c>
      <c r="J14" s="92">
        <v>0</v>
      </c>
      <c r="K14" s="92">
        <v>0</v>
      </c>
      <c r="L14" s="92">
        <v>3</v>
      </c>
      <c r="M14" s="92">
        <v>3</v>
      </c>
      <c r="N14" s="92">
        <v>0</v>
      </c>
      <c r="O14" s="92">
        <v>1</v>
      </c>
      <c r="P14" s="92">
        <v>1</v>
      </c>
      <c r="Q14" s="92">
        <v>0</v>
      </c>
      <c r="R14" s="92">
        <v>0</v>
      </c>
      <c r="S14" s="92">
        <v>0</v>
      </c>
      <c r="T14" s="79">
        <v>0</v>
      </c>
      <c r="U14" s="79">
        <v>73</v>
      </c>
      <c r="V14" s="79">
        <v>50</v>
      </c>
      <c r="W14" s="79">
        <v>23</v>
      </c>
      <c r="X14" s="79">
        <v>0</v>
      </c>
      <c r="Y14" s="79">
        <v>0</v>
      </c>
      <c r="Z14" s="79">
        <v>0</v>
      </c>
      <c r="AA14" s="79">
        <v>3</v>
      </c>
      <c r="AB14" s="79">
        <v>0</v>
      </c>
      <c r="AC14" s="79">
        <v>3</v>
      </c>
      <c r="AD14" s="79">
        <v>0</v>
      </c>
      <c r="AE14" s="79">
        <v>0</v>
      </c>
      <c r="AF14" s="79">
        <v>0</v>
      </c>
      <c r="AG14" s="79">
        <v>0</v>
      </c>
      <c r="AH14" s="79">
        <v>0</v>
      </c>
      <c r="AI14" s="79">
        <v>0</v>
      </c>
      <c r="AJ14" s="79">
        <v>10</v>
      </c>
      <c r="AK14" s="79">
        <v>4</v>
      </c>
      <c r="AL14" s="79">
        <v>6</v>
      </c>
      <c r="AM14" s="79">
        <v>0</v>
      </c>
      <c r="AN14" s="79">
        <v>0</v>
      </c>
      <c r="AO14" s="80">
        <v>0</v>
      </c>
    </row>
    <row r="15" spans="1:41" ht="15" customHeight="1">
      <c r="A15" s="943" t="s">
        <v>1</v>
      </c>
      <c r="B15" s="944"/>
      <c r="C15" s="268">
        <v>181</v>
      </c>
      <c r="D15" s="92">
        <v>113</v>
      </c>
      <c r="E15" s="92">
        <v>68</v>
      </c>
      <c r="F15" s="92">
        <v>5</v>
      </c>
      <c r="G15" s="92">
        <v>5</v>
      </c>
      <c r="H15" s="92">
        <v>0</v>
      </c>
      <c r="I15" s="92">
        <v>0</v>
      </c>
      <c r="J15" s="92">
        <v>0</v>
      </c>
      <c r="K15" s="92">
        <v>0</v>
      </c>
      <c r="L15" s="92">
        <v>6</v>
      </c>
      <c r="M15" s="92">
        <v>4</v>
      </c>
      <c r="N15" s="92">
        <v>2</v>
      </c>
      <c r="O15" s="92">
        <v>0</v>
      </c>
      <c r="P15" s="92">
        <v>0</v>
      </c>
      <c r="Q15" s="92">
        <v>0</v>
      </c>
      <c r="R15" s="92">
        <v>0</v>
      </c>
      <c r="S15" s="92">
        <v>0</v>
      </c>
      <c r="T15" s="79">
        <v>0</v>
      </c>
      <c r="U15" s="79">
        <v>135</v>
      </c>
      <c r="V15" s="79">
        <v>89</v>
      </c>
      <c r="W15" s="79">
        <v>46</v>
      </c>
      <c r="X15" s="79">
        <v>0</v>
      </c>
      <c r="Y15" s="79">
        <v>0</v>
      </c>
      <c r="Z15" s="79">
        <v>0</v>
      </c>
      <c r="AA15" s="79">
        <v>5</v>
      </c>
      <c r="AB15" s="79">
        <v>0</v>
      </c>
      <c r="AC15" s="79">
        <v>5</v>
      </c>
      <c r="AD15" s="79">
        <v>2</v>
      </c>
      <c r="AE15" s="79">
        <v>0</v>
      </c>
      <c r="AF15" s="79">
        <v>2</v>
      </c>
      <c r="AG15" s="79">
        <v>1</v>
      </c>
      <c r="AH15" s="79">
        <v>0</v>
      </c>
      <c r="AI15" s="79">
        <v>1</v>
      </c>
      <c r="AJ15" s="79">
        <v>27</v>
      </c>
      <c r="AK15" s="79">
        <v>15</v>
      </c>
      <c r="AL15" s="79">
        <v>12</v>
      </c>
      <c r="AM15" s="79">
        <v>0</v>
      </c>
      <c r="AN15" s="79">
        <v>0</v>
      </c>
      <c r="AO15" s="80">
        <v>0</v>
      </c>
    </row>
    <row r="16" spans="1:41" ht="15" customHeight="1">
      <c r="A16" s="943" t="s">
        <v>40</v>
      </c>
      <c r="B16" s="944"/>
      <c r="C16" s="268">
        <v>143</v>
      </c>
      <c r="D16" s="92">
        <v>89</v>
      </c>
      <c r="E16" s="92">
        <v>54</v>
      </c>
      <c r="F16" s="92">
        <v>5</v>
      </c>
      <c r="G16" s="92">
        <v>5</v>
      </c>
      <c r="H16" s="92">
        <v>0</v>
      </c>
      <c r="I16" s="92">
        <v>0</v>
      </c>
      <c r="J16" s="92">
        <v>0</v>
      </c>
      <c r="K16" s="92">
        <v>0</v>
      </c>
      <c r="L16" s="92">
        <v>5</v>
      </c>
      <c r="M16" s="92">
        <v>4</v>
      </c>
      <c r="N16" s="92">
        <v>1</v>
      </c>
      <c r="O16" s="92">
        <v>0</v>
      </c>
      <c r="P16" s="92">
        <v>0</v>
      </c>
      <c r="Q16" s="92">
        <v>0</v>
      </c>
      <c r="R16" s="92">
        <v>0</v>
      </c>
      <c r="S16" s="92">
        <v>0</v>
      </c>
      <c r="T16" s="79">
        <v>0</v>
      </c>
      <c r="U16" s="79">
        <v>99</v>
      </c>
      <c r="V16" s="79">
        <v>64</v>
      </c>
      <c r="W16" s="79">
        <v>35</v>
      </c>
      <c r="X16" s="79">
        <v>0</v>
      </c>
      <c r="Y16" s="79">
        <v>0</v>
      </c>
      <c r="Z16" s="79">
        <v>0</v>
      </c>
      <c r="AA16" s="79">
        <v>4</v>
      </c>
      <c r="AB16" s="79">
        <v>0</v>
      </c>
      <c r="AC16" s="79">
        <v>4</v>
      </c>
      <c r="AD16" s="79">
        <v>3</v>
      </c>
      <c r="AE16" s="79">
        <v>0</v>
      </c>
      <c r="AF16" s="79">
        <v>3</v>
      </c>
      <c r="AG16" s="79">
        <v>0</v>
      </c>
      <c r="AH16" s="79">
        <v>0</v>
      </c>
      <c r="AI16" s="79">
        <v>0</v>
      </c>
      <c r="AJ16" s="79">
        <v>27</v>
      </c>
      <c r="AK16" s="79">
        <v>16</v>
      </c>
      <c r="AL16" s="79">
        <v>11</v>
      </c>
      <c r="AM16" s="79">
        <v>0</v>
      </c>
      <c r="AN16" s="79">
        <v>0</v>
      </c>
      <c r="AO16" s="80">
        <v>0</v>
      </c>
    </row>
    <row r="17" spans="1:41" ht="15" customHeight="1">
      <c r="A17" s="943" t="s">
        <v>41</v>
      </c>
      <c r="B17" s="944"/>
      <c r="C17" s="268">
        <v>213</v>
      </c>
      <c r="D17" s="92">
        <v>125</v>
      </c>
      <c r="E17" s="92">
        <v>88</v>
      </c>
      <c r="F17" s="92">
        <v>6</v>
      </c>
      <c r="G17" s="92">
        <v>6</v>
      </c>
      <c r="H17" s="92">
        <v>0</v>
      </c>
      <c r="I17" s="92">
        <v>0</v>
      </c>
      <c r="J17" s="92">
        <v>0</v>
      </c>
      <c r="K17" s="92">
        <v>0</v>
      </c>
      <c r="L17" s="92">
        <v>7</v>
      </c>
      <c r="M17" s="92">
        <v>7</v>
      </c>
      <c r="N17" s="92">
        <v>0</v>
      </c>
      <c r="O17" s="92">
        <v>1</v>
      </c>
      <c r="P17" s="92">
        <v>1</v>
      </c>
      <c r="Q17" s="92">
        <v>0</v>
      </c>
      <c r="R17" s="92">
        <v>0</v>
      </c>
      <c r="S17" s="92">
        <v>0</v>
      </c>
      <c r="T17" s="79">
        <v>0</v>
      </c>
      <c r="U17" s="79">
        <v>156</v>
      </c>
      <c r="V17" s="79">
        <v>93</v>
      </c>
      <c r="W17" s="79">
        <v>63</v>
      </c>
      <c r="X17" s="79">
        <v>0</v>
      </c>
      <c r="Y17" s="79">
        <v>0</v>
      </c>
      <c r="Z17" s="79">
        <v>0</v>
      </c>
      <c r="AA17" s="79">
        <v>6</v>
      </c>
      <c r="AB17" s="79">
        <v>0</v>
      </c>
      <c r="AC17" s="79">
        <v>6</v>
      </c>
      <c r="AD17" s="79">
        <v>3</v>
      </c>
      <c r="AE17" s="79">
        <v>0</v>
      </c>
      <c r="AF17" s="79">
        <v>3</v>
      </c>
      <c r="AG17" s="79">
        <v>3</v>
      </c>
      <c r="AH17" s="79">
        <v>0</v>
      </c>
      <c r="AI17" s="79">
        <v>3</v>
      </c>
      <c r="AJ17" s="79">
        <v>31</v>
      </c>
      <c r="AK17" s="79">
        <v>18</v>
      </c>
      <c r="AL17" s="79">
        <v>13</v>
      </c>
      <c r="AM17" s="79">
        <v>0</v>
      </c>
      <c r="AN17" s="79">
        <v>0</v>
      </c>
      <c r="AO17" s="80">
        <v>0</v>
      </c>
    </row>
    <row r="18" spans="1:41" ht="15" customHeight="1">
      <c r="A18" s="943" t="s">
        <v>42</v>
      </c>
      <c r="B18" s="944"/>
      <c r="C18" s="268">
        <v>100</v>
      </c>
      <c r="D18" s="92">
        <v>60</v>
      </c>
      <c r="E18" s="92">
        <v>40</v>
      </c>
      <c r="F18" s="92">
        <v>4</v>
      </c>
      <c r="G18" s="92">
        <v>4</v>
      </c>
      <c r="H18" s="92">
        <v>0</v>
      </c>
      <c r="I18" s="92">
        <v>0</v>
      </c>
      <c r="J18" s="92">
        <v>0</v>
      </c>
      <c r="K18" s="92">
        <v>0</v>
      </c>
      <c r="L18" s="92">
        <v>4</v>
      </c>
      <c r="M18" s="92">
        <v>4</v>
      </c>
      <c r="N18" s="92">
        <v>0</v>
      </c>
      <c r="O18" s="92">
        <v>0</v>
      </c>
      <c r="P18" s="92">
        <v>0</v>
      </c>
      <c r="Q18" s="92">
        <v>0</v>
      </c>
      <c r="R18" s="92">
        <v>0</v>
      </c>
      <c r="S18" s="92">
        <v>0</v>
      </c>
      <c r="T18" s="79">
        <v>0</v>
      </c>
      <c r="U18" s="79">
        <v>70</v>
      </c>
      <c r="V18" s="79">
        <v>43</v>
      </c>
      <c r="W18" s="79">
        <v>27</v>
      </c>
      <c r="X18" s="79">
        <v>0</v>
      </c>
      <c r="Y18" s="79">
        <v>0</v>
      </c>
      <c r="Z18" s="79">
        <v>0</v>
      </c>
      <c r="AA18" s="79">
        <v>4</v>
      </c>
      <c r="AB18" s="79">
        <v>0</v>
      </c>
      <c r="AC18" s="79">
        <v>4</v>
      </c>
      <c r="AD18" s="79">
        <v>0</v>
      </c>
      <c r="AE18" s="79">
        <v>0</v>
      </c>
      <c r="AF18" s="79">
        <v>0</v>
      </c>
      <c r="AG18" s="79">
        <v>0</v>
      </c>
      <c r="AH18" s="79">
        <v>0</v>
      </c>
      <c r="AI18" s="79">
        <v>0</v>
      </c>
      <c r="AJ18" s="79">
        <v>18</v>
      </c>
      <c r="AK18" s="79">
        <v>9</v>
      </c>
      <c r="AL18" s="79">
        <v>9</v>
      </c>
      <c r="AM18" s="79">
        <v>0</v>
      </c>
      <c r="AN18" s="79">
        <v>0</v>
      </c>
      <c r="AO18" s="80">
        <v>0</v>
      </c>
    </row>
    <row r="19" spans="1:41" ht="15" customHeight="1">
      <c r="A19" s="943" t="s">
        <v>43</v>
      </c>
      <c r="B19" s="944"/>
      <c r="C19" s="268">
        <v>101</v>
      </c>
      <c r="D19" s="92">
        <v>60</v>
      </c>
      <c r="E19" s="92">
        <v>41</v>
      </c>
      <c r="F19" s="92">
        <v>6</v>
      </c>
      <c r="G19" s="92">
        <v>6</v>
      </c>
      <c r="H19" s="92">
        <v>0</v>
      </c>
      <c r="I19" s="92">
        <v>0</v>
      </c>
      <c r="J19" s="92">
        <v>0</v>
      </c>
      <c r="K19" s="92">
        <v>0</v>
      </c>
      <c r="L19" s="92">
        <v>6</v>
      </c>
      <c r="M19" s="92">
        <v>5</v>
      </c>
      <c r="N19" s="92">
        <v>1</v>
      </c>
      <c r="O19" s="92">
        <v>0</v>
      </c>
      <c r="P19" s="92">
        <v>0</v>
      </c>
      <c r="Q19" s="92">
        <v>0</v>
      </c>
      <c r="R19" s="92">
        <v>0</v>
      </c>
      <c r="S19" s="92">
        <v>0</v>
      </c>
      <c r="T19" s="79">
        <v>0</v>
      </c>
      <c r="U19" s="79">
        <v>68</v>
      </c>
      <c r="V19" s="79">
        <v>41</v>
      </c>
      <c r="W19" s="79">
        <v>27</v>
      </c>
      <c r="X19" s="79">
        <v>0</v>
      </c>
      <c r="Y19" s="79">
        <v>0</v>
      </c>
      <c r="Z19" s="79">
        <v>0</v>
      </c>
      <c r="AA19" s="79">
        <v>4</v>
      </c>
      <c r="AB19" s="79">
        <v>0</v>
      </c>
      <c r="AC19" s="79">
        <v>4</v>
      </c>
      <c r="AD19" s="79">
        <v>3</v>
      </c>
      <c r="AE19" s="79">
        <v>0</v>
      </c>
      <c r="AF19" s="79">
        <v>3</v>
      </c>
      <c r="AG19" s="79">
        <v>0</v>
      </c>
      <c r="AH19" s="79">
        <v>0</v>
      </c>
      <c r="AI19" s="79">
        <v>0</v>
      </c>
      <c r="AJ19" s="79">
        <v>14</v>
      </c>
      <c r="AK19" s="79">
        <v>8</v>
      </c>
      <c r="AL19" s="79">
        <v>6</v>
      </c>
      <c r="AM19" s="79">
        <v>0</v>
      </c>
      <c r="AN19" s="79">
        <v>0</v>
      </c>
      <c r="AO19" s="80">
        <v>0</v>
      </c>
    </row>
    <row r="20" spans="1:41" ht="15" customHeight="1">
      <c r="A20" s="943" t="s">
        <v>44</v>
      </c>
      <c r="B20" s="944"/>
      <c r="C20" s="268">
        <v>85</v>
      </c>
      <c r="D20" s="92">
        <v>51</v>
      </c>
      <c r="E20" s="92">
        <v>34</v>
      </c>
      <c r="F20" s="92">
        <v>4</v>
      </c>
      <c r="G20" s="92">
        <v>4</v>
      </c>
      <c r="H20" s="92">
        <v>0</v>
      </c>
      <c r="I20" s="92">
        <v>0</v>
      </c>
      <c r="J20" s="92">
        <v>0</v>
      </c>
      <c r="K20" s="92">
        <v>0</v>
      </c>
      <c r="L20" s="92">
        <v>5</v>
      </c>
      <c r="M20" s="92">
        <v>5</v>
      </c>
      <c r="N20" s="92">
        <v>0</v>
      </c>
      <c r="O20" s="92">
        <v>1</v>
      </c>
      <c r="P20" s="92">
        <v>1</v>
      </c>
      <c r="Q20" s="92">
        <v>0</v>
      </c>
      <c r="R20" s="92">
        <v>0</v>
      </c>
      <c r="S20" s="92">
        <v>0</v>
      </c>
      <c r="T20" s="79">
        <v>0</v>
      </c>
      <c r="U20" s="79">
        <v>54</v>
      </c>
      <c r="V20" s="79">
        <v>32</v>
      </c>
      <c r="W20" s="79">
        <v>22</v>
      </c>
      <c r="X20" s="79">
        <v>0</v>
      </c>
      <c r="Y20" s="79">
        <v>0</v>
      </c>
      <c r="Z20" s="79">
        <v>0</v>
      </c>
      <c r="AA20" s="79">
        <v>4</v>
      </c>
      <c r="AB20" s="79">
        <v>0</v>
      </c>
      <c r="AC20" s="79">
        <v>4</v>
      </c>
      <c r="AD20" s="79">
        <v>1</v>
      </c>
      <c r="AE20" s="79">
        <v>0</v>
      </c>
      <c r="AF20" s="79">
        <v>1</v>
      </c>
      <c r="AG20" s="79">
        <v>0</v>
      </c>
      <c r="AH20" s="79">
        <v>0</v>
      </c>
      <c r="AI20" s="79">
        <v>0</v>
      </c>
      <c r="AJ20" s="79">
        <v>16</v>
      </c>
      <c r="AK20" s="79">
        <v>9</v>
      </c>
      <c r="AL20" s="79">
        <v>7</v>
      </c>
      <c r="AM20" s="79">
        <v>0</v>
      </c>
      <c r="AN20" s="79">
        <v>0</v>
      </c>
      <c r="AO20" s="80">
        <v>0</v>
      </c>
    </row>
    <row r="21" spans="1:41" ht="15" customHeight="1">
      <c r="A21" s="943" t="s">
        <v>45</v>
      </c>
      <c r="B21" s="944"/>
      <c r="C21" s="268">
        <v>220</v>
      </c>
      <c r="D21" s="92">
        <v>120</v>
      </c>
      <c r="E21" s="92">
        <v>100</v>
      </c>
      <c r="F21" s="92">
        <v>7</v>
      </c>
      <c r="G21" s="92">
        <v>6</v>
      </c>
      <c r="H21" s="92">
        <v>1</v>
      </c>
      <c r="I21" s="92">
        <v>0</v>
      </c>
      <c r="J21" s="92">
        <v>0</v>
      </c>
      <c r="K21" s="92">
        <v>0</v>
      </c>
      <c r="L21" s="92">
        <v>8</v>
      </c>
      <c r="M21" s="92">
        <v>7</v>
      </c>
      <c r="N21" s="92">
        <v>1</v>
      </c>
      <c r="O21" s="92">
        <v>0</v>
      </c>
      <c r="P21" s="92">
        <v>0</v>
      </c>
      <c r="Q21" s="92">
        <v>0</v>
      </c>
      <c r="R21" s="92">
        <v>0</v>
      </c>
      <c r="S21" s="92">
        <v>0</v>
      </c>
      <c r="T21" s="79">
        <v>0</v>
      </c>
      <c r="U21" s="79">
        <v>161</v>
      </c>
      <c r="V21" s="79">
        <v>90</v>
      </c>
      <c r="W21" s="79">
        <v>71</v>
      </c>
      <c r="X21" s="79">
        <v>0</v>
      </c>
      <c r="Y21" s="79">
        <v>0</v>
      </c>
      <c r="Z21" s="79">
        <v>0</v>
      </c>
      <c r="AA21" s="79">
        <v>7</v>
      </c>
      <c r="AB21" s="79">
        <v>0</v>
      </c>
      <c r="AC21" s="79">
        <v>7</v>
      </c>
      <c r="AD21" s="79">
        <v>1</v>
      </c>
      <c r="AE21" s="79">
        <v>0</v>
      </c>
      <c r="AF21" s="79">
        <v>1</v>
      </c>
      <c r="AG21" s="79">
        <v>1</v>
      </c>
      <c r="AH21" s="79">
        <v>0</v>
      </c>
      <c r="AI21" s="79">
        <v>1</v>
      </c>
      <c r="AJ21" s="79">
        <v>35</v>
      </c>
      <c r="AK21" s="79">
        <v>17</v>
      </c>
      <c r="AL21" s="79">
        <v>18</v>
      </c>
      <c r="AM21" s="79">
        <v>0</v>
      </c>
      <c r="AN21" s="79">
        <v>0</v>
      </c>
      <c r="AO21" s="80">
        <v>0</v>
      </c>
    </row>
    <row r="22" spans="1:41" ht="15" customHeight="1">
      <c r="A22" s="943" t="s">
        <v>46</v>
      </c>
      <c r="B22" s="944"/>
      <c r="C22" s="268">
        <v>182</v>
      </c>
      <c r="D22" s="92">
        <v>101</v>
      </c>
      <c r="E22" s="92">
        <v>81</v>
      </c>
      <c r="F22" s="92">
        <v>4</v>
      </c>
      <c r="G22" s="92">
        <v>4</v>
      </c>
      <c r="H22" s="92">
        <v>0</v>
      </c>
      <c r="I22" s="92">
        <v>0</v>
      </c>
      <c r="J22" s="92">
        <v>0</v>
      </c>
      <c r="K22" s="92">
        <v>0</v>
      </c>
      <c r="L22" s="92">
        <v>5</v>
      </c>
      <c r="M22" s="92">
        <v>5</v>
      </c>
      <c r="N22" s="92">
        <v>0</v>
      </c>
      <c r="O22" s="92">
        <v>1</v>
      </c>
      <c r="P22" s="92">
        <v>1</v>
      </c>
      <c r="Q22" s="92">
        <v>0</v>
      </c>
      <c r="R22" s="92">
        <v>0</v>
      </c>
      <c r="S22" s="92">
        <v>0</v>
      </c>
      <c r="T22" s="79">
        <v>0</v>
      </c>
      <c r="U22" s="79">
        <v>143</v>
      </c>
      <c r="V22" s="79">
        <v>74</v>
      </c>
      <c r="W22" s="79">
        <v>69</v>
      </c>
      <c r="X22" s="79">
        <v>0</v>
      </c>
      <c r="Y22" s="79">
        <v>0</v>
      </c>
      <c r="Z22" s="79">
        <v>0</v>
      </c>
      <c r="AA22" s="79">
        <v>5</v>
      </c>
      <c r="AB22" s="79">
        <v>0</v>
      </c>
      <c r="AC22" s="79">
        <v>5</v>
      </c>
      <c r="AD22" s="79">
        <v>0</v>
      </c>
      <c r="AE22" s="79">
        <v>0</v>
      </c>
      <c r="AF22" s="79">
        <v>0</v>
      </c>
      <c r="AG22" s="79">
        <v>0</v>
      </c>
      <c r="AH22" s="79">
        <v>0</v>
      </c>
      <c r="AI22" s="79">
        <v>0</v>
      </c>
      <c r="AJ22" s="79">
        <v>24</v>
      </c>
      <c r="AK22" s="79">
        <v>17</v>
      </c>
      <c r="AL22" s="79">
        <v>7</v>
      </c>
      <c r="AM22" s="79">
        <v>0</v>
      </c>
      <c r="AN22" s="79">
        <v>0</v>
      </c>
      <c r="AO22" s="80">
        <v>0</v>
      </c>
    </row>
    <row r="23" spans="1:41" ht="15" customHeight="1">
      <c r="A23" s="943" t="s">
        <v>79</v>
      </c>
      <c r="B23" s="944"/>
      <c r="C23" s="268">
        <v>76</v>
      </c>
      <c r="D23" s="92">
        <v>41</v>
      </c>
      <c r="E23" s="92">
        <v>35</v>
      </c>
      <c r="F23" s="92">
        <v>2</v>
      </c>
      <c r="G23" s="92">
        <v>2</v>
      </c>
      <c r="H23" s="92">
        <v>0</v>
      </c>
      <c r="I23" s="92">
        <v>0</v>
      </c>
      <c r="J23" s="92">
        <v>0</v>
      </c>
      <c r="K23" s="92">
        <v>0</v>
      </c>
      <c r="L23" s="92">
        <v>2</v>
      </c>
      <c r="M23" s="92">
        <v>2</v>
      </c>
      <c r="N23" s="92">
        <v>0</v>
      </c>
      <c r="O23" s="92">
        <v>1</v>
      </c>
      <c r="P23" s="92">
        <v>1</v>
      </c>
      <c r="Q23" s="92">
        <v>0</v>
      </c>
      <c r="R23" s="92">
        <v>0</v>
      </c>
      <c r="S23" s="92">
        <v>0</v>
      </c>
      <c r="T23" s="79">
        <v>0</v>
      </c>
      <c r="U23" s="79">
        <v>53</v>
      </c>
      <c r="V23" s="79">
        <v>27</v>
      </c>
      <c r="W23" s="79">
        <v>26</v>
      </c>
      <c r="X23" s="79">
        <v>0</v>
      </c>
      <c r="Y23" s="79">
        <v>0</v>
      </c>
      <c r="Z23" s="79">
        <v>0</v>
      </c>
      <c r="AA23" s="79">
        <v>2</v>
      </c>
      <c r="AB23" s="79">
        <v>0</v>
      </c>
      <c r="AC23" s="79">
        <v>2</v>
      </c>
      <c r="AD23" s="79">
        <v>0</v>
      </c>
      <c r="AE23" s="79">
        <v>0</v>
      </c>
      <c r="AF23" s="79">
        <v>0</v>
      </c>
      <c r="AG23" s="79">
        <v>0</v>
      </c>
      <c r="AH23" s="79">
        <v>0</v>
      </c>
      <c r="AI23" s="79">
        <v>0</v>
      </c>
      <c r="AJ23" s="79">
        <v>16</v>
      </c>
      <c r="AK23" s="79">
        <v>9</v>
      </c>
      <c r="AL23" s="79">
        <v>7</v>
      </c>
      <c r="AM23" s="79">
        <v>0</v>
      </c>
      <c r="AN23" s="79">
        <v>0</v>
      </c>
      <c r="AO23" s="80">
        <v>0</v>
      </c>
    </row>
    <row r="24" spans="1:41" ht="15" customHeight="1">
      <c r="A24" s="943" t="s">
        <v>80</v>
      </c>
      <c r="B24" s="944"/>
      <c r="C24" s="268">
        <v>78</v>
      </c>
      <c r="D24" s="92">
        <v>50</v>
      </c>
      <c r="E24" s="92">
        <v>28</v>
      </c>
      <c r="F24" s="92">
        <v>4</v>
      </c>
      <c r="G24" s="92">
        <v>4</v>
      </c>
      <c r="H24" s="92">
        <v>0</v>
      </c>
      <c r="I24" s="92">
        <v>0</v>
      </c>
      <c r="J24" s="92">
        <v>0</v>
      </c>
      <c r="K24" s="92">
        <v>0</v>
      </c>
      <c r="L24" s="92">
        <v>4</v>
      </c>
      <c r="M24" s="92">
        <v>4</v>
      </c>
      <c r="N24" s="92">
        <v>0</v>
      </c>
      <c r="O24" s="92">
        <v>0</v>
      </c>
      <c r="P24" s="92">
        <v>0</v>
      </c>
      <c r="Q24" s="92">
        <v>0</v>
      </c>
      <c r="R24" s="92">
        <v>0</v>
      </c>
      <c r="S24" s="92">
        <v>0</v>
      </c>
      <c r="T24" s="79">
        <v>0</v>
      </c>
      <c r="U24" s="79">
        <v>51</v>
      </c>
      <c r="V24" s="79">
        <v>33</v>
      </c>
      <c r="W24" s="79">
        <v>18</v>
      </c>
      <c r="X24" s="79">
        <v>0</v>
      </c>
      <c r="Y24" s="79">
        <v>0</v>
      </c>
      <c r="Z24" s="79">
        <v>0</v>
      </c>
      <c r="AA24" s="79">
        <v>2</v>
      </c>
      <c r="AB24" s="79">
        <v>0</v>
      </c>
      <c r="AC24" s="79">
        <v>2</v>
      </c>
      <c r="AD24" s="79">
        <v>2</v>
      </c>
      <c r="AE24" s="79">
        <v>0</v>
      </c>
      <c r="AF24" s="79">
        <v>2</v>
      </c>
      <c r="AG24" s="79">
        <v>0</v>
      </c>
      <c r="AH24" s="79">
        <v>0</v>
      </c>
      <c r="AI24" s="79">
        <v>0</v>
      </c>
      <c r="AJ24" s="79">
        <v>15</v>
      </c>
      <c r="AK24" s="79">
        <v>9</v>
      </c>
      <c r="AL24" s="79">
        <v>6</v>
      </c>
      <c r="AM24" s="79">
        <v>0</v>
      </c>
      <c r="AN24" s="79">
        <v>0</v>
      </c>
      <c r="AO24" s="80">
        <v>0</v>
      </c>
    </row>
    <row r="25" spans="1:41" ht="15" customHeight="1">
      <c r="A25" s="19" t="s">
        <v>72</v>
      </c>
      <c r="B25" s="29" t="s">
        <v>2</v>
      </c>
      <c r="C25" s="268">
        <v>13</v>
      </c>
      <c r="D25" s="92">
        <v>9</v>
      </c>
      <c r="E25" s="92">
        <v>4</v>
      </c>
      <c r="F25" s="92">
        <v>1</v>
      </c>
      <c r="G25" s="92">
        <v>1</v>
      </c>
      <c r="H25" s="92">
        <v>0</v>
      </c>
      <c r="I25" s="92">
        <v>0</v>
      </c>
      <c r="J25" s="92">
        <v>0</v>
      </c>
      <c r="K25" s="92">
        <v>0</v>
      </c>
      <c r="L25" s="92">
        <v>1</v>
      </c>
      <c r="M25" s="92">
        <v>1</v>
      </c>
      <c r="N25" s="92">
        <v>0</v>
      </c>
      <c r="O25" s="92">
        <v>0</v>
      </c>
      <c r="P25" s="92">
        <v>0</v>
      </c>
      <c r="Q25" s="92">
        <v>0</v>
      </c>
      <c r="R25" s="92">
        <v>0</v>
      </c>
      <c r="S25" s="92">
        <v>0</v>
      </c>
      <c r="T25" s="79">
        <v>0</v>
      </c>
      <c r="U25" s="79">
        <v>10</v>
      </c>
      <c r="V25" s="79">
        <v>7</v>
      </c>
      <c r="W25" s="79">
        <v>3</v>
      </c>
      <c r="X25" s="79">
        <v>0</v>
      </c>
      <c r="Y25" s="79">
        <v>0</v>
      </c>
      <c r="Z25" s="79">
        <v>0</v>
      </c>
      <c r="AA25" s="79">
        <v>0</v>
      </c>
      <c r="AB25" s="79">
        <v>0</v>
      </c>
      <c r="AC25" s="79">
        <v>0</v>
      </c>
      <c r="AD25" s="79">
        <v>1</v>
      </c>
      <c r="AE25" s="79">
        <v>0</v>
      </c>
      <c r="AF25" s="79">
        <v>1</v>
      </c>
      <c r="AG25" s="79">
        <v>0</v>
      </c>
      <c r="AH25" s="79">
        <v>0</v>
      </c>
      <c r="AI25" s="79">
        <v>0</v>
      </c>
      <c r="AJ25" s="79">
        <v>0</v>
      </c>
      <c r="AK25" s="79">
        <v>0</v>
      </c>
      <c r="AL25" s="79">
        <v>0</v>
      </c>
      <c r="AM25" s="79">
        <v>0</v>
      </c>
      <c r="AN25" s="79">
        <v>0</v>
      </c>
      <c r="AO25" s="80">
        <v>0</v>
      </c>
    </row>
    <row r="26" spans="1:41" ht="15" customHeight="1">
      <c r="A26" s="19" t="s">
        <v>73</v>
      </c>
      <c r="B26" s="29" t="s">
        <v>3</v>
      </c>
      <c r="C26" s="268">
        <v>32</v>
      </c>
      <c r="D26" s="92">
        <v>18</v>
      </c>
      <c r="E26" s="92">
        <v>14</v>
      </c>
      <c r="F26" s="92">
        <v>1</v>
      </c>
      <c r="G26" s="92">
        <v>1</v>
      </c>
      <c r="H26" s="92">
        <v>0</v>
      </c>
      <c r="I26" s="92">
        <v>0</v>
      </c>
      <c r="J26" s="92">
        <v>0</v>
      </c>
      <c r="K26" s="92">
        <v>0</v>
      </c>
      <c r="L26" s="92">
        <v>1</v>
      </c>
      <c r="M26" s="92">
        <v>1</v>
      </c>
      <c r="N26" s="92">
        <v>0</v>
      </c>
      <c r="O26" s="92">
        <v>0</v>
      </c>
      <c r="P26" s="92">
        <v>0</v>
      </c>
      <c r="Q26" s="92">
        <v>0</v>
      </c>
      <c r="R26" s="92">
        <v>0</v>
      </c>
      <c r="S26" s="92">
        <v>0</v>
      </c>
      <c r="T26" s="79">
        <v>0</v>
      </c>
      <c r="U26" s="79">
        <v>28</v>
      </c>
      <c r="V26" s="79">
        <v>16</v>
      </c>
      <c r="W26" s="79">
        <v>12</v>
      </c>
      <c r="X26" s="79">
        <v>0</v>
      </c>
      <c r="Y26" s="79">
        <v>0</v>
      </c>
      <c r="Z26" s="79">
        <v>0</v>
      </c>
      <c r="AA26" s="79">
        <v>1</v>
      </c>
      <c r="AB26" s="79">
        <v>0</v>
      </c>
      <c r="AC26" s="79">
        <v>1</v>
      </c>
      <c r="AD26" s="79">
        <v>0</v>
      </c>
      <c r="AE26" s="79">
        <v>0</v>
      </c>
      <c r="AF26" s="79">
        <v>0</v>
      </c>
      <c r="AG26" s="79">
        <v>0</v>
      </c>
      <c r="AH26" s="79">
        <v>0</v>
      </c>
      <c r="AI26" s="79">
        <v>0</v>
      </c>
      <c r="AJ26" s="79">
        <v>1</v>
      </c>
      <c r="AK26" s="79">
        <v>0</v>
      </c>
      <c r="AL26" s="79">
        <v>1</v>
      </c>
      <c r="AM26" s="79">
        <v>0</v>
      </c>
      <c r="AN26" s="79">
        <v>0</v>
      </c>
      <c r="AO26" s="80">
        <v>0</v>
      </c>
    </row>
    <row r="27" spans="1:41" ht="15" customHeight="1">
      <c r="A27" s="19"/>
      <c r="B27" s="29" t="s">
        <v>4</v>
      </c>
      <c r="C27" s="268">
        <v>39</v>
      </c>
      <c r="D27" s="92">
        <v>30</v>
      </c>
      <c r="E27" s="92">
        <v>9</v>
      </c>
      <c r="F27" s="92">
        <v>1</v>
      </c>
      <c r="G27" s="92">
        <v>1</v>
      </c>
      <c r="H27" s="92">
        <v>0</v>
      </c>
      <c r="I27" s="92">
        <v>0</v>
      </c>
      <c r="J27" s="92">
        <v>0</v>
      </c>
      <c r="K27" s="92">
        <v>0</v>
      </c>
      <c r="L27" s="92">
        <v>1</v>
      </c>
      <c r="M27" s="92">
        <v>1</v>
      </c>
      <c r="N27" s="92">
        <v>0</v>
      </c>
      <c r="O27" s="92">
        <v>0</v>
      </c>
      <c r="P27" s="92">
        <v>0</v>
      </c>
      <c r="Q27" s="92">
        <v>0</v>
      </c>
      <c r="R27" s="92">
        <v>0</v>
      </c>
      <c r="S27" s="92">
        <v>0</v>
      </c>
      <c r="T27" s="79">
        <v>0</v>
      </c>
      <c r="U27" s="79">
        <v>29</v>
      </c>
      <c r="V27" s="79">
        <v>22</v>
      </c>
      <c r="W27" s="79">
        <v>7</v>
      </c>
      <c r="X27" s="79">
        <v>0</v>
      </c>
      <c r="Y27" s="79">
        <v>0</v>
      </c>
      <c r="Z27" s="79">
        <v>0</v>
      </c>
      <c r="AA27" s="79">
        <v>1</v>
      </c>
      <c r="AB27" s="79">
        <v>0</v>
      </c>
      <c r="AC27" s="79">
        <v>1</v>
      </c>
      <c r="AD27" s="79">
        <v>0</v>
      </c>
      <c r="AE27" s="79">
        <v>0</v>
      </c>
      <c r="AF27" s="79">
        <v>0</v>
      </c>
      <c r="AG27" s="79">
        <v>0</v>
      </c>
      <c r="AH27" s="79">
        <v>0</v>
      </c>
      <c r="AI27" s="79">
        <v>0</v>
      </c>
      <c r="AJ27" s="79">
        <v>7</v>
      </c>
      <c r="AK27" s="79">
        <v>6</v>
      </c>
      <c r="AL27" s="79">
        <v>1</v>
      </c>
      <c r="AM27" s="79">
        <v>0</v>
      </c>
      <c r="AN27" s="79">
        <v>0</v>
      </c>
      <c r="AO27" s="80">
        <v>0</v>
      </c>
    </row>
    <row r="28" spans="1:41" ht="15" customHeight="1">
      <c r="A28" s="19"/>
      <c r="B28" s="29" t="s">
        <v>5</v>
      </c>
      <c r="C28" s="268">
        <v>54</v>
      </c>
      <c r="D28" s="92">
        <v>28</v>
      </c>
      <c r="E28" s="92">
        <v>26</v>
      </c>
      <c r="F28" s="92">
        <v>2</v>
      </c>
      <c r="G28" s="92">
        <v>2</v>
      </c>
      <c r="H28" s="92">
        <v>0</v>
      </c>
      <c r="I28" s="92">
        <v>0</v>
      </c>
      <c r="J28" s="92">
        <v>0</v>
      </c>
      <c r="K28" s="92">
        <v>0</v>
      </c>
      <c r="L28" s="92">
        <v>2</v>
      </c>
      <c r="M28" s="92">
        <v>2</v>
      </c>
      <c r="N28" s="92">
        <v>0</v>
      </c>
      <c r="O28" s="92">
        <v>1</v>
      </c>
      <c r="P28" s="92">
        <v>1</v>
      </c>
      <c r="Q28" s="92">
        <v>0</v>
      </c>
      <c r="R28" s="92">
        <v>0</v>
      </c>
      <c r="S28" s="92">
        <v>0</v>
      </c>
      <c r="T28" s="79">
        <v>0</v>
      </c>
      <c r="U28" s="79">
        <v>38</v>
      </c>
      <c r="V28" s="79">
        <v>19</v>
      </c>
      <c r="W28" s="79">
        <v>19</v>
      </c>
      <c r="X28" s="79">
        <v>0</v>
      </c>
      <c r="Y28" s="79">
        <v>0</v>
      </c>
      <c r="Z28" s="79">
        <v>0</v>
      </c>
      <c r="AA28" s="79">
        <v>2</v>
      </c>
      <c r="AB28" s="79">
        <v>0</v>
      </c>
      <c r="AC28" s="79">
        <v>2</v>
      </c>
      <c r="AD28" s="79">
        <v>1</v>
      </c>
      <c r="AE28" s="79">
        <v>0</v>
      </c>
      <c r="AF28" s="79">
        <v>1</v>
      </c>
      <c r="AG28" s="79">
        <v>0</v>
      </c>
      <c r="AH28" s="79">
        <v>0</v>
      </c>
      <c r="AI28" s="79">
        <v>0</v>
      </c>
      <c r="AJ28" s="79">
        <v>8</v>
      </c>
      <c r="AK28" s="79">
        <v>4</v>
      </c>
      <c r="AL28" s="79">
        <v>4</v>
      </c>
      <c r="AM28" s="79">
        <v>0</v>
      </c>
      <c r="AN28" s="79">
        <v>0</v>
      </c>
      <c r="AO28" s="80">
        <v>0</v>
      </c>
    </row>
    <row r="29" spans="1:41" ht="15" customHeight="1">
      <c r="A29" s="19"/>
      <c r="B29" s="29" t="s">
        <v>6</v>
      </c>
      <c r="C29" s="268">
        <v>14</v>
      </c>
      <c r="D29" s="92">
        <v>8</v>
      </c>
      <c r="E29" s="92">
        <v>6</v>
      </c>
      <c r="F29" s="92">
        <v>1</v>
      </c>
      <c r="G29" s="92">
        <v>1</v>
      </c>
      <c r="H29" s="92">
        <v>0</v>
      </c>
      <c r="I29" s="92">
        <v>0</v>
      </c>
      <c r="J29" s="92">
        <v>0</v>
      </c>
      <c r="K29" s="92">
        <v>0</v>
      </c>
      <c r="L29" s="92">
        <v>1</v>
      </c>
      <c r="M29" s="92">
        <v>1</v>
      </c>
      <c r="N29" s="92">
        <v>0</v>
      </c>
      <c r="O29" s="92">
        <v>0</v>
      </c>
      <c r="P29" s="92">
        <v>0</v>
      </c>
      <c r="Q29" s="92">
        <v>0</v>
      </c>
      <c r="R29" s="92">
        <v>0</v>
      </c>
      <c r="S29" s="92">
        <v>0</v>
      </c>
      <c r="T29" s="79">
        <v>0</v>
      </c>
      <c r="U29" s="79">
        <v>11</v>
      </c>
      <c r="V29" s="79">
        <v>6</v>
      </c>
      <c r="W29" s="79">
        <v>5</v>
      </c>
      <c r="X29" s="79">
        <v>0</v>
      </c>
      <c r="Y29" s="79">
        <v>0</v>
      </c>
      <c r="Z29" s="79">
        <v>0</v>
      </c>
      <c r="AA29" s="79">
        <v>1</v>
      </c>
      <c r="AB29" s="79">
        <v>0</v>
      </c>
      <c r="AC29" s="79">
        <v>1</v>
      </c>
      <c r="AD29" s="79">
        <v>0</v>
      </c>
      <c r="AE29" s="79">
        <v>0</v>
      </c>
      <c r="AF29" s="79">
        <v>0</v>
      </c>
      <c r="AG29" s="79">
        <v>0</v>
      </c>
      <c r="AH29" s="79">
        <v>0</v>
      </c>
      <c r="AI29" s="79">
        <v>0</v>
      </c>
      <c r="AJ29" s="79">
        <v>0</v>
      </c>
      <c r="AK29" s="79">
        <v>0</v>
      </c>
      <c r="AL29" s="79">
        <v>0</v>
      </c>
      <c r="AM29" s="79">
        <v>0</v>
      </c>
      <c r="AN29" s="79">
        <v>0</v>
      </c>
      <c r="AO29" s="80">
        <v>0</v>
      </c>
    </row>
    <row r="30" spans="1:41" ht="15" customHeight="1">
      <c r="A30" s="19" t="s">
        <v>74</v>
      </c>
      <c r="B30" s="29" t="s">
        <v>7</v>
      </c>
      <c r="C30" s="306">
        <v>30</v>
      </c>
      <c r="D30" s="307">
        <v>18</v>
      </c>
      <c r="E30" s="307">
        <v>12</v>
      </c>
      <c r="F30" s="307">
        <v>1</v>
      </c>
      <c r="G30" s="307">
        <v>1</v>
      </c>
      <c r="H30" s="307">
        <v>0</v>
      </c>
      <c r="I30" s="307">
        <v>0</v>
      </c>
      <c r="J30" s="307">
        <v>0</v>
      </c>
      <c r="K30" s="307">
        <v>0</v>
      </c>
      <c r="L30" s="307">
        <v>1</v>
      </c>
      <c r="M30" s="307">
        <v>0</v>
      </c>
      <c r="N30" s="307">
        <v>1</v>
      </c>
      <c r="O30" s="307">
        <v>0</v>
      </c>
      <c r="P30" s="307">
        <v>0</v>
      </c>
      <c r="Q30" s="307">
        <v>0</v>
      </c>
      <c r="R30" s="307">
        <v>0</v>
      </c>
      <c r="S30" s="307">
        <v>0</v>
      </c>
      <c r="T30" s="258">
        <v>0</v>
      </c>
      <c r="U30" s="258">
        <v>24</v>
      </c>
      <c r="V30" s="258">
        <v>15</v>
      </c>
      <c r="W30" s="258">
        <v>9</v>
      </c>
      <c r="X30" s="258">
        <v>0</v>
      </c>
      <c r="Y30" s="258">
        <v>0</v>
      </c>
      <c r="Z30" s="258">
        <v>0</v>
      </c>
      <c r="AA30" s="258">
        <v>1</v>
      </c>
      <c r="AB30" s="258">
        <v>0</v>
      </c>
      <c r="AC30" s="258">
        <v>1</v>
      </c>
      <c r="AD30" s="258">
        <v>0</v>
      </c>
      <c r="AE30" s="258">
        <v>0</v>
      </c>
      <c r="AF30" s="258">
        <v>0</v>
      </c>
      <c r="AG30" s="258">
        <v>0</v>
      </c>
      <c r="AH30" s="258">
        <v>0</v>
      </c>
      <c r="AI30" s="258">
        <v>0</v>
      </c>
      <c r="AJ30" s="258">
        <v>3</v>
      </c>
      <c r="AK30" s="258">
        <v>2</v>
      </c>
      <c r="AL30" s="258">
        <v>1</v>
      </c>
      <c r="AM30" s="258">
        <v>0</v>
      </c>
      <c r="AN30" s="258">
        <v>0</v>
      </c>
      <c r="AO30" s="262">
        <v>0</v>
      </c>
    </row>
    <row r="31" spans="1:41" ht="15" customHeight="1">
      <c r="A31" s="19"/>
      <c r="B31" s="29" t="s">
        <v>8</v>
      </c>
      <c r="C31" s="306">
        <v>0</v>
      </c>
      <c r="D31" s="307">
        <v>0</v>
      </c>
      <c r="E31" s="307">
        <v>0</v>
      </c>
      <c r="F31" s="307">
        <v>0</v>
      </c>
      <c r="G31" s="307">
        <v>0</v>
      </c>
      <c r="H31" s="307">
        <v>0</v>
      </c>
      <c r="I31" s="307">
        <v>0</v>
      </c>
      <c r="J31" s="307">
        <v>0</v>
      </c>
      <c r="K31" s="307">
        <v>0</v>
      </c>
      <c r="L31" s="307">
        <v>0</v>
      </c>
      <c r="M31" s="307">
        <v>0</v>
      </c>
      <c r="N31" s="307">
        <v>0</v>
      </c>
      <c r="O31" s="307">
        <v>0</v>
      </c>
      <c r="P31" s="307">
        <v>0</v>
      </c>
      <c r="Q31" s="307">
        <v>0</v>
      </c>
      <c r="R31" s="307">
        <v>0</v>
      </c>
      <c r="S31" s="307">
        <v>0</v>
      </c>
      <c r="T31" s="258">
        <v>0</v>
      </c>
      <c r="U31" s="258">
        <v>0</v>
      </c>
      <c r="V31" s="258">
        <v>0</v>
      </c>
      <c r="W31" s="258">
        <v>0</v>
      </c>
      <c r="X31" s="258">
        <v>0</v>
      </c>
      <c r="Y31" s="258">
        <v>0</v>
      </c>
      <c r="Z31" s="258">
        <v>0</v>
      </c>
      <c r="AA31" s="258">
        <v>0</v>
      </c>
      <c r="AB31" s="258">
        <v>0</v>
      </c>
      <c r="AC31" s="258">
        <v>0</v>
      </c>
      <c r="AD31" s="258">
        <v>0</v>
      </c>
      <c r="AE31" s="258">
        <v>0</v>
      </c>
      <c r="AF31" s="258">
        <v>0</v>
      </c>
      <c r="AG31" s="258">
        <v>0</v>
      </c>
      <c r="AH31" s="258">
        <v>0</v>
      </c>
      <c r="AI31" s="258">
        <v>0</v>
      </c>
      <c r="AJ31" s="258">
        <v>0</v>
      </c>
      <c r="AK31" s="258">
        <v>0</v>
      </c>
      <c r="AL31" s="258">
        <v>0</v>
      </c>
      <c r="AM31" s="258">
        <v>0</v>
      </c>
      <c r="AN31" s="258">
        <v>0</v>
      </c>
      <c r="AO31" s="262">
        <v>0</v>
      </c>
    </row>
    <row r="32" spans="1:41" ht="15" customHeight="1">
      <c r="A32" s="19"/>
      <c r="B32" s="29" t="s">
        <v>9</v>
      </c>
      <c r="C32" s="268">
        <v>55</v>
      </c>
      <c r="D32" s="92">
        <v>31</v>
      </c>
      <c r="E32" s="92">
        <v>24</v>
      </c>
      <c r="F32" s="92">
        <v>2</v>
      </c>
      <c r="G32" s="92">
        <v>2</v>
      </c>
      <c r="H32" s="92">
        <v>0</v>
      </c>
      <c r="I32" s="92">
        <v>0</v>
      </c>
      <c r="J32" s="92">
        <v>0</v>
      </c>
      <c r="K32" s="92">
        <v>0</v>
      </c>
      <c r="L32" s="92">
        <v>2</v>
      </c>
      <c r="M32" s="92">
        <v>2</v>
      </c>
      <c r="N32" s="92">
        <v>0</v>
      </c>
      <c r="O32" s="92">
        <v>0</v>
      </c>
      <c r="P32" s="92">
        <v>0</v>
      </c>
      <c r="Q32" s="92">
        <v>0</v>
      </c>
      <c r="R32" s="92">
        <v>0</v>
      </c>
      <c r="S32" s="92">
        <v>0</v>
      </c>
      <c r="T32" s="79">
        <v>0</v>
      </c>
      <c r="U32" s="79">
        <v>37</v>
      </c>
      <c r="V32" s="79">
        <v>20</v>
      </c>
      <c r="W32" s="79">
        <v>17</v>
      </c>
      <c r="X32" s="79">
        <v>0</v>
      </c>
      <c r="Y32" s="79">
        <v>0</v>
      </c>
      <c r="Z32" s="79">
        <v>0</v>
      </c>
      <c r="AA32" s="79">
        <v>2</v>
      </c>
      <c r="AB32" s="79">
        <v>0</v>
      </c>
      <c r="AC32" s="79">
        <v>2</v>
      </c>
      <c r="AD32" s="79">
        <v>2</v>
      </c>
      <c r="AE32" s="79">
        <v>0</v>
      </c>
      <c r="AF32" s="79">
        <v>2</v>
      </c>
      <c r="AG32" s="79">
        <v>0</v>
      </c>
      <c r="AH32" s="79">
        <v>0</v>
      </c>
      <c r="AI32" s="79">
        <v>0</v>
      </c>
      <c r="AJ32" s="79">
        <v>10</v>
      </c>
      <c r="AK32" s="79">
        <v>7</v>
      </c>
      <c r="AL32" s="79">
        <v>3</v>
      </c>
      <c r="AM32" s="79">
        <v>0</v>
      </c>
      <c r="AN32" s="79">
        <v>0</v>
      </c>
      <c r="AO32" s="80">
        <v>0</v>
      </c>
    </row>
    <row r="33" spans="1:41" ht="15" customHeight="1">
      <c r="A33" s="19" t="s">
        <v>75</v>
      </c>
      <c r="B33" s="29" t="s">
        <v>10</v>
      </c>
      <c r="C33" s="268">
        <v>13</v>
      </c>
      <c r="D33" s="92">
        <v>8</v>
      </c>
      <c r="E33" s="92">
        <v>5</v>
      </c>
      <c r="F33" s="92">
        <v>1</v>
      </c>
      <c r="G33" s="92">
        <v>1</v>
      </c>
      <c r="H33" s="92">
        <v>0</v>
      </c>
      <c r="I33" s="92">
        <v>0</v>
      </c>
      <c r="J33" s="92">
        <v>0</v>
      </c>
      <c r="K33" s="92">
        <v>0</v>
      </c>
      <c r="L33" s="92">
        <v>1</v>
      </c>
      <c r="M33" s="92">
        <v>1</v>
      </c>
      <c r="N33" s="92">
        <v>0</v>
      </c>
      <c r="O33" s="92">
        <v>0</v>
      </c>
      <c r="P33" s="92">
        <v>0</v>
      </c>
      <c r="Q33" s="92">
        <v>0</v>
      </c>
      <c r="R33" s="92">
        <v>0</v>
      </c>
      <c r="S33" s="92">
        <v>0</v>
      </c>
      <c r="T33" s="79">
        <v>0</v>
      </c>
      <c r="U33" s="79">
        <v>6</v>
      </c>
      <c r="V33" s="79">
        <v>3</v>
      </c>
      <c r="W33" s="79">
        <v>3</v>
      </c>
      <c r="X33" s="79">
        <v>0</v>
      </c>
      <c r="Y33" s="79">
        <v>0</v>
      </c>
      <c r="Z33" s="79">
        <v>0</v>
      </c>
      <c r="AA33" s="79">
        <v>0</v>
      </c>
      <c r="AB33" s="79">
        <v>0</v>
      </c>
      <c r="AC33" s="79">
        <v>0</v>
      </c>
      <c r="AD33" s="79">
        <v>1</v>
      </c>
      <c r="AE33" s="79">
        <v>0</v>
      </c>
      <c r="AF33" s="79">
        <v>1</v>
      </c>
      <c r="AG33" s="79">
        <v>0</v>
      </c>
      <c r="AH33" s="79">
        <v>0</v>
      </c>
      <c r="AI33" s="79">
        <v>0</v>
      </c>
      <c r="AJ33" s="79">
        <v>4</v>
      </c>
      <c r="AK33" s="79">
        <v>3</v>
      </c>
      <c r="AL33" s="79">
        <v>1</v>
      </c>
      <c r="AM33" s="79">
        <v>0</v>
      </c>
      <c r="AN33" s="79">
        <v>0</v>
      </c>
      <c r="AO33" s="80">
        <v>0</v>
      </c>
    </row>
    <row r="34" spans="1:41" ht="15" customHeight="1">
      <c r="A34" s="19"/>
      <c r="B34" s="29" t="s">
        <v>11</v>
      </c>
      <c r="C34" s="268">
        <v>12</v>
      </c>
      <c r="D34" s="92">
        <v>8</v>
      </c>
      <c r="E34" s="92">
        <v>4</v>
      </c>
      <c r="F34" s="92">
        <v>1</v>
      </c>
      <c r="G34" s="92">
        <v>1</v>
      </c>
      <c r="H34" s="92">
        <v>0</v>
      </c>
      <c r="I34" s="92">
        <v>0</v>
      </c>
      <c r="J34" s="92">
        <v>0</v>
      </c>
      <c r="K34" s="92">
        <v>0</v>
      </c>
      <c r="L34" s="92">
        <v>1</v>
      </c>
      <c r="M34" s="92">
        <v>1</v>
      </c>
      <c r="N34" s="92">
        <v>0</v>
      </c>
      <c r="O34" s="92">
        <v>0</v>
      </c>
      <c r="P34" s="92">
        <v>0</v>
      </c>
      <c r="Q34" s="92">
        <v>0</v>
      </c>
      <c r="R34" s="92">
        <v>0</v>
      </c>
      <c r="S34" s="92">
        <v>0</v>
      </c>
      <c r="T34" s="79">
        <v>0</v>
      </c>
      <c r="U34" s="79">
        <v>8</v>
      </c>
      <c r="V34" s="79">
        <v>6</v>
      </c>
      <c r="W34" s="79">
        <v>2</v>
      </c>
      <c r="X34" s="79">
        <v>0</v>
      </c>
      <c r="Y34" s="79">
        <v>0</v>
      </c>
      <c r="Z34" s="79">
        <v>0</v>
      </c>
      <c r="AA34" s="79">
        <v>1</v>
      </c>
      <c r="AB34" s="79">
        <v>0</v>
      </c>
      <c r="AC34" s="79">
        <v>1</v>
      </c>
      <c r="AD34" s="79">
        <v>0</v>
      </c>
      <c r="AE34" s="79">
        <v>0</v>
      </c>
      <c r="AF34" s="79">
        <v>0</v>
      </c>
      <c r="AG34" s="79">
        <v>0</v>
      </c>
      <c r="AH34" s="79">
        <v>0</v>
      </c>
      <c r="AI34" s="79">
        <v>0</v>
      </c>
      <c r="AJ34" s="79">
        <v>1</v>
      </c>
      <c r="AK34" s="79">
        <v>0</v>
      </c>
      <c r="AL34" s="79">
        <v>1</v>
      </c>
      <c r="AM34" s="79">
        <v>0</v>
      </c>
      <c r="AN34" s="79">
        <v>0</v>
      </c>
      <c r="AO34" s="80">
        <v>0</v>
      </c>
    </row>
    <row r="35" spans="1:41" ht="15" customHeight="1">
      <c r="A35" s="19" t="s">
        <v>76</v>
      </c>
      <c r="B35" s="29" t="s">
        <v>12</v>
      </c>
      <c r="C35" s="268">
        <v>17</v>
      </c>
      <c r="D35" s="92">
        <v>11</v>
      </c>
      <c r="E35" s="92">
        <v>6</v>
      </c>
      <c r="F35" s="92">
        <v>1</v>
      </c>
      <c r="G35" s="92">
        <v>1</v>
      </c>
      <c r="H35" s="92">
        <v>0</v>
      </c>
      <c r="I35" s="92">
        <v>0</v>
      </c>
      <c r="J35" s="92">
        <v>0</v>
      </c>
      <c r="K35" s="92">
        <v>0</v>
      </c>
      <c r="L35" s="92">
        <v>1</v>
      </c>
      <c r="M35" s="92">
        <v>1</v>
      </c>
      <c r="N35" s="92">
        <v>0</v>
      </c>
      <c r="O35" s="92">
        <v>0</v>
      </c>
      <c r="P35" s="92">
        <v>0</v>
      </c>
      <c r="Q35" s="92">
        <v>0</v>
      </c>
      <c r="R35" s="92">
        <v>0</v>
      </c>
      <c r="S35" s="92">
        <v>0</v>
      </c>
      <c r="T35" s="79">
        <v>0</v>
      </c>
      <c r="U35" s="79">
        <v>13</v>
      </c>
      <c r="V35" s="79">
        <v>9</v>
      </c>
      <c r="W35" s="79">
        <v>4</v>
      </c>
      <c r="X35" s="79">
        <v>0</v>
      </c>
      <c r="Y35" s="79">
        <v>0</v>
      </c>
      <c r="Z35" s="79">
        <v>0</v>
      </c>
      <c r="AA35" s="79">
        <v>1</v>
      </c>
      <c r="AB35" s="79">
        <v>0</v>
      </c>
      <c r="AC35" s="79">
        <v>1</v>
      </c>
      <c r="AD35" s="79">
        <v>0</v>
      </c>
      <c r="AE35" s="79">
        <v>0</v>
      </c>
      <c r="AF35" s="79">
        <v>0</v>
      </c>
      <c r="AG35" s="79">
        <v>0</v>
      </c>
      <c r="AH35" s="79">
        <v>0</v>
      </c>
      <c r="AI35" s="79">
        <v>0</v>
      </c>
      <c r="AJ35" s="79">
        <v>1</v>
      </c>
      <c r="AK35" s="79">
        <v>0</v>
      </c>
      <c r="AL35" s="79">
        <v>1</v>
      </c>
      <c r="AM35" s="79">
        <v>0</v>
      </c>
      <c r="AN35" s="79">
        <v>0</v>
      </c>
      <c r="AO35" s="80">
        <v>0</v>
      </c>
    </row>
    <row r="36" spans="1:41" ht="15" customHeight="1">
      <c r="A36" s="19"/>
      <c r="B36" s="29" t="s">
        <v>13</v>
      </c>
      <c r="C36" s="268">
        <v>12</v>
      </c>
      <c r="D36" s="92">
        <v>8</v>
      </c>
      <c r="E36" s="92">
        <v>4</v>
      </c>
      <c r="F36" s="92">
        <v>1</v>
      </c>
      <c r="G36" s="92">
        <v>1</v>
      </c>
      <c r="H36" s="92">
        <v>0</v>
      </c>
      <c r="I36" s="92">
        <v>0</v>
      </c>
      <c r="J36" s="92">
        <v>0</v>
      </c>
      <c r="K36" s="92">
        <v>0</v>
      </c>
      <c r="L36" s="92">
        <v>1</v>
      </c>
      <c r="M36" s="92">
        <v>1</v>
      </c>
      <c r="N36" s="92">
        <v>0</v>
      </c>
      <c r="O36" s="92">
        <v>0</v>
      </c>
      <c r="P36" s="92">
        <v>0</v>
      </c>
      <c r="Q36" s="92">
        <v>0</v>
      </c>
      <c r="R36" s="92">
        <v>0</v>
      </c>
      <c r="S36" s="92">
        <v>0</v>
      </c>
      <c r="T36" s="79">
        <v>0</v>
      </c>
      <c r="U36" s="79">
        <v>9</v>
      </c>
      <c r="V36" s="79">
        <v>6</v>
      </c>
      <c r="W36" s="79">
        <v>3</v>
      </c>
      <c r="X36" s="79">
        <v>0</v>
      </c>
      <c r="Y36" s="79">
        <v>0</v>
      </c>
      <c r="Z36" s="79">
        <v>0</v>
      </c>
      <c r="AA36" s="79">
        <v>1</v>
      </c>
      <c r="AB36" s="79">
        <v>0</v>
      </c>
      <c r="AC36" s="79">
        <v>1</v>
      </c>
      <c r="AD36" s="79">
        <v>0</v>
      </c>
      <c r="AE36" s="79">
        <v>0</v>
      </c>
      <c r="AF36" s="79">
        <v>0</v>
      </c>
      <c r="AG36" s="79">
        <v>0</v>
      </c>
      <c r="AH36" s="79">
        <v>0</v>
      </c>
      <c r="AI36" s="79">
        <v>0</v>
      </c>
      <c r="AJ36" s="79">
        <v>0</v>
      </c>
      <c r="AK36" s="79">
        <v>0</v>
      </c>
      <c r="AL36" s="79">
        <v>0</v>
      </c>
      <c r="AM36" s="79">
        <v>0</v>
      </c>
      <c r="AN36" s="79">
        <v>0</v>
      </c>
      <c r="AO36" s="80">
        <v>0</v>
      </c>
    </row>
    <row r="37" spans="1:41" ht="15" customHeight="1">
      <c r="A37" s="19" t="s">
        <v>77</v>
      </c>
      <c r="B37" s="29" t="s">
        <v>14</v>
      </c>
      <c r="C37" s="268">
        <v>47</v>
      </c>
      <c r="D37" s="92">
        <v>24</v>
      </c>
      <c r="E37" s="92">
        <v>23</v>
      </c>
      <c r="F37" s="92">
        <v>2</v>
      </c>
      <c r="G37" s="92">
        <v>2</v>
      </c>
      <c r="H37" s="92">
        <v>0</v>
      </c>
      <c r="I37" s="92">
        <v>0</v>
      </c>
      <c r="J37" s="92">
        <v>0</v>
      </c>
      <c r="K37" s="92">
        <v>0</v>
      </c>
      <c r="L37" s="92">
        <v>2</v>
      </c>
      <c r="M37" s="92">
        <v>1</v>
      </c>
      <c r="N37" s="92">
        <v>1</v>
      </c>
      <c r="O37" s="92">
        <v>0</v>
      </c>
      <c r="P37" s="92">
        <v>0</v>
      </c>
      <c r="Q37" s="92">
        <v>0</v>
      </c>
      <c r="R37" s="92">
        <v>0</v>
      </c>
      <c r="S37" s="92">
        <v>0</v>
      </c>
      <c r="T37" s="79">
        <v>0</v>
      </c>
      <c r="U37" s="79">
        <v>33</v>
      </c>
      <c r="V37" s="79">
        <v>16</v>
      </c>
      <c r="W37" s="79">
        <v>17</v>
      </c>
      <c r="X37" s="79">
        <v>0</v>
      </c>
      <c r="Y37" s="79">
        <v>0</v>
      </c>
      <c r="Z37" s="79">
        <v>0</v>
      </c>
      <c r="AA37" s="79">
        <v>2</v>
      </c>
      <c r="AB37" s="79">
        <v>0</v>
      </c>
      <c r="AC37" s="79">
        <v>2</v>
      </c>
      <c r="AD37" s="79">
        <v>0</v>
      </c>
      <c r="AE37" s="79">
        <v>0</v>
      </c>
      <c r="AF37" s="79">
        <v>0</v>
      </c>
      <c r="AG37" s="79">
        <v>1</v>
      </c>
      <c r="AH37" s="79">
        <v>0</v>
      </c>
      <c r="AI37" s="79">
        <v>1</v>
      </c>
      <c r="AJ37" s="79">
        <v>7</v>
      </c>
      <c r="AK37" s="79">
        <v>5</v>
      </c>
      <c r="AL37" s="79">
        <v>2</v>
      </c>
      <c r="AM37" s="79">
        <v>0</v>
      </c>
      <c r="AN37" s="79">
        <v>0</v>
      </c>
      <c r="AO37" s="80">
        <v>0</v>
      </c>
    </row>
    <row r="38" spans="1:41" ht="15" customHeight="1">
      <c r="A38" s="19"/>
      <c r="B38" s="29" t="s">
        <v>15</v>
      </c>
      <c r="C38" s="268">
        <v>41</v>
      </c>
      <c r="D38" s="92">
        <v>25</v>
      </c>
      <c r="E38" s="92">
        <v>16</v>
      </c>
      <c r="F38" s="92">
        <v>2</v>
      </c>
      <c r="G38" s="92">
        <v>1</v>
      </c>
      <c r="H38" s="92">
        <v>1</v>
      </c>
      <c r="I38" s="92">
        <v>0</v>
      </c>
      <c r="J38" s="92">
        <v>0</v>
      </c>
      <c r="K38" s="92">
        <v>0</v>
      </c>
      <c r="L38" s="92">
        <v>2</v>
      </c>
      <c r="M38" s="92">
        <v>2</v>
      </c>
      <c r="N38" s="92">
        <v>0</v>
      </c>
      <c r="O38" s="92">
        <v>0</v>
      </c>
      <c r="P38" s="92">
        <v>0</v>
      </c>
      <c r="Q38" s="92">
        <v>0</v>
      </c>
      <c r="R38" s="92">
        <v>0</v>
      </c>
      <c r="S38" s="92">
        <v>0</v>
      </c>
      <c r="T38" s="79">
        <v>0</v>
      </c>
      <c r="U38" s="79">
        <v>25</v>
      </c>
      <c r="V38" s="79">
        <v>17</v>
      </c>
      <c r="W38" s="79">
        <v>8</v>
      </c>
      <c r="X38" s="79">
        <v>0</v>
      </c>
      <c r="Y38" s="79">
        <v>0</v>
      </c>
      <c r="Z38" s="79">
        <v>0</v>
      </c>
      <c r="AA38" s="79">
        <v>2</v>
      </c>
      <c r="AB38" s="79">
        <v>0</v>
      </c>
      <c r="AC38" s="79">
        <v>2</v>
      </c>
      <c r="AD38" s="79">
        <v>0</v>
      </c>
      <c r="AE38" s="79">
        <v>0</v>
      </c>
      <c r="AF38" s="79">
        <v>0</v>
      </c>
      <c r="AG38" s="79">
        <v>0</v>
      </c>
      <c r="AH38" s="79">
        <v>0</v>
      </c>
      <c r="AI38" s="79">
        <v>0</v>
      </c>
      <c r="AJ38" s="79">
        <v>10</v>
      </c>
      <c r="AK38" s="79">
        <v>5</v>
      </c>
      <c r="AL38" s="79">
        <v>5</v>
      </c>
      <c r="AM38" s="79">
        <v>0</v>
      </c>
      <c r="AN38" s="79">
        <v>0</v>
      </c>
      <c r="AO38" s="80">
        <v>0</v>
      </c>
    </row>
    <row r="39" spans="1:41" ht="15" customHeight="1">
      <c r="A39" s="19"/>
      <c r="B39" s="29" t="s">
        <v>16</v>
      </c>
      <c r="C39" s="268">
        <v>70</v>
      </c>
      <c r="D39" s="92">
        <v>41</v>
      </c>
      <c r="E39" s="92">
        <v>29</v>
      </c>
      <c r="F39" s="92">
        <v>2</v>
      </c>
      <c r="G39" s="92">
        <v>2</v>
      </c>
      <c r="H39" s="92">
        <v>0</v>
      </c>
      <c r="I39" s="92">
        <v>0</v>
      </c>
      <c r="J39" s="92">
        <v>0</v>
      </c>
      <c r="K39" s="92">
        <v>0</v>
      </c>
      <c r="L39" s="92">
        <v>2</v>
      </c>
      <c r="M39" s="92">
        <v>2</v>
      </c>
      <c r="N39" s="92">
        <v>0</v>
      </c>
      <c r="O39" s="92">
        <v>1</v>
      </c>
      <c r="P39" s="92">
        <v>1</v>
      </c>
      <c r="Q39" s="92">
        <v>0</v>
      </c>
      <c r="R39" s="92">
        <v>0</v>
      </c>
      <c r="S39" s="92">
        <v>0</v>
      </c>
      <c r="T39" s="79">
        <v>0</v>
      </c>
      <c r="U39" s="79">
        <v>47</v>
      </c>
      <c r="V39" s="79">
        <v>27</v>
      </c>
      <c r="W39" s="79">
        <v>20</v>
      </c>
      <c r="X39" s="79">
        <v>0</v>
      </c>
      <c r="Y39" s="79">
        <v>0</v>
      </c>
      <c r="Z39" s="79">
        <v>0</v>
      </c>
      <c r="AA39" s="79">
        <v>2</v>
      </c>
      <c r="AB39" s="79">
        <v>0</v>
      </c>
      <c r="AC39" s="79">
        <v>2</v>
      </c>
      <c r="AD39" s="79">
        <v>0</v>
      </c>
      <c r="AE39" s="79">
        <v>0</v>
      </c>
      <c r="AF39" s="79">
        <v>0</v>
      </c>
      <c r="AG39" s="79">
        <v>1</v>
      </c>
      <c r="AH39" s="79">
        <v>0</v>
      </c>
      <c r="AI39" s="79">
        <v>1</v>
      </c>
      <c r="AJ39" s="79">
        <v>15</v>
      </c>
      <c r="AK39" s="79">
        <v>9</v>
      </c>
      <c r="AL39" s="79">
        <v>6</v>
      </c>
      <c r="AM39" s="79">
        <v>0</v>
      </c>
      <c r="AN39" s="79">
        <v>0</v>
      </c>
      <c r="AO39" s="80">
        <v>0</v>
      </c>
    </row>
    <row r="40" spans="1:41" ht="15" customHeight="1">
      <c r="A40" s="19"/>
      <c r="B40" s="29" t="s">
        <v>17</v>
      </c>
      <c r="C40" s="268">
        <v>76</v>
      </c>
      <c r="D40" s="92">
        <v>50</v>
      </c>
      <c r="E40" s="92">
        <v>26</v>
      </c>
      <c r="F40" s="92">
        <v>3</v>
      </c>
      <c r="G40" s="92">
        <v>3</v>
      </c>
      <c r="H40" s="92">
        <v>0</v>
      </c>
      <c r="I40" s="92">
        <v>0</v>
      </c>
      <c r="J40" s="92">
        <v>0</v>
      </c>
      <c r="K40" s="92">
        <v>0</v>
      </c>
      <c r="L40" s="92">
        <v>2</v>
      </c>
      <c r="M40" s="92">
        <v>2</v>
      </c>
      <c r="N40" s="92">
        <v>0</v>
      </c>
      <c r="O40" s="92">
        <v>0</v>
      </c>
      <c r="P40" s="92">
        <v>0</v>
      </c>
      <c r="Q40" s="92">
        <v>0</v>
      </c>
      <c r="R40" s="92">
        <v>0</v>
      </c>
      <c r="S40" s="92">
        <v>0</v>
      </c>
      <c r="T40" s="79">
        <v>0</v>
      </c>
      <c r="U40" s="79">
        <v>46</v>
      </c>
      <c r="V40" s="79">
        <v>32</v>
      </c>
      <c r="W40" s="79">
        <v>14</v>
      </c>
      <c r="X40" s="79">
        <v>0</v>
      </c>
      <c r="Y40" s="79">
        <v>0</v>
      </c>
      <c r="Z40" s="79">
        <v>0</v>
      </c>
      <c r="AA40" s="79">
        <v>3</v>
      </c>
      <c r="AB40" s="79">
        <v>0</v>
      </c>
      <c r="AC40" s="79">
        <v>3</v>
      </c>
      <c r="AD40" s="79">
        <v>0</v>
      </c>
      <c r="AE40" s="79">
        <v>0</v>
      </c>
      <c r="AF40" s="79">
        <v>0</v>
      </c>
      <c r="AG40" s="79">
        <v>0</v>
      </c>
      <c r="AH40" s="79">
        <v>0</v>
      </c>
      <c r="AI40" s="79">
        <v>0</v>
      </c>
      <c r="AJ40" s="79">
        <v>22</v>
      </c>
      <c r="AK40" s="79">
        <v>13</v>
      </c>
      <c r="AL40" s="79">
        <v>9</v>
      </c>
      <c r="AM40" s="79">
        <v>0</v>
      </c>
      <c r="AN40" s="79">
        <v>0</v>
      </c>
      <c r="AO40" s="80">
        <v>0</v>
      </c>
    </row>
    <row r="41" spans="1:41" ht="15" customHeight="1">
      <c r="A41" s="19" t="s">
        <v>78</v>
      </c>
      <c r="B41" s="29" t="s">
        <v>18</v>
      </c>
      <c r="C41" s="268">
        <v>15</v>
      </c>
      <c r="D41" s="92">
        <v>7</v>
      </c>
      <c r="E41" s="92">
        <v>8</v>
      </c>
      <c r="F41" s="92">
        <v>1</v>
      </c>
      <c r="G41" s="92">
        <v>1</v>
      </c>
      <c r="H41" s="92">
        <v>0</v>
      </c>
      <c r="I41" s="92">
        <v>0</v>
      </c>
      <c r="J41" s="92">
        <v>0</v>
      </c>
      <c r="K41" s="92">
        <v>0</v>
      </c>
      <c r="L41" s="92">
        <v>1</v>
      </c>
      <c r="M41" s="92">
        <v>1</v>
      </c>
      <c r="N41" s="92">
        <v>0</v>
      </c>
      <c r="O41" s="92">
        <v>0</v>
      </c>
      <c r="P41" s="92">
        <v>0</v>
      </c>
      <c r="Q41" s="92">
        <v>0</v>
      </c>
      <c r="R41" s="92">
        <v>0</v>
      </c>
      <c r="S41" s="92">
        <v>0</v>
      </c>
      <c r="T41" s="79">
        <v>0</v>
      </c>
      <c r="U41" s="79">
        <v>11</v>
      </c>
      <c r="V41" s="79">
        <v>5</v>
      </c>
      <c r="W41" s="79">
        <v>6</v>
      </c>
      <c r="X41" s="79">
        <v>0</v>
      </c>
      <c r="Y41" s="79">
        <v>0</v>
      </c>
      <c r="Z41" s="79">
        <v>0</v>
      </c>
      <c r="AA41" s="79">
        <v>1</v>
      </c>
      <c r="AB41" s="79">
        <v>0</v>
      </c>
      <c r="AC41" s="79">
        <v>1</v>
      </c>
      <c r="AD41" s="79">
        <v>1</v>
      </c>
      <c r="AE41" s="79">
        <v>0</v>
      </c>
      <c r="AF41" s="79">
        <v>1</v>
      </c>
      <c r="AG41" s="79">
        <v>0</v>
      </c>
      <c r="AH41" s="79">
        <v>0</v>
      </c>
      <c r="AI41" s="79">
        <v>0</v>
      </c>
      <c r="AJ41" s="79">
        <v>0</v>
      </c>
      <c r="AK41" s="79">
        <v>0</v>
      </c>
      <c r="AL41" s="79">
        <v>0</v>
      </c>
      <c r="AM41" s="79">
        <v>0</v>
      </c>
      <c r="AN41" s="79">
        <v>0</v>
      </c>
      <c r="AO41" s="80">
        <v>0</v>
      </c>
    </row>
    <row r="42" spans="1:41" ht="15" customHeight="1">
      <c r="A42" s="19"/>
      <c r="B42" s="29" t="s">
        <v>19</v>
      </c>
      <c r="C42" s="268">
        <v>37</v>
      </c>
      <c r="D42" s="92">
        <v>23</v>
      </c>
      <c r="E42" s="92">
        <v>14</v>
      </c>
      <c r="F42" s="92">
        <v>1</v>
      </c>
      <c r="G42" s="92">
        <v>1</v>
      </c>
      <c r="H42" s="92">
        <v>0</v>
      </c>
      <c r="I42" s="92">
        <v>0</v>
      </c>
      <c r="J42" s="92">
        <v>0</v>
      </c>
      <c r="K42" s="92">
        <v>0</v>
      </c>
      <c r="L42" s="92">
        <v>1</v>
      </c>
      <c r="M42" s="92">
        <v>1</v>
      </c>
      <c r="N42" s="92">
        <v>0</v>
      </c>
      <c r="O42" s="92">
        <v>1</v>
      </c>
      <c r="P42" s="92">
        <v>0</v>
      </c>
      <c r="Q42" s="92">
        <v>1</v>
      </c>
      <c r="R42" s="92">
        <v>0</v>
      </c>
      <c r="S42" s="92">
        <v>0</v>
      </c>
      <c r="T42" s="79">
        <v>0</v>
      </c>
      <c r="U42" s="79">
        <v>30</v>
      </c>
      <c r="V42" s="79">
        <v>18</v>
      </c>
      <c r="W42" s="79">
        <v>12</v>
      </c>
      <c r="X42" s="79">
        <v>0</v>
      </c>
      <c r="Y42" s="79">
        <v>0</v>
      </c>
      <c r="Z42" s="79">
        <v>0</v>
      </c>
      <c r="AA42" s="79">
        <v>1</v>
      </c>
      <c r="AB42" s="79">
        <v>0</v>
      </c>
      <c r="AC42" s="79">
        <v>1</v>
      </c>
      <c r="AD42" s="79">
        <v>0</v>
      </c>
      <c r="AE42" s="79">
        <v>0</v>
      </c>
      <c r="AF42" s="79">
        <v>0</v>
      </c>
      <c r="AG42" s="79">
        <v>0</v>
      </c>
      <c r="AH42" s="79">
        <v>0</v>
      </c>
      <c r="AI42" s="79">
        <v>0</v>
      </c>
      <c r="AJ42" s="79">
        <v>3</v>
      </c>
      <c r="AK42" s="79">
        <v>3</v>
      </c>
      <c r="AL42" s="79">
        <v>0</v>
      </c>
      <c r="AM42" s="79">
        <v>0</v>
      </c>
      <c r="AN42" s="79">
        <v>0</v>
      </c>
      <c r="AO42" s="80">
        <v>0</v>
      </c>
    </row>
    <row r="43" spans="1:41" ht="15" customHeight="1">
      <c r="A43" s="19"/>
      <c r="B43" s="29" t="s">
        <v>20</v>
      </c>
      <c r="C43" s="268">
        <v>13</v>
      </c>
      <c r="D43" s="92">
        <v>9</v>
      </c>
      <c r="E43" s="92">
        <v>4</v>
      </c>
      <c r="F43" s="92">
        <v>1</v>
      </c>
      <c r="G43" s="92">
        <v>1</v>
      </c>
      <c r="H43" s="92">
        <v>0</v>
      </c>
      <c r="I43" s="92">
        <v>0</v>
      </c>
      <c r="J43" s="92">
        <v>0</v>
      </c>
      <c r="K43" s="92">
        <v>0</v>
      </c>
      <c r="L43" s="92">
        <v>1</v>
      </c>
      <c r="M43" s="92">
        <v>1</v>
      </c>
      <c r="N43" s="92">
        <v>0</v>
      </c>
      <c r="O43" s="92">
        <v>0</v>
      </c>
      <c r="P43" s="92">
        <v>0</v>
      </c>
      <c r="Q43" s="92">
        <v>0</v>
      </c>
      <c r="R43" s="92">
        <v>0</v>
      </c>
      <c r="S43" s="92">
        <v>0</v>
      </c>
      <c r="T43" s="79">
        <v>0</v>
      </c>
      <c r="U43" s="79">
        <v>7</v>
      </c>
      <c r="V43" s="79">
        <v>5</v>
      </c>
      <c r="W43" s="79">
        <v>2</v>
      </c>
      <c r="X43" s="79">
        <v>0</v>
      </c>
      <c r="Y43" s="79">
        <v>0</v>
      </c>
      <c r="Z43" s="79">
        <v>0</v>
      </c>
      <c r="AA43" s="79">
        <v>1</v>
      </c>
      <c r="AB43" s="79">
        <v>0</v>
      </c>
      <c r="AC43" s="79">
        <v>1</v>
      </c>
      <c r="AD43" s="79">
        <v>0</v>
      </c>
      <c r="AE43" s="79">
        <v>0</v>
      </c>
      <c r="AF43" s="79">
        <v>0</v>
      </c>
      <c r="AG43" s="79">
        <v>0</v>
      </c>
      <c r="AH43" s="79">
        <v>0</v>
      </c>
      <c r="AI43" s="79">
        <v>0</v>
      </c>
      <c r="AJ43" s="79">
        <v>3</v>
      </c>
      <c r="AK43" s="79">
        <v>2</v>
      </c>
      <c r="AL43" s="79">
        <v>1</v>
      </c>
      <c r="AM43" s="79">
        <v>0</v>
      </c>
      <c r="AN43" s="79">
        <v>0</v>
      </c>
      <c r="AO43" s="80">
        <v>0</v>
      </c>
    </row>
    <row r="44" spans="1:41" ht="15" customHeight="1">
      <c r="A44" s="19"/>
      <c r="B44" s="29" t="s">
        <v>21</v>
      </c>
      <c r="C44" s="268">
        <v>6</v>
      </c>
      <c r="D44" s="92">
        <v>4</v>
      </c>
      <c r="E44" s="92">
        <v>2</v>
      </c>
      <c r="F44" s="92">
        <v>1</v>
      </c>
      <c r="G44" s="92">
        <v>1</v>
      </c>
      <c r="H44" s="92">
        <v>0</v>
      </c>
      <c r="I44" s="92">
        <v>0</v>
      </c>
      <c r="J44" s="92">
        <v>0</v>
      </c>
      <c r="K44" s="92">
        <v>0</v>
      </c>
      <c r="L44" s="92">
        <v>0</v>
      </c>
      <c r="M44" s="193">
        <v>0</v>
      </c>
      <c r="N44" s="92">
        <v>0</v>
      </c>
      <c r="O44" s="92">
        <v>0</v>
      </c>
      <c r="P44" s="92">
        <v>0</v>
      </c>
      <c r="Q44" s="92">
        <v>0</v>
      </c>
      <c r="R44" s="92">
        <v>0</v>
      </c>
      <c r="S44" s="92">
        <v>0</v>
      </c>
      <c r="T44" s="79">
        <v>0</v>
      </c>
      <c r="U44" s="79">
        <v>5</v>
      </c>
      <c r="V44" s="79">
        <v>3</v>
      </c>
      <c r="W44" s="79">
        <v>2</v>
      </c>
      <c r="X44" s="79">
        <v>0</v>
      </c>
      <c r="Y44" s="79">
        <v>0</v>
      </c>
      <c r="Z44" s="79">
        <v>0</v>
      </c>
      <c r="AA44" s="79">
        <v>0</v>
      </c>
      <c r="AB44" s="79">
        <v>0</v>
      </c>
      <c r="AC44" s="79">
        <v>0</v>
      </c>
      <c r="AD44" s="79">
        <v>0</v>
      </c>
      <c r="AE44" s="79">
        <v>0</v>
      </c>
      <c r="AF44" s="79">
        <v>0</v>
      </c>
      <c r="AG44" s="79">
        <v>0</v>
      </c>
      <c r="AH44" s="79">
        <v>0</v>
      </c>
      <c r="AI44" s="79">
        <v>0</v>
      </c>
      <c r="AJ44" s="79">
        <v>0</v>
      </c>
      <c r="AK44" s="79">
        <v>0</v>
      </c>
      <c r="AL44" s="79">
        <v>0</v>
      </c>
      <c r="AM44" s="79">
        <v>0</v>
      </c>
      <c r="AN44" s="79">
        <v>0</v>
      </c>
      <c r="AO44" s="80">
        <v>0</v>
      </c>
    </row>
    <row r="45" spans="1:41" ht="15" customHeight="1">
      <c r="A45" s="19"/>
      <c r="B45" s="29" t="s">
        <v>22</v>
      </c>
      <c r="C45" s="268">
        <v>12</v>
      </c>
      <c r="D45" s="92">
        <v>7</v>
      </c>
      <c r="E45" s="92">
        <v>5</v>
      </c>
      <c r="F45" s="92">
        <v>1</v>
      </c>
      <c r="G45" s="92">
        <v>1</v>
      </c>
      <c r="H45" s="92">
        <v>0</v>
      </c>
      <c r="I45" s="92">
        <v>0</v>
      </c>
      <c r="J45" s="92">
        <v>0</v>
      </c>
      <c r="K45" s="92">
        <v>0</v>
      </c>
      <c r="L45" s="92">
        <v>1</v>
      </c>
      <c r="M45" s="92">
        <v>0</v>
      </c>
      <c r="N45" s="92">
        <v>1</v>
      </c>
      <c r="O45" s="92">
        <v>0</v>
      </c>
      <c r="P45" s="92">
        <v>0</v>
      </c>
      <c r="Q45" s="92">
        <v>0</v>
      </c>
      <c r="R45" s="92">
        <v>0</v>
      </c>
      <c r="S45" s="92">
        <v>0</v>
      </c>
      <c r="T45" s="79">
        <v>0</v>
      </c>
      <c r="U45" s="79">
        <v>7</v>
      </c>
      <c r="V45" s="79">
        <v>5</v>
      </c>
      <c r="W45" s="79">
        <v>2</v>
      </c>
      <c r="X45" s="79">
        <v>0</v>
      </c>
      <c r="Y45" s="79">
        <v>0</v>
      </c>
      <c r="Z45" s="79">
        <v>0</v>
      </c>
      <c r="AA45" s="79">
        <v>1</v>
      </c>
      <c r="AB45" s="79">
        <v>0</v>
      </c>
      <c r="AC45" s="79">
        <v>1</v>
      </c>
      <c r="AD45" s="79">
        <v>0</v>
      </c>
      <c r="AE45" s="79">
        <v>0</v>
      </c>
      <c r="AF45" s="79">
        <v>0</v>
      </c>
      <c r="AG45" s="79">
        <v>0</v>
      </c>
      <c r="AH45" s="79">
        <v>0</v>
      </c>
      <c r="AI45" s="79">
        <v>0</v>
      </c>
      <c r="AJ45" s="79">
        <v>2</v>
      </c>
      <c r="AK45" s="79">
        <v>1</v>
      </c>
      <c r="AL45" s="79">
        <v>1</v>
      </c>
      <c r="AM45" s="79">
        <v>0</v>
      </c>
      <c r="AN45" s="79">
        <v>0</v>
      </c>
      <c r="AO45" s="80">
        <v>0</v>
      </c>
    </row>
    <row r="46" spans="1:41" ht="15" customHeight="1">
      <c r="A46" s="19"/>
      <c r="B46" s="29" t="s">
        <v>23</v>
      </c>
      <c r="C46" s="268">
        <v>7</v>
      </c>
      <c r="D46" s="92">
        <v>4</v>
      </c>
      <c r="E46" s="92">
        <v>3</v>
      </c>
      <c r="F46" s="92">
        <v>1</v>
      </c>
      <c r="G46" s="92">
        <v>1</v>
      </c>
      <c r="H46" s="92">
        <v>0</v>
      </c>
      <c r="I46" s="92">
        <v>0</v>
      </c>
      <c r="J46" s="92">
        <v>0</v>
      </c>
      <c r="K46" s="92">
        <v>0</v>
      </c>
      <c r="L46" s="92">
        <v>1</v>
      </c>
      <c r="M46" s="193">
        <v>1</v>
      </c>
      <c r="N46" s="92">
        <v>0</v>
      </c>
      <c r="O46" s="92">
        <v>0</v>
      </c>
      <c r="P46" s="193">
        <v>0</v>
      </c>
      <c r="Q46" s="92">
        <v>0</v>
      </c>
      <c r="R46" s="92">
        <v>0</v>
      </c>
      <c r="S46" s="92">
        <v>0</v>
      </c>
      <c r="T46" s="79">
        <v>0</v>
      </c>
      <c r="U46" s="79">
        <v>3</v>
      </c>
      <c r="V46" s="79">
        <v>2</v>
      </c>
      <c r="W46" s="79">
        <v>1</v>
      </c>
      <c r="X46" s="79">
        <v>0</v>
      </c>
      <c r="Y46" s="79">
        <v>0</v>
      </c>
      <c r="Z46" s="79">
        <v>0</v>
      </c>
      <c r="AA46" s="79">
        <v>0</v>
      </c>
      <c r="AB46" s="79">
        <v>0</v>
      </c>
      <c r="AC46" s="79">
        <v>0</v>
      </c>
      <c r="AD46" s="79">
        <v>0</v>
      </c>
      <c r="AE46" s="79">
        <v>0</v>
      </c>
      <c r="AF46" s="79">
        <v>0</v>
      </c>
      <c r="AG46" s="79">
        <v>1</v>
      </c>
      <c r="AH46" s="79">
        <v>0</v>
      </c>
      <c r="AI46" s="79">
        <v>1</v>
      </c>
      <c r="AJ46" s="79">
        <v>1</v>
      </c>
      <c r="AK46" s="79">
        <v>0</v>
      </c>
      <c r="AL46" s="79">
        <v>1</v>
      </c>
      <c r="AM46" s="79">
        <v>0</v>
      </c>
      <c r="AN46" s="79">
        <v>0</v>
      </c>
      <c r="AO46" s="80">
        <v>0</v>
      </c>
    </row>
    <row r="47" spans="1:41" ht="15" customHeight="1">
      <c r="A47" s="19"/>
      <c r="B47" s="29" t="s">
        <v>24</v>
      </c>
      <c r="C47" s="268">
        <v>13</v>
      </c>
      <c r="D47" s="92">
        <v>10</v>
      </c>
      <c r="E47" s="92">
        <v>3</v>
      </c>
      <c r="F47" s="92">
        <v>1</v>
      </c>
      <c r="G47" s="92">
        <v>1</v>
      </c>
      <c r="H47" s="92">
        <v>0</v>
      </c>
      <c r="I47" s="92">
        <v>0</v>
      </c>
      <c r="J47" s="92">
        <v>0</v>
      </c>
      <c r="K47" s="92">
        <v>0</v>
      </c>
      <c r="L47" s="92">
        <v>1</v>
      </c>
      <c r="M47" s="92">
        <v>1</v>
      </c>
      <c r="N47" s="92">
        <v>0</v>
      </c>
      <c r="O47" s="92">
        <v>0</v>
      </c>
      <c r="P47" s="92">
        <v>0</v>
      </c>
      <c r="Q47" s="92">
        <v>0</v>
      </c>
      <c r="R47" s="92">
        <v>0</v>
      </c>
      <c r="S47" s="92">
        <v>0</v>
      </c>
      <c r="T47" s="79">
        <v>0</v>
      </c>
      <c r="U47" s="79">
        <v>7</v>
      </c>
      <c r="V47" s="79">
        <v>6</v>
      </c>
      <c r="W47" s="79">
        <v>1</v>
      </c>
      <c r="X47" s="79">
        <v>0</v>
      </c>
      <c r="Y47" s="79">
        <v>0</v>
      </c>
      <c r="Z47" s="79">
        <v>0</v>
      </c>
      <c r="AA47" s="79">
        <v>1</v>
      </c>
      <c r="AB47" s="79">
        <v>0</v>
      </c>
      <c r="AC47" s="79">
        <v>1</v>
      </c>
      <c r="AD47" s="79">
        <v>0</v>
      </c>
      <c r="AE47" s="79">
        <v>0</v>
      </c>
      <c r="AF47" s="79">
        <v>0</v>
      </c>
      <c r="AG47" s="79">
        <v>0</v>
      </c>
      <c r="AH47" s="79">
        <v>0</v>
      </c>
      <c r="AI47" s="79">
        <v>0</v>
      </c>
      <c r="AJ47" s="79">
        <v>3</v>
      </c>
      <c r="AK47" s="79">
        <v>2</v>
      </c>
      <c r="AL47" s="79">
        <v>1</v>
      </c>
      <c r="AM47" s="79">
        <v>0</v>
      </c>
      <c r="AN47" s="79">
        <v>0</v>
      </c>
      <c r="AO47" s="80">
        <v>0</v>
      </c>
    </row>
    <row r="48" spans="1:41" ht="15" customHeight="1">
      <c r="A48" s="19"/>
      <c r="B48" s="29" t="s">
        <v>25</v>
      </c>
      <c r="C48" s="268">
        <v>11</v>
      </c>
      <c r="D48" s="92">
        <v>8</v>
      </c>
      <c r="E48" s="92">
        <v>3</v>
      </c>
      <c r="F48" s="92">
        <v>1</v>
      </c>
      <c r="G48" s="92">
        <v>1</v>
      </c>
      <c r="H48" s="92">
        <v>0</v>
      </c>
      <c r="I48" s="92">
        <v>0</v>
      </c>
      <c r="J48" s="92">
        <v>0</v>
      </c>
      <c r="K48" s="92">
        <v>0</v>
      </c>
      <c r="L48" s="193">
        <v>1</v>
      </c>
      <c r="M48" s="92">
        <v>1</v>
      </c>
      <c r="N48" s="92">
        <v>0</v>
      </c>
      <c r="O48" s="92">
        <v>0</v>
      </c>
      <c r="P48" s="92">
        <v>0</v>
      </c>
      <c r="Q48" s="92">
        <v>0</v>
      </c>
      <c r="R48" s="92">
        <v>0</v>
      </c>
      <c r="S48" s="92">
        <v>0</v>
      </c>
      <c r="T48" s="79">
        <v>0</v>
      </c>
      <c r="U48" s="79">
        <v>5</v>
      </c>
      <c r="V48" s="79">
        <v>4</v>
      </c>
      <c r="W48" s="79">
        <v>1</v>
      </c>
      <c r="X48" s="79">
        <v>0</v>
      </c>
      <c r="Y48" s="79">
        <v>0</v>
      </c>
      <c r="Z48" s="79">
        <v>0</v>
      </c>
      <c r="AA48" s="79">
        <v>1</v>
      </c>
      <c r="AB48" s="79">
        <v>0</v>
      </c>
      <c r="AC48" s="79">
        <v>1</v>
      </c>
      <c r="AD48" s="79">
        <v>0</v>
      </c>
      <c r="AE48" s="79">
        <v>0</v>
      </c>
      <c r="AF48" s="79">
        <v>0</v>
      </c>
      <c r="AG48" s="79">
        <v>1</v>
      </c>
      <c r="AH48" s="79">
        <v>0</v>
      </c>
      <c r="AI48" s="79">
        <v>1</v>
      </c>
      <c r="AJ48" s="79">
        <v>2</v>
      </c>
      <c r="AK48" s="79">
        <v>2</v>
      </c>
      <c r="AL48" s="79">
        <v>0</v>
      </c>
      <c r="AM48" s="79">
        <v>0</v>
      </c>
      <c r="AN48" s="79">
        <v>0</v>
      </c>
      <c r="AO48" s="80">
        <v>0</v>
      </c>
    </row>
    <row r="49" spans="1:41" ht="15" customHeight="1">
      <c r="A49" s="19"/>
      <c r="B49" s="29" t="s">
        <v>26</v>
      </c>
      <c r="C49" s="268">
        <v>7</v>
      </c>
      <c r="D49" s="92">
        <v>5</v>
      </c>
      <c r="E49" s="92">
        <v>2</v>
      </c>
      <c r="F49" s="92">
        <v>0</v>
      </c>
      <c r="G49" s="92">
        <v>0</v>
      </c>
      <c r="H49" s="92">
        <v>0</v>
      </c>
      <c r="I49" s="92">
        <v>0</v>
      </c>
      <c r="J49" s="92">
        <v>0</v>
      </c>
      <c r="K49" s="92">
        <v>0</v>
      </c>
      <c r="L49" s="193">
        <v>1</v>
      </c>
      <c r="M49" s="92">
        <v>1</v>
      </c>
      <c r="N49" s="92">
        <v>0</v>
      </c>
      <c r="O49" s="92">
        <v>0</v>
      </c>
      <c r="P49" s="193">
        <v>0</v>
      </c>
      <c r="Q49" s="92">
        <v>0</v>
      </c>
      <c r="R49" s="92">
        <v>0</v>
      </c>
      <c r="S49" s="193">
        <v>0</v>
      </c>
      <c r="T49" s="79">
        <v>0</v>
      </c>
      <c r="U49" s="79">
        <v>3</v>
      </c>
      <c r="V49" s="79">
        <v>2</v>
      </c>
      <c r="W49" s="79">
        <v>1</v>
      </c>
      <c r="X49" s="79">
        <v>0</v>
      </c>
      <c r="Y49" s="79">
        <v>0</v>
      </c>
      <c r="Z49" s="79">
        <v>0</v>
      </c>
      <c r="AA49" s="79">
        <v>0</v>
      </c>
      <c r="AB49" s="79">
        <v>0</v>
      </c>
      <c r="AC49" s="79">
        <v>0</v>
      </c>
      <c r="AD49" s="79">
        <v>1</v>
      </c>
      <c r="AE49" s="79">
        <v>0</v>
      </c>
      <c r="AF49" s="79">
        <v>1</v>
      </c>
      <c r="AG49" s="79">
        <v>0</v>
      </c>
      <c r="AH49" s="79">
        <v>0</v>
      </c>
      <c r="AI49" s="79">
        <v>0</v>
      </c>
      <c r="AJ49" s="79">
        <v>2</v>
      </c>
      <c r="AK49" s="79">
        <v>2</v>
      </c>
      <c r="AL49" s="79">
        <v>0</v>
      </c>
      <c r="AM49" s="79">
        <v>0</v>
      </c>
      <c r="AN49" s="79">
        <v>0</v>
      </c>
      <c r="AO49" s="80">
        <v>0</v>
      </c>
    </row>
    <row r="50" spans="1:41" ht="15" customHeight="1">
      <c r="A50" s="19"/>
      <c r="B50" s="29" t="s">
        <v>27</v>
      </c>
      <c r="C50" s="268">
        <v>10</v>
      </c>
      <c r="D50" s="92">
        <v>6</v>
      </c>
      <c r="E50" s="92">
        <v>4</v>
      </c>
      <c r="F50" s="92">
        <v>1</v>
      </c>
      <c r="G50" s="92">
        <v>1</v>
      </c>
      <c r="H50" s="92">
        <v>0</v>
      </c>
      <c r="I50" s="92">
        <v>0</v>
      </c>
      <c r="J50" s="92">
        <v>0</v>
      </c>
      <c r="K50" s="92">
        <v>0</v>
      </c>
      <c r="L50" s="92">
        <v>1</v>
      </c>
      <c r="M50" s="92">
        <v>1</v>
      </c>
      <c r="N50" s="92">
        <v>0</v>
      </c>
      <c r="O50" s="92">
        <v>0</v>
      </c>
      <c r="P50" s="92">
        <v>0</v>
      </c>
      <c r="Q50" s="193">
        <v>0</v>
      </c>
      <c r="R50" s="193">
        <v>0</v>
      </c>
      <c r="S50" s="193">
        <v>0</v>
      </c>
      <c r="T50" s="79">
        <v>0</v>
      </c>
      <c r="U50" s="79">
        <v>7</v>
      </c>
      <c r="V50" s="79">
        <v>4</v>
      </c>
      <c r="W50" s="79">
        <v>3</v>
      </c>
      <c r="X50" s="79">
        <v>0</v>
      </c>
      <c r="Y50" s="79">
        <v>0</v>
      </c>
      <c r="Z50" s="79">
        <v>0</v>
      </c>
      <c r="AA50" s="79">
        <v>0</v>
      </c>
      <c r="AB50" s="79">
        <v>0</v>
      </c>
      <c r="AC50" s="79">
        <v>0</v>
      </c>
      <c r="AD50" s="79">
        <v>1</v>
      </c>
      <c r="AE50" s="79">
        <v>0</v>
      </c>
      <c r="AF50" s="79">
        <v>1</v>
      </c>
      <c r="AG50" s="79">
        <v>0</v>
      </c>
      <c r="AH50" s="79">
        <v>0</v>
      </c>
      <c r="AI50" s="79">
        <v>0</v>
      </c>
      <c r="AJ50" s="79">
        <v>0</v>
      </c>
      <c r="AK50" s="79">
        <v>0</v>
      </c>
      <c r="AL50" s="79">
        <v>0</v>
      </c>
      <c r="AM50" s="79">
        <v>0</v>
      </c>
      <c r="AN50" s="79">
        <v>0</v>
      </c>
      <c r="AO50" s="80">
        <v>0</v>
      </c>
    </row>
    <row r="51" spans="1:41" ht="15" customHeight="1">
      <c r="A51" s="22"/>
      <c r="B51" s="30" t="s">
        <v>28</v>
      </c>
      <c r="C51" s="269">
        <v>15</v>
      </c>
      <c r="D51" s="270">
        <v>5</v>
      </c>
      <c r="E51" s="270">
        <v>10</v>
      </c>
      <c r="F51" s="270">
        <v>1</v>
      </c>
      <c r="G51" s="270">
        <v>1</v>
      </c>
      <c r="H51" s="270">
        <v>0</v>
      </c>
      <c r="I51" s="270">
        <v>0</v>
      </c>
      <c r="J51" s="270">
        <v>0</v>
      </c>
      <c r="K51" s="270">
        <v>0</v>
      </c>
      <c r="L51" s="270">
        <v>1</v>
      </c>
      <c r="M51" s="270">
        <v>0</v>
      </c>
      <c r="N51" s="270">
        <v>1</v>
      </c>
      <c r="O51" s="270">
        <v>0</v>
      </c>
      <c r="P51" s="270">
        <v>0</v>
      </c>
      <c r="Q51" s="270">
        <v>0</v>
      </c>
      <c r="R51" s="270">
        <v>0</v>
      </c>
      <c r="S51" s="270">
        <v>0</v>
      </c>
      <c r="T51" s="84">
        <v>0</v>
      </c>
      <c r="U51" s="84">
        <v>9</v>
      </c>
      <c r="V51" s="84">
        <v>3</v>
      </c>
      <c r="W51" s="84">
        <v>6</v>
      </c>
      <c r="X51" s="84">
        <v>0</v>
      </c>
      <c r="Y51" s="84">
        <v>0</v>
      </c>
      <c r="Z51" s="84">
        <v>0</v>
      </c>
      <c r="AA51" s="84">
        <v>1</v>
      </c>
      <c r="AB51" s="84">
        <v>0</v>
      </c>
      <c r="AC51" s="84">
        <v>1</v>
      </c>
      <c r="AD51" s="84">
        <v>0</v>
      </c>
      <c r="AE51" s="84">
        <v>0</v>
      </c>
      <c r="AF51" s="84">
        <v>0</v>
      </c>
      <c r="AG51" s="84">
        <v>0</v>
      </c>
      <c r="AH51" s="84">
        <v>0</v>
      </c>
      <c r="AI51" s="84">
        <v>0</v>
      </c>
      <c r="AJ51" s="84">
        <v>3</v>
      </c>
      <c r="AK51" s="84">
        <v>1</v>
      </c>
      <c r="AL51" s="84">
        <v>2</v>
      </c>
      <c r="AM51" s="84">
        <v>0</v>
      </c>
      <c r="AN51" s="84">
        <v>0</v>
      </c>
      <c r="AO51" s="85">
        <v>0</v>
      </c>
    </row>
    <row r="52" spans="1:41">
      <c r="A52" s="9"/>
      <c r="B52" s="9"/>
      <c r="C52" s="8"/>
      <c r="D52" s="8"/>
      <c r="E52" s="8"/>
      <c r="F52" s="8"/>
      <c r="G52" s="8"/>
      <c r="H52" s="8"/>
      <c r="I52" s="8"/>
      <c r="J52" s="8"/>
      <c r="K52" s="8"/>
      <c r="L52" s="8"/>
      <c r="M52" s="8"/>
      <c r="N52" s="8"/>
      <c r="O52" s="8"/>
      <c r="P52" s="8"/>
      <c r="Q52" s="8"/>
      <c r="R52" s="8"/>
      <c r="S52" s="1"/>
      <c r="T52" s="8"/>
    </row>
    <row r="53" spans="1:41">
      <c r="S53" s="6"/>
    </row>
    <row r="54" spans="1:41">
      <c r="S54" s="6"/>
    </row>
  </sheetData>
  <mergeCells count="34">
    <mergeCell ref="A24:B24"/>
    <mergeCell ref="A13:B13"/>
    <mergeCell ref="A23:B23"/>
    <mergeCell ref="A21:B21"/>
    <mergeCell ref="A22:B22"/>
    <mergeCell ref="A17:B17"/>
    <mergeCell ref="A20:B20"/>
    <mergeCell ref="A18:B18"/>
    <mergeCell ref="A19:B19"/>
    <mergeCell ref="A15:B15"/>
    <mergeCell ref="A16:B16"/>
    <mergeCell ref="A7:B7"/>
    <mergeCell ref="A14:B14"/>
    <mergeCell ref="A9:B9"/>
    <mergeCell ref="A6:B6"/>
    <mergeCell ref="A10:B10"/>
    <mergeCell ref="A8:B8"/>
    <mergeCell ref="A11:B11"/>
    <mergeCell ref="A12:B12"/>
    <mergeCell ref="A1:AO1"/>
    <mergeCell ref="AD3:AF3"/>
    <mergeCell ref="AG3:AI3"/>
    <mergeCell ref="AJ3:AL3"/>
    <mergeCell ref="AM3:AO3"/>
    <mergeCell ref="R3:T3"/>
    <mergeCell ref="U3:W3"/>
    <mergeCell ref="X3:Z3"/>
    <mergeCell ref="AA3:AC3"/>
    <mergeCell ref="F3:H3"/>
    <mergeCell ref="I3:K3"/>
    <mergeCell ref="L3:N3"/>
    <mergeCell ref="O3:Q3"/>
    <mergeCell ref="C3:E3"/>
    <mergeCell ref="A3:B4"/>
  </mergeCells>
  <phoneticPr fontId="6"/>
  <conditionalFormatting sqref="A13:AO51">
    <cfRule type="expression" dxfId="57" priority="1">
      <formula>MOD(ROW(),2)=0</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1"/>
  </sheetPr>
  <dimension ref="A1:AI54"/>
  <sheetViews>
    <sheetView zoomScaleNormal="100" zoomScaleSheetLayoutView="40" workbookViewId="0">
      <pane xSplit="2" ySplit="7" topLeftCell="C8" activePane="bottomRight" state="frozen"/>
      <selection activeCell="O17" sqref="O17"/>
      <selection pane="topRight" activeCell="O17" sqref="O17"/>
      <selection pane="bottomLeft" activeCell="O17" sqref="O17"/>
      <selection pane="bottomRight" activeCell="O17" sqref="O17"/>
    </sheetView>
  </sheetViews>
  <sheetFormatPr defaultRowHeight="13.5"/>
  <cols>
    <col min="1" max="1" width="5" style="298" customWidth="1"/>
    <col min="2" max="2" width="7.125" style="298" customWidth="1"/>
    <col min="3" max="6" width="3.625" style="298" customWidth="1"/>
    <col min="7" max="15" width="6.75" style="298" customWidth="1"/>
    <col min="16" max="17" width="7.125" style="298" bestFit="1" customWidth="1"/>
    <col min="18" max="19" width="8" style="298" bestFit="1" customWidth="1"/>
    <col min="20" max="21" width="6.5" style="298" bestFit="1" customWidth="1"/>
    <col min="22" max="23" width="4.625" style="298" customWidth="1"/>
    <col min="24" max="24" width="6.5" style="298" bestFit="1" customWidth="1"/>
    <col min="25" max="34" width="4.625" style="298" bestFit="1" customWidth="1"/>
    <col min="35" max="16384" width="9" style="298"/>
  </cols>
  <sheetData>
    <row r="1" spans="1:35" s="297" customFormat="1" ht="18.75">
      <c r="A1" s="940" t="s">
        <v>624</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row>
    <row r="2" spans="1:35">
      <c r="B2" s="100"/>
      <c r="C2" s="20"/>
      <c r="D2" s="100"/>
      <c r="E2" s="100"/>
      <c r="F2" s="100"/>
      <c r="G2" s="103"/>
      <c r="H2" s="103"/>
      <c r="I2" s="26"/>
      <c r="J2" s="26"/>
      <c r="K2" s="26"/>
      <c r="L2" s="26"/>
      <c r="M2" s="26"/>
      <c r="N2" s="26"/>
      <c r="O2" s="103"/>
      <c r="P2" s="104"/>
      <c r="Q2" s="105"/>
      <c r="R2" s="103"/>
      <c r="S2" s="106"/>
      <c r="T2" s="106"/>
      <c r="U2" s="106"/>
      <c r="V2" s="106"/>
      <c r="W2" s="21"/>
    </row>
    <row r="3" spans="1:35" ht="13.5" customHeight="1">
      <c r="A3" s="941" t="s">
        <v>30</v>
      </c>
      <c r="B3" s="942"/>
      <c r="C3" s="941" t="s">
        <v>149</v>
      </c>
      <c r="D3" s="958"/>
      <c r="E3" s="958"/>
      <c r="F3" s="942"/>
      <c r="G3" s="947" t="s">
        <v>151</v>
      </c>
      <c r="H3" s="959"/>
      <c r="I3" s="959"/>
      <c r="J3" s="959"/>
      <c r="K3" s="959"/>
      <c r="L3" s="959"/>
      <c r="M3" s="959"/>
      <c r="N3" s="959"/>
      <c r="O3" s="959"/>
      <c r="P3" s="959"/>
      <c r="Q3" s="959"/>
      <c r="R3" s="959"/>
      <c r="S3" s="959"/>
      <c r="T3" s="959"/>
      <c r="U3" s="959"/>
      <c r="V3" s="959"/>
      <c r="W3" s="959"/>
      <c r="X3" s="959"/>
      <c r="Y3" s="959"/>
      <c r="Z3" s="959"/>
      <c r="AA3" s="959"/>
      <c r="AB3" s="959"/>
      <c r="AC3" s="959"/>
      <c r="AD3" s="959"/>
      <c r="AE3" s="959"/>
      <c r="AF3" s="959"/>
      <c r="AG3" s="959"/>
      <c r="AH3" s="948"/>
    </row>
    <row r="4" spans="1:35">
      <c r="A4" s="943"/>
      <c r="B4" s="944"/>
      <c r="C4" s="943"/>
      <c r="D4" s="1028"/>
      <c r="E4" s="1028"/>
      <c r="F4" s="944"/>
      <c r="G4" s="955" t="s">
        <v>29</v>
      </c>
      <c r="H4" s="955" t="s">
        <v>57</v>
      </c>
      <c r="I4" s="941" t="s">
        <v>58</v>
      </c>
      <c r="J4" s="947" t="s">
        <v>152</v>
      </c>
      <c r="K4" s="959"/>
      <c r="L4" s="959"/>
      <c r="M4" s="959"/>
      <c r="N4" s="959"/>
      <c r="O4" s="959"/>
      <c r="P4" s="959"/>
      <c r="Q4" s="959"/>
      <c r="R4" s="959"/>
      <c r="S4" s="959"/>
      <c r="T4" s="959"/>
      <c r="U4" s="959"/>
      <c r="V4" s="959"/>
      <c r="W4" s="948"/>
      <c r="X4" s="947" t="s">
        <v>153</v>
      </c>
      <c r="Y4" s="959"/>
      <c r="Z4" s="959"/>
      <c r="AA4" s="959"/>
      <c r="AB4" s="959"/>
      <c r="AC4" s="959"/>
      <c r="AD4" s="959"/>
      <c r="AE4" s="959"/>
      <c r="AF4" s="959"/>
      <c r="AG4" s="959"/>
      <c r="AH4" s="948"/>
    </row>
    <row r="5" spans="1:35" ht="13.5" customHeight="1">
      <c r="A5" s="943"/>
      <c r="B5" s="944"/>
      <c r="C5" s="945"/>
      <c r="D5" s="1022"/>
      <c r="E5" s="1022"/>
      <c r="F5" s="946"/>
      <c r="G5" s="956"/>
      <c r="H5" s="956"/>
      <c r="I5" s="943"/>
      <c r="J5" s="956" t="s">
        <v>621</v>
      </c>
      <c r="K5" s="956" t="s">
        <v>622</v>
      </c>
      <c r="L5" s="956" t="s">
        <v>623</v>
      </c>
      <c r="M5" s="945" t="s">
        <v>154</v>
      </c>
      <c r="N5" s="1022"/>
      <c r="O5" s="1022"/>
      <c r="P5" s="1022"/>
      <c r="Q5" s="946"/>
      <c r="R5" s="1022"/>
      <c r="S5" s="1022"/>
      <c r="T5" s="1022"/>
      <c r="U5" s="946"/>
      <c r="V5" s="1062" t="s">
        <v>155</v>
      </c>
      <c r="W5" s="1063"/>
      <c r="X5" s="947" t="s">
        <v>156</v>
      </c>
      <c r="Y5" s="959"/>
      <c r="Z5" s="959"/>
      <c r="AA5" s="959"/>
      <c r="AB5" s="959"/>
      <c r="AC5" s="959"/>
      <c r="AD5" s="959"/>
      <c r="AE5" s="959"/>
      <c r="AF5" s="959"/>
      <c r="AG5" s="959"/>
      <c r="AH5" s="948"/>
    </row>
    <row r="6" spans="1:35" ht="15" customHeight="1">
      <c r="A6" s="943"/>
      <c r="B6" s="944"/>
      <c r="C6" s="1066" t="s">
        <v>29</v>
      </c>
      <c r="D6" s="1060" t="s">
        <v>152</v>
      </c>
      <c r="E6" s="1060" t="s">
        <v>157</v>
      </c>
      <c r="F6" s="1060" t="s">
        <v>158</v>
      </c>
      <c r="G6" s="956"/>
      <c r="H6" s="956"/>
      <c r="I6" s="943"/>
      <c r="J6" s="956"/>
      <c r="K6" s="956"/>
      <c r="L6" s="956"/>
      <c r="M6" s="955" t="s">
        <v>56</v>
      </c>
      <c r="N6" s="1052" t="s">
        <v>57</v>
      </c>
      <c r="O6" s="947" t="s">
        <v>58</v>
      </c>
      <c r="P6" s="941" t="s">
        <v>159</v>
      </c>
      <c r="Q6" s="942"/>
      <c r="R6" s="958" t="s">
        <v>160</v>
      </c>
      <c r="S6" s="942"/>
      <c r="T6" s="958" t="s">
        <v>161</v>
      </c>
      <c r="U6" s="942"/>
      <c r="V6" s="1064"/>
      <c r="W6" s="1065"/>
      <c r="X6" s="955" t="s">
        <v>29</v>
      </c>
      <c r="Y6" s="955" t="s">
        <v>57</v>
      </c>
      <c r="Z6" s="941" t="s">
        <v>58</v>
      </c>
      <c r="AA6" s="1052" t="s">
        <v>162</v>
      </c>
      <c r="AB6" s="1052"/>
      <c r="AC6" s="1052" t="s">
        <v>163</v>
      </c>
      <c r="AD6" s="1052"/>
      <c r="AE6" s="1052" t="s">
        <v>164</v>
      </c>
      <c r="AF6" s="1052"/>
      <c r="AG6" s="1052" t="s">
        <v>165</v>
      </c>
      <c r="AH6" s="1052"/>
    </row>
    <row r="7" spans="1:35" ht="15" customHeight="1">
      <c r="A7" s="945"/>
      <c r="B7" s="946"/>
      <c r="C7" s="1067"/>
      <c r="D7" s="1061"/>
      <c r="E7" s="1061"/>
      <c r="F7" s="1061"/>
      <c r="G7" s="957"/>
      <c r="H7" s="957"/>
      <c r="I7" s="945"/>
      <c r="J7" s="957"/>
      <c r="K7" s="957"/>
      <c r="L7" s="957"/>
      <c r="M7" s="957"/>
      <c r="N7" s="1052"/>
      <c r="O7" s="947"/>
      <c r="P7" s="796" t="s">
        <v>57</v>
      </c>
      <c r="Q7" s="796" t="s">
        <v>58</v>
      </c>
      <c r="R7" s="796" t="s">
        <v>57</v>
      </c>
      <c r="S7" s="796" t="s">
        <v>58</v>
      </c>
      <c r="T7" s="796" t="s">
        <v>57</v>
      </c>
      <c r="U7" s="796" t="s">
        <v>58</v>
      </c>
      <c r="V7" s="796" t="s">
        <v>57</v>
      </c>
      <c r="W7" s="796" t="s">
        <v>58</v>
      </c>
      <c r="X7" s="957"/>
      <c r="Y7" s="957"/>
      <c r="Z7" s="945"/>
      <c r="AA7" s="796" t="s">
        <v>57</v>
      </c>
      <c r="AB7" s="796" t="s">
        <v>58</v>
      </c>
      <c r="AC7" s="796" t="s">
        <v>57</v>
      </c>
      <c r="AD7" s="796" t="s">
        <v>58</v>
      </c>
      <c r="AE7" s="796" t="s">
        <v>57</v>
      </c>
      <c r="AF7" s="796" t="s">
        <v>58</v>
      </c>
      <c r="AG7" s="796" t="s">
        <v>57</v>
      </c>
      <c r="AH7" s="796" t="s">
        <v>58</v>
      </c>
    </row>
    <row r="8" spans="1:35">
      <c r="A8" s="368"/>
      <c r="B8" s="369"/>
      <c r="C8" s="107" t="s">
        <v>147</v>
      </c>
      <c r="D8" s="108"/>
      <c r="E8" s="108"/>
      <c r="F8" s="108"/>
      <c r="G8" s="47" t="s">
        <v>146</v>
      </c>
      <c r="H8" s="795"/>
      <c r="I8" s="795"/>
      <c r="J8" s="795"/>
      <c r="K8" s="795"/>
      <c r="L8" s="795"/>
      <c r="M8" s="795"/>
      <c r="N8" s="794"/>
      <c r="O8" s="794"/>
      <c r="P8" s="794"/>
      <c r="Q8" s="794"/>
      <c r="R8" s="794"/>
      <c r="S8" s="794"/>
      <c r="T8" s="794"/>
      <c r="U8" s="794"/>
      <c r="V8" s="795"/>
      <c r="W8" s="111"/>
      <c r="X8" s="795"/>
      <c r="Y8" s="795"/>
      <c r="Z8" s="795"/>
      <c r="AA8" s="794"/>
      <c r="AB8" s="794"/>
      <c r="AC8" s="794"/>
      <c r="AD8" s="794"/>
      <c r="AE8" s="794"/>
      <c r="AF8" s="794"/>
      <c r="AG8" s="794"/>
      <c r="AH8" s="793"/>
    </row>
    <row r="9" spans="1:35" ht="15" customHeight="1">
      <c r="A9" s="952" t="s">
        <v>148</v>
      </c>
      <c r="B9" s="954"/>
      <c r="C9" s="78">
        <v>53</v>
      </c>
      <c r="D9" s="259">
        <v>46</v>
      </c>
      <c r="E9" s="259">
        <v>3</v>
      </c>
      <c r="F9" s="259">
        <v>4</v>
      </c>
      <c r="G9" s="327">
        <v>37537</v>
      </c>
      <c r="H9" s="327">
        <v>19012</v>
      </c>
      <c r="I9" s="327">
        <v>18525</v>
      </c>
      <c r="J9" s="259">
        <v>36369</v>
      </c>
      <c r="K9" s="259">
        <v>18335</v>
      </c>
      <c r="L9" s="259">
        <v>18034</v>
      </c>
      <c r="M9" s="327">
        <v>36222</v>
      </c>
      <c r="N9" s="327">
        <v>18335</v>
      </c>
      <c r="O9" s="327">
        <v>17887</v>
      </c>
      <c r="P9" s="327">
        <v>6335</v>
      </c>
      <c r="Q9" s="327">
        <v>6111</v>
      </c>
      <c r="R9" s="327">
        <v>6111</v>
      </c>
      <c r="S9" s="327">
        <v>5900</v>
      </c>
      <c r="T9" s="327">
        <v>5889</v>
      </c>
      <c r="U9" s="327">
        <v>5876</v>
      </c>
      <c r="V9" s="327">
        <v>0</v>
      </c>
      <c r="W9" s="327">
        <v>147</v>
      </c>
      <c r="X9" s="112">
        <v>1168</v>
      </c>
      <c r="Y9" s="113">
        <v>677</v>
      </c>
      <c r="Z9" s="113">
        <v>491</v>
      </c>
      <c r="AA9" s="113">
        <v>201</v>
      </c>
      <c r="AB9" s="113">
        <v>150</v>
      </c>
      <c r="AC9" s="113">
        <v>174</v>
      </c>
      <c r="AD9" s="113">
        <v>135</v>
      </c>
      <c r="AE9" s="113">
        <v>165</v>
      </c>
      <c r="AF9" s="113">
        <v>105</v>
      </c>
      <c r="AG9" s="113">
        <v>137</v>
      </c>
      <c r="AH9" s="747">
        <v>101</v>
      </c>
    </row>
    <row r="10" spans="1:35" ht="15" customHeight="1">
      <c r="A10" s="952" t="s">
        <v>378</v>
      </c>
      <c r="B10" s="954"/>
      <c r="C10" s="78">
        <v>53</v>
      </c>
      <c r="D10" s="259">
        <v>46</v>
      </c>
      <c r="E10" s="259">
        <v>3</v>
      </c>
      <c r="F10" s="259">
        <v>4</v>
      </c>
      <c r="G10" s="259">
        <v>37455</v>
      </c>
      <c r="H10" s="259">
        <v>18972</v>
      </c>
      <c r="I10" s="259">
        <v>18483</v>
      </c>
      <c r="J10" s="259">
        <v>36418</v>
      </c>
      <c r="K10" s="259">
        <v>18365</v>
      </c>
      <c r="L10" s="259">
        <v>18053</v>
      </c>
      <c r="M10" s="259">
        <v>36273</v>
      </c>
      <c r="N10" s="259">
        <v>18365</v>
      </c>
      <c r="O10" s="259">
        <v>17908</v>
      </c>
      <c r="P10" s="259">
        <v>6268</v>
      </c>
      <c r="Q10" s="259">
        <v>6100</v>
      </c>
      <c r="R10" s="259">
        <v>6104</v>
      </c>
      <c r="S10" s="259">
        <v>5998</v>
      </c>
      <c r="T10" s="259">
        <v>5993</v>
      </c>
      <c r="U10" s="259">
        <v>5810</v>
      </c>
      <c r="V10" s="327">
        <v>0</v>
      </c>
      <c r="W10" s="259">
        <v>145</v>
      </c>
      <c r="X10" s="259">
        <v>1037</v>
      </c>
      <c r="Y10" s="259">
        <v>607</v>
      </c>
      <c r="Z10" s="259">
        <v>430</v>
      </c>
      <c r="AA10" s="259">
        <v>188</v>
      </c>
      <c r="AB10" s="259">
        <v>120</v>
      </c>
      <c r="AC10" s="259">
        <v>140</v>
      </c>
      <c r="AD10" s="259">
        <v>117</v>
      </c>
      <c r="AE10" s="259">
        <v>152</v>
      </c>
      <c r="AF10" s="259">
        <v>108</v>
      </c>
      <c r="AG10" s="259">
        <v>127</v>
      </c>
      <c r="AH10" s="310">
        <v>85</v>
      </c>
    </row>
    <row r="11" spans="1:35" ht="15" customHeight="1">
      <c r="A11" s="952" t="s">
        <v>603</v>
      </c>
      <c r="B11" s="954"/>
      <c r="C11" s="259">
        <v>53</v>
      </c>
      <c r="D11" s="259">
        <v>46</v>
      </c>
      <c r="E11" s="259">
        <v>3</v>
      </c>
      <c r="F11" s="259">
        <v>4</v>
      </c>
      <c r="G11" s="259">
        <v>36967</v>
      </c>
      <c r="H11" s="259">
        <v>18735</v>
      </c>
      <c r="I11" s="259">
        <v>18232</v>
      </c>
      <c r="J11" s="259">
        <v>35957</v>
      </c>
      <c r="K11" s="259">
        <v>18138</v>
      </c>
      <c r="L11" s="259">
        <v>17819</v>
      </c>
      <c r="M11" s="259">
        <v>35811</v>
      </c>
      <c r="N11" s="259">
        <v>18138</v>
      </c>
      <c r="O11" s="259">
        <v>17673</v>
      </c>
      <c r="P11" s="259">
        <v>6055</v>
      </c>
      <c r="Q11" s="259">
        <v>5770</v>
      </c>
      <c r="R11" s="259">
        <v>6084</v>
      </c>
      <c r="S11" s="259">
        <v>5997</v>
      </c>
      <c r="T11" s="259">
        <v>5999</v>
      </c>
      <c r="U11" s="259">
        <v>5906</v>
      </c>
      <c r="V11" s="259">
        <v>0</v>
      </c>
      <c r="W11" s="259">
        <v>146</v>
      </c>
      <c r="X11" s="259">
        <v>1010</v>
      </c>
      <c r="Y11" s="259">
        <v>597</v>
      </c>
      <c r="Z11" s="259">
        <v>413</v>
      </c>
      <c r="AA11" s="259">
        <v>195</v>
      </c>
      <c r="AB11" s="259">
        <v>120</v>
      </c>
      <c r="AC11" s="259">
        <v>157</v>
      </c>
      <c r="AD11" s="259">
        <v>106</v>
      </c>
      <c r="AE11" s="259">
        <v>131</v>
      </c>
      <c r="AF11" s="259">
        <v>99</v>
      </c>
      <c r="AG11" s="259">
        <v>114</v>
      </c>
      <c r="AH11" s="310">
        <v>88</v>
      </c>
    </row>
    <row r="12" spans="1:35" ht="15" customHeight="1">
      <c r="A12" s="952" t="s">
        <v>686</v>
      </c>
      <c r="B12" s="954"/>
      <c r="C12" s="78">
        <v>53</v>
      </c>
      <c r="D12" s="259">
        <v>46</v>
      </c>
      <c r="E12" s="259">
        <v>3</v>
      </c>
      <c r="F12" s="259">
        <v>4</v>
      </c>
      <c r="G12" s="259">
        <v>36533</v>
      </c>
      <c r="H12" s="259">
        <v>18501</v>
      </c>
      <c r="I12" s="259">
        <v>18032</v>
      </c>
      <c r="J12" s="259">
        <v>35526</v>
      </c>
      <c r="K12" s="259">
        <v>17937</v>
      </c>
      <c r="L12" s="259">
        <v>17589</v>
      </c>
      <c r="M12" s="259">
        <v>35378</v>
      </c>
      <c r="N12" s="259">
        <v>17937</v>
      </c>
      <c r="O12" s="259">
        <v>17441</v>
      </c>
      <c r="P12" s="259">
        <v>6101</v>
      </c>
      <c r="Q12" s="259">
        <v>5915</v>
      </c>
      <c r="R12" s="259">
        <v>5885</v>
      </c>
      <c r="S12" s="259">
        <v>5633</v>
      </c>
      <c r="T12" s="259">
        <v>5951</v>
      </c>
      <c r="U12" s="259">
        <v>5893</v>
      </c>
      <c r="V12" s="259">
        <v>0</v>
      </c>
      <c r="W12" s="259">
        <v>148</v>
      </c>
      <c r="X12" s="259">
        <v>1007</v>
      </c>
      <c r="Y12" s="259">
        <v>564</v>
      </c>
      <c r="Z12" s="259">
        <v>443</v>
      </c>
      <c r="AA12" s="259">
        <v>164</v>
      </c>
      <c r="AB12" s="259">
        <v>158</v>
      </c>
      <c r="AC12" s="259">
        <v>153</v>
      </c>
      <c r="AD12" s="259">
        <v>107</v>
      </c>
      <c r="AE12" s="259">
        <v>147</v>
      </c>
      <c r="AF12" s="259">
        <v>95</v>
      </c>
      <c r="AG12" s="259">
        <v>100</v>
      </c>
      <c r="AH12" s="310">
        <v>83</v>
      </c>
    </row>
    <row r="13" spans="1:35" ht="15" customHeight="1">
      <c r="A13" s="952" t="s">
        <v>701</v>
      </c>
      <c r="B13" s="954"/>
      <c r="C13" s="81">
        <v>53</v>
      </c>
      <c r="D13" s="82">
        <v>46</v>
      </c>
      <c r="E13" s="82">
        <v>3</v>
      </c>
      <c r="F13" s="82">
        <v>4</v>
      </c>
      <c r="G13" s="82">
        <v>35745</v>
      </c>
      <c r="H13" s="82">
        <v>18204</v>
      </c>
      <c r="I13" s="82">
        <v>17541</v>
      </c>
      <c r="J13" s="82">
        <v>34729</v>
      </c>
      <c r="K13" s="82">
        <v>17626</v>
      </c>
      <c r="L13" s="82">
        <v>17103</v>
      </c>
      <c r="M13" s="82">
        <v>34582</v>
      </c>
      <c r="N13" s="82">
        <v>17626</v>
      </c>
      <c r="O13" s="82">
        <v>16956</v>
      </c>
      <c r="P13" s="82">
        <v>5913</v>
      </c>
      <c r="Q13" s="82">
        <v>5616</v>
      </c>
      <c r="R13" s="82">
        <v>5936</v>
      </c>
      <c r="S13" s="82">
        <v>5799</v>
      </c>
      <c r="T13" s="82">
        <v>5777</v>
      </c>
      <c r="U13" s="82">
        <v>5541</v>
      </c>
      <c r="V13" s="82">
        <v>0</v>
      </c>
      <c r="W13" s="82">
        <v>147</v>
      </c>
      <c r="X13" s="82">
        <v>1016</v>
      </c>
      <c r="Y13" s="82">
        <v>578</v>
      </c>
      <c r="Z13" s="82">
        <v>438</v>
      </c>
      <c r="AA13" s="82">
        <v>178</v>
      </c>
      <c r="AB13" s="82">
        <v>135</v>
      </c>
      <c r="AC13" s="82">
        <v>150</v>
      </c>
      <c r="AD13" s="82">
        <v>134</v>
      </c>
      <c r="AE13" s="82">
        <v>138</v>
      </c>
      <c r="AF13" s="82">
        <v>99</v>
      </c>
      <c r="AG13" s="82">
        <v>112</v>
      </c>
      <c r="AH13" s="83">
        <v>70</v>
      </c>
      <c r="AI13" s="304"/>
    </row>
    <row r="14" spans="1:35" ht="10.5" customHeight="1">
      <c r="A14" s="1009" t="s">
        <v>748</v>
      </c>
      <c r="B14" s="1010"/>
      <c r="C14" s="414"/>
      <c r="D14" s="401"/>
      <c r="E14" s="401"/>
      <c r="F14" s="401"/>
      <c r="G14" s="401"/>
      <c r="H14" s="401"/>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2"/>
      <c r="AI14" s="304"/>
    </row>
    <row r="15" spans="1:35" s="297" customFormat="1" ht="13.5" customHeight="1">
      <c r="A15" s="1011" t="s">
        <v>451</v>
      </c>
      <c r="B15" s="1012"/>
      <c r="C15" s="415">
        <v>53</v>
      </c>
      <c r="D15" s="403">
        <v>46</v>
      </c>
      <c r="E15" s="403">
        <v>3</v>
      </c>
      <c r="F15" s="403">
        <v>4</v>
      </c>
      <c r="G15" s="403">
        <f>H15+I15</f>
        <v>35220</v>
      </c>
      <c r="H15" s="403">
        <f>K15+Y15</f>
        <v>18015</v>
      </c>
      <c r="I15" s="403">
        <f>L15+Z15</f>
        <v>17205</v>
      </c>
      <c r="J15" s="403">
        <v>34184</v>
      </c>
      <c r="K15" s="403">
        <v>17447</v>
      </c>
      <c r="L15" s="403">
        <v>16737</v>
      </c>
      <c r="M15" s="403">
        <v>34046</v>
      </c>
      <c r="N15" s="403">
        <v>17447</v>
      </c>
      <c r="O15" s="403">
        <v>16599</v>
      </c>
      <c r="P15" s="403">
        <v>5889</v>
      </c>
      <c r="Q15" s="403">
        <v>5440</v>
      </c>
      <c r="R15" s="403">
        <v>5733</v>
      </c>
      <c r="S15" s="403">
        <v>5473</v>
      </c>
      <c r="T15" s="403">
        <v>5825</v>
      </c>
      <c r="U15" s="403">
        <v>5686</v>
      </c>
      <c r="V15" s="403">
        <v>0</v>
      </c>
      <c r="W15" s="403">
        <v>138</v>
      </c>
      <c r="X15" s="403">
        <v>1036</v>
      </c>
      <c r="Y15" s="403">
        <v>568</v>
      </c>
      <c r="Z15" s="403">
        <v>468</v>
      </c>
      <c r="AA15" s="403">
        <v>173</v>
      </c>
      <c r="AB15" s="403">
        <v>147</v>
      </c>
      <c r="AC15" s="403">
        <v>156</v>
      </c>
      <c r="AD15" s="403">
        <v>122</v>
      </c>
      <c r="AE15" s="403">
        <v>128</v>
      </c>
      <c r="AF15" s="403">
        <v>123</v>
      </c>
      <c r="AG15" s="403">
        <v>111</v>
      </c>
      <c r="AH15" s="404">
        <v>76</v>
      </c>
    </row>
    <row r="16" spans="1:35" ht="15" customHeight="1">
      <c r="A16" s="943" t="s">
        <v>39</v>
      </c>
      <c r="B16" s="944"/>
      <c r="C16" s="308">
        <v>15</v>
      </c>
      <c r="D16" s="309">
        <v>14</v>
      </c>
      <c r="E16" s="307">
        <v>0</v>
      </c>
      <c r="F16" s="309">
        <v>1</v>
      </c>
      <c r="G16" s="259">
        <f t="shared" ref="G16:G54" si="0">H16+I16</f>
        <v>11144</v>
      </c>
      <c r="H16" s="259">
        <f t="shared" ref="H16:H54" si="1">K16+Y16</f>
        <v>5444</v>
      </c>
      <c r="I16" s="259">
        <f t="shared" ref="I16:I54" si="2">L16+Z16</f>
        <v>5700</v>
      </c>
      <c r="J16" s="259">
        <v>11068</v>
      </c>
      <c r="K16" s="259">
        <v>5389</v>
      </c>
      <c r="L16" s="259">
        <v>5679</v>
      </c>
      <c r="M16" s="259">
        <v>11068</v>
      </c>
      <c r="N16" s="259">
        <v>5389</v>
      </c>
      <c r="O16" s="259">
        <v>5679</v>
      </c>
      <c r="P16" s="259">
        <v>1865</v>
      </c>
      <c r="Q16" s="259">
        <v>1811</v>
      </c>
      <c r="R16" s="259">
        <v>1752</v>
      </c>
      <c r="S16" s="259">
        <v>1882</v>
      </c>
      <c r="T16" s="259">
        <v>1772</v>
      </c>
      <c r="U16" s="259">
        <v>1986</v>
      </c>
      <c r="V16" s="259">
        <v>0</v>
      </c>
      <c r="W16" s="327">
        <v>0</v>
      </c>
      <c r="X16" s="309">
        <v>76</v>
      </c>
      <c r="Y16" s="309">
        <v>55</v>
      </c>
      <c r="Z16" s="309">
        <v>21</v>
      </c>
      <c r="AA16" s="309">
        <v>18</v>
      </c>
      <c r="AB16" s="309">
        <v>5</v>
      </c>
      <c r="AC16" s="309">
        <v>11</v>
      </c>
      <c r="AD16" s="309">
        <v>3</v>
      </c>
      <c r="AE16" s="309">
        <v>15</v>
      </c>
      <c r="AF16" s="309">
        <v>12</v>
      </c>
      <c r="AG16" s="309">
        <v>11</v>
      </c>
      <c r="AH16" s="312">
        <v>1</v>
      </c>
    </row>
    <row r="17" spans="1:34" ht="15" customHeight="1">
      <c r="A17" s="943" t="s">
        <v>0</v>
      </c>
      <c r="B17" s="944"/>
      <c r="C17" s="308">
        <v>3</v>
      </c>
      <c r="D17" s="309">
        <v>3</v>
      </c>
      <c r="E17" s="307">
        <v>0</v>
      </c>
      <c r="F17" s="307">
        <v>0</v>
      </c>
      <c r="G17" s="259">
        <f t="shared" si="0"/>
        <v>2343</v>
      </c>
      <c r="H17" s="259">
        <f t="shared" si="1"/>
        <v>819</v>
      </c>
      <c r="I17" s="259">
        <f t="shared" si="2"/>
        <v>1524</v>
      </c>
      <c r="J17" s="259">
        <v>2343</v>
      </c>
      <c r="K17" s="259">
        <v>819</v>
      </c>
      <c r="L17" s="259">
        <v>1524</v>
      </c>
      <c r="M17" s="259">
        <v>2205</v>
      </c>
      <c r="N17" s="259">
        <v>819</v>
      </c>
      <c r="O17" s="259">
        <v>1386</v>
      </c>
      <c r="P17" s="259">
        <v>262</v>
      </c>
      <c r="Q17" s="259">
        <v>466</v>
      </c>
      <c r="R17" s="259">
        <v>288</v>
      </c>
      <c r="S17" s="259">
        <v>452</v>
      </c>
      <c r="T17" s="259">
        <v>269</v>
      </c>
      <c r="U17" s="259">
        <v>468</v>
      </c>
      <c r="V17" s="259">
        <v>0</v>
      </c>
      <c r="W17" s="327">
        <v>138</v>
      </c>
      <c r="X17" s="309">
        <v>0</v>
      </c>
      <c r="Y17" s="309">
        <v>0</v>
      </c>
      <c r="Z17" s="309">
        <v>0</v>
      </c>
      <c r="AA17" s="305">
        <v>0</v>
      </c>
      <c r="AB17" s="305">
        <v>0</v>
      </c>
      <c r="AC17" s="305">
        <v>0</v>
      </c>
      <c r="AD17" s="305">
        <v>0</v>
      </c>
      <c r="AE17" s="305">
        <v>0</v>
      </c>
      <c r="AF17" s="305">
        <v>0</v>
      </c>
      <c r="AG17" s="305">
        <v>0</v>
      </c>
      <c r="AH17" s="798">
        <v>0</v>
      </c>
    </row>
    <row r="18" spans="1:34" ht="15" customHeight="1">
      <c r="A18" s="943" t="s">
        <v>1</v>
      </c>
      <c r="B18" s="944"/>
      <c r="C18" s="308">
        <v>3</v>
      </c>
      <c r="D18" s="309">
        <v>2</v>
      </c>
      <c r="E18" s="309">
        <v>1</v>
      </c>
      <c r="F18" s="307">
        <v>0</v>
      </c>
      <c r="G18" s="259">
        <f t="shared" si="0"/>
        <v>2031</v>
      </c>
      <c r="H18" s="259">
        <f t="shared" si="1"/>
        <v>1115</v>
      </c>
      <c r="I18" s="259">
        <f t="shared" si="2"/>
        <v>916</v>
      </c>
      <c r="J18" s="259">
        <v>1605</v>
      </c>
      <c r="K18" s="259">
        <v>881</v>
      </c>
      <c r="L18" s="259">
        <v>724</v>
      </c>
      <c r="M18" s="259">
        <v>1605</v>
      </c>
      <c r="N18" s="259">
        <v>881</v>
      </c>
      <c r="O18" s="259">
        <v>724</v>
      </c>
      <c r="P18" s="259">
        <v>286</v>
      </c>
      <c r="Q18" s="259">
        <v>255</v>
      </c>
      <c r="R18" s="259">
        <v>290</v>
      </c>
      <c r="S18" s="259">
        <v>230</v>
      </c>
      <c r="T18" s="259">
        <v>305</v>
      </c>
      <c r="U18" s="259">
        <v>239</v>
      </c>
      <c r="V18" s="259">
        <v>0</v>
      </c>
      <c r="W18" s="259">
        <v>0</v>
      </c>
      <c r="X18" s="309">
        <v>426</v>
      </c>
      <c r="Y18" s="309">
        <v>234</v>
      </c>
      <c r="Z18" s="309">
        <v>192</v>
      </c>
      <c r="AA18" s="309">
        <v>76</v>
      </c>
      <c r="AB18" s="309">
        <v>74</v>
      </c>
      <c r="AC18" s="309">
        <v>70</v>
      </c>
      <c r="AD18" s="309">
        <v>55</v>
      </c>
      <c r="AE18" s="309">
        <v>53</v>
      </c>
      <c r="AF18" s="309">
        <v>48</v>
      </c>
      <c r="AG18" s="309">
        <v>35</v>
      </c>
      <c r="AH18" s="312">
        <v>15</v>
      </c>
    </row>
    <row r="19" spans="1:34" ht="15" customHeight="1">
      <c r="A19" s="943" t="s">
        <v>40</v>
      </c>
      <c r="B19" s="944"/>
      <c r="C19" s="308">
        <v>4</v>
      </c>
      <c r="D19" s="309">
        <v>3</v>
      </c>
      <c r="E19" s="307">
        <v>0</v>
      </c>
      <c r="F19" s="309">
        <v>1</v>
      </c>
      <c r="G19" s="259">
        <f t="shared" si="0"/>
        <v>3442</v>
      </c>
      <c r="H19" s="259">
        <f t="shared" si="1"/>
        <v>1756</v>
      </c>
      <c r="I19" s="259">
        <f t="shared" si="2"/>
        <v>1686</v>
      </c>
      <c r="J19" s="259">
        <v>3055</v>
      </c>
      <c r="K19" s="259">
        <v>1569</v>
      </c>
      <c r="L19" s="259">
        <v>1486</v>
      </c>
      <c r="M19" s="259">
        <v>3055</v>
      </c>
      <c r="N19" s="259">
        <v>1569</v>
      </c>
      <c r="O19" s="259">
        <v>1486</v>
      </c>
      <c r="P19" s="259">
        <v>512</v>
      </c>
      <c r="Q19" s="259">
        <v>486</v>
      </c>
      <c r="R19" s="259">
        <v>516</v>
      </c>
      <c r="S19" s="259">
        <v>509</v>
      </c>
      <c r="T19" s="259">
        <v>541</v>
      </c>
      <c r="U19" s="259">
        <v>491</v>
      </c>
      <c r="V19" s="259">
        <v>0</v>
      </c>
      <c r="W19" s="113">
        <v>0</v>
      </c>
      <c r="X19" s="309">
        <v>387</v>
      </c>
      <c r="Y19" s="309">
        <v>187</v>
      </c>
      <c r="Z19" s="309">
        <v>200</v>
      </c>
      <c r="AA19" s="309">
        <v>47</v>
      </c>
      <c r="AB19" s="309">
        <v>51</v>
      </c>
      <c r="AC19" s="309">
        <v>47</v>
      </c>
      <c r="AD19" s="309">
        <v>48</v>
      </c>
      <c r="AE19" s="309">
        <v>41</v>
      </c>
      <c r="AF19" s="309">
        <v>53</v>
      </c>
      <c r="AG19" s="309">
        <v>52</v>
      </c>
      <c r="AH19" s="312">
        <v>48</v>
      </c>
    </row>
    <row r="20" spans="1:34" ht="15" customHeight="1">
      <c r="A20" s="943" t="s">
        <v>41</v>
      </c>
      <c r="B20" s="944"/>
      <c r="C20" s="308">
        <v>3</v>
      </c>
      <c r="D20" s="309">
        <v>2</v>
      </c>
      <c r="E20" s="307">
        <v>0</v>
      </c>
      <c r="F20" s="309">
        <v>1</v>
      </c>
      <c r="G20" s="259">
        <f t="shared" si="0"/>
        <v>2499</v>
      </c>
      <c r="H20" s="259">
        <f t="shared" si="1"/>
        <v>1310</v>
      </c>
      <c r="I20" s="259">
        <f t="shared" si="2"/>
        <v>1189</v>
      </c>
      <c r="J20" s="259">
        <v>2444</v>
      </c>
      <c r="K20" s="259">
        <v>1281</v>
      </c>
      <c r="L20" s="259">
        <v>1163</v>
      </c>
      <c r="M20" s="259">
        <v>2444</v>
      </c>
      <c r="N20" s="259">
        <v>1281</v>
      </c>
      <c r="O20" s="259">
        <v>1163</v>
      </c>
      <c r="P20" s="259">
        <v>424</v>
      </c>
      <c r="Q20" s="259">
        <v>409</v>
      </c>
      <c r="R20" s="259">
        <v>434</v>
      </c>
      <c r="S20" s="259">
        <v>361</v>
      </c>
      <c r="T20" s="259">
        <v>423</v>
      </c>
      <c r="U20" s="259">
        <v>393</v>
      </c>
      <c r="V20" s="259">
        <v>0</v>
      </c>
      <c r="W20" s="113">
        <v>0</v>
      </c>
      <c r="X20" s="309">
        <v>55</v>
      </c>
      <c r="Y20" s="309">
        <v>29</v>
      </c>
      <c r="Z20" s="309">
        <v>26</v>
      </c>
      <c r="AA20" s="309">
        <v>8</v>
      </c>
      <c r="AB20" s="309">
        <v>8</v>
      </c>
      <c r="AC20" s="309">
        <v>6</v>
      </c>
      <c r="AD20" s="309">
        <v>7</v>
      </c>
      <c r="AE20" s="309">
        <v>9</v>
      </c>
      <c r="AF20" s="309">
        <v>6</v>
      </c>
      <c r="AG20" s="309">
        <v>6</v>
      </c>
      <c r="AH20" s="312">
        <v>5</v>
      </c>
    </row>
    <row r="21" spans="1:34" ht="15" customHeight="1">
      <c r="A21" s="943" t="s">
        <v>42</v>
      </c>
      <c r="B21" s="944"/>
      <c r="C21" s="308">
        <v>3</v>
      </c>
      <c r="D21" s="309">
        <v>3</v>
      </c>
      <c r="E21" s="307">
        <v>0</v>
      </c>
      <c r="F21" s="307">
        <v>0</v>
      </c>
      <c r="G21" s="259">
        <f t="shared" si="0"/>
        <v>1838</v>
      </c>
      <c r="H21" s="259">
        <f t="shared" si="1"/>
        <v>865</v>
      </c>
      <c r="I21" s="259">
        <f t="shared" si="2"/>
        <v>973</v>
      </c>
      <c r="J21" s="259">
        <v>1838</v>
      </c>
      <c r="K21" s="259">
        <v>865</v>
      </c>
      <c r="L21" s="259">
        <v>973</v>
      </c>
      <c r="M21" s="259">
        <v>1838</v>
      </c>
      <c r="N21" s="259">
        <v>865</v>
      </c>
      <c r="O21" s="259">
        <v>973</v>
      </c>
      <c r="P21" s="259">
        <v>283</v>
      </c>
      <c r="Q21" s="259">
        <v>306</v>
      </c>
      <c r="R21" s="259">
        <v>279</v>
      </c>
      <c r="S21" s="259">
        <v>322</v>
      </c>
      <c r="T21" s="259">
        <v>303</v>
      </c>
      <c r="U21" s="259">
        <v>345</v>
      </c>
      <c r="V21" s="259">
        <v>0</v>
      </c>
      <c r="W21" s="113">
        <v>0</v>
      </c>
      <c r="X21" s="309">
        <v>0</v>
      </c>
      <c r="Y21" s="309">
        <v>0</v>
      </c>
      <c r="Z21" s="309">
        <v>0</v>
      </c>
      <c r="AA21" s="309">
        <v>0</v>
      </c>
      <c r="AB21" s="309">
        <v>0</v>
      </c>
      <c r="AC21" s="309">
        <v>0</v>
      </c>
      <c r="AD21" s="309">
        <v>0</v>
      </c>
      <c r="AE21" s="309">
        <v>0</v>
      </c>
      <c r="AF21" s="309">
        <v>0</v>
      </c>
      <c r="AG21" s="309">
        <v>0</v>
      </c>
      <c r="AH21" s="312">
        <v>0</v>
      </c>
    </row>
    <row r="22" spans="1:34" ht="15" customHeight="1">
      <c r="A22" s="943" t="s">
        <v>43</v>
      </c>
      <c r="B22" s="944"/>
      <c r="C22" s="308">
        <v>3</v>
      </c>
      <c r="D22" s="309">
        <v>1</v>
      </c>
      <c r="E22" s="309">
        <v>1</v>
      </c>
      <c r="F22" s="309">
        <v>1</v>
      </c>
      <c r="G22" s="259">
        <f t="shared" si="0"/>
        <v>1387</v>
      </c>
      <c r="H22" s="259">
        <f t="shared" si="1"/>
        <v>738</v>
      </c>
      <c r="I22" s="259">
        <f t="shared" si="2"/>
        <v>649</v>
      </c>
      <c r="J22" s="259">
        <v>1325</v>
      </c>
      <c r="K22" s="259">
        <v>698</v>
      </c>
      <c r="L22" s="259">
        <v>627</v>
      </c>
      <c r="M22" s="259">
        <v>1325</v>
      </c>
      <c r="N22" s="259">
        <v>698</v>
      </c>
      <c r="O22" s="259">
        <v>627</v>
      </c>
      <c r="P22" s="259">
        <v>235</v>
      </c>
      <c r="Q22" s="259">
        <v>190</v>
      </c>
      <c r="R22" s="259">
        <v>219</v>
      </c>
      <c r="S22" s="259">
        <v>221</v>
      </c>
      <c r="T22" s="259">
        <v>244</v>
      </c>
      <c r="U22" s="259">
        <v>216</v>
      </c>
      <c r="V22" s="259">
        <v>0</v>
      </c>
      <c r="W22" s="113">
        <v>0</v>
      </c>
      <c r="X22" s="309">
        <v>62</v>
      </c>
      <c r="Y22" s="309">
        <v>40</v>
      </c>
      <c r="Z22" s="309">
        <v>22</v>
      </c>
      <c r="AA22" s="309">
        <v>17</v>
      </c>
      <c r="AB22" s="309">
        <v>7</v>
      </c>
      <c r="AC22" s="309">
        <v>16</v>
      </c>
      <c r="AD22" s="309">
        <v>6</v>
      </c>
      <c r="AE22" s="309">
        <v>4</v>
      </c>
      <c r="AF22" s="309">
        <v>4</v>
      </c>
      <c r="AG22" s="309">
        <v>3</v>
      </c>
      <c r="AH22" s="312">
        <v>5</v>
      </c>
    </row>
    <row r="23" spans="1:34" ht="15" customHeight="1">
      <c r="A23" s="943" t="s">
        <v>44</v>
      </c>
      <c r="B23" s="944"/>
      <c r="C23" s="308">
        <v>2</v>
      </c>
      <c r="D23" s="309">
        <v>2</v>
      </c>
      <c r="E23" s="307">
        <v>0</v>
      </c>
      <c r="F23" s="307">
        <v>0</v>
      </c>
      <c r="G23" s="259">
        <f t="shared" si="0"/>
        <v>748</v>
      </c>
      <c r="H23" s="259">
        <f t="shared" si="1"/>
        <v>624</v>
      </c>
      <c r="I23" s="259">
        <f t="shared" si="2"/>
        <v>124</v>
      </c>
      <c r="J23" s="259">
        <v>748</v>
      </c>
      <c r="K23" s="259">
        <v>624</v>
      </c>
      <c r="L23" s="259">
        <v>124</v>
      </c>
      <c r="M23" s="259">
        <v>748</v>
      </c>
      <c r="N23" s="259">
        <v>624</v>
      </c>
      <c r="O23" s="259">
        <v>124</v>
      </c>
      <c r="P23" s="259">
        <v>213</v>
      </c>
      <c r="Q23" s="259">
        <v>47</v>
      </c>
      <c r="R23" s="259">
        <v>202</v>
      </c>
      <c r="S23" s="259">
        <v>37</v>
      </c>
      <c r="T23" s="259">
        <v>209</v>
      </c>
      <c r="U23" s="259">
        <v>40</v>
      </c>
      <c r="V23" s="259">
        <v>0</v>
      </c>
      <c r="W23" s="113">
        <v>0</v>
      </c>
      <c r="X23" s="309">
        <v>0</v>
      </c>
      <c r="Y23" s="309">
        <v>0</v>
      </c>
      <c r="Z23" s="309">
        <v>0</v>
      </c>
      <c r="AA23" s="113">
        <v>0</v>
      </c>
      <c r="AB23" s="113">
        <v>0</v>
      </c>
      <c r="AC23" s="113">
        <v>0</v>
      </c>
      <c r="AD23" s="113">
        <v>0</v>
      </c>
      <c r="AE23" s="113">
        <v>0</v>
      </c>
      <c r="AF23" s="113">
        <v>0</v>
      </c>
      <c r="AG23" s="113">
        <v>0</v>
      </c>
      <c r="AH23" s="747">
        <v>0</v>
      </c>
    </row>
    <row r="24" spans="1:34" ht="15" customHeight="1">
      <c r="A24" s="943" t="s">
        <v>45</v>
      </c>
      <c r="B24" s="944"/>
      <c r="C24" s="308">
        <v>2</v>
      </c>
      <c r="D24" s="309">
        <v>2</v>
      </c>
      <c r="E24" s="307">
        <v>0</v>
      </c>
      <c r="F24" s="307">
        <v>0</v>
      </c>
      <c r="G24" s="259">
        <f t="shared" si="0"/>
        <v>2002</v>
      </c>
      <c r="H24" s="259">
        <f t="shared" si="1"/>
        <v>1056</v>
      </c>
      <c r="I24" s="259">
        <f t="shared" si="2"/>
        <v>946</v>
      </c>
      <c r="J24" s="259">
        <v>2002</v>
      </c>
      <c r="K24" s="259">
        <v>1056</v>
      </c>
      <c r="L24" s="259">
        <v>946</v>
      </c>
      <c r="M24" s="259">
        <v>2002</v>
      </c>
      <c r="N24" s="259">
        <v>1056</v>
      </c>
      <c r="O24" s="259">
        <v>946</v>
      </c>
      <c r="P24" s="259">
        <v>359</v>
      </c>
      <c r="Q24" s="259">
        <v>299</v>
      </c>
      <c r="R24" s="259">
        <v>355</v>
      </c>
      <c r="S24" s="259">
        <v>318</v>
      </c>
      <c r="T24" s="259">
        <v>342</v>
      </c>
      <c r="U24" s="259">
        <v>329</v>
      </c>
      <c r="V24" s="259">
        <v>0</v>
      </c>
      <c r="W24" s="113">
        <v>0</v>
      </c>
      <c r="X24" s="309">
        <v>0</v>
      </c>
      <c r="Y24" s="309">
        <v>0</v>
      </c>
      <c r="Z24" s="309">
        <v>0</v>
      </c>
      <c r="AA24" s="113">
        <v>0</v>
      </c>
      <c r="AB24" s="113">
        <v>0</v>
      </c>
      <c r="AC24" s="113">
        <v>0</v>
      </c>
      <c r="AD24" s="113">
        <v>0</v>
      </c>
      <c r="AE24" s="113">
        <v>0</v>
      </c>
      <c r="AF24" s="113">
        <v>0</v>
      </c>
      <c r="AG24" s="113">
        <v>0</v>
      </c>
      <c r="AH24" s="747">
        <v>0</v>
      </c>
    </row>
    <row r="25" spans="1:34" ht="15" customHeight="1">
      <c r="A25" s="943" t="s">
        <v>46</v>
      </c>
      <c r="B25" s="944"/>
      <c r="C25" s="308">
        <v>2</v>
      </c>
      <c r="D25" s="309">
        <v>2</v>
      </c>
      <c r="E25" s="307">
        <v>0</v>
      </c>
      <c r="F25" s="307">
        <v>0</v>
      </c>
      <c r="G25" s="259">
        <f t="shared" si="0"/>
        <v>1302</v>
      </c>
      <c r="H25" s="259">
        <f t="shared" si="1"/>
        <v>609</v>
      </c>
      <c r="I25" s="259">
        <f t="shared" si="2"/>
        <v>693</v>
      </c>
      <c r="J25" s="259">
        <v>1302</v>
      </c>
      <c r="K25" s="259">
        <v>609</v>
      </c>
      <c r="L25" s="259">
        <v>693</v>
      </c>
      <c r="M25" s="259">
        <v>1302</v>
      </c>
      <c r="N25" s="259">
        <v>609</v>
      </c>
      <c r="O25" s="259">
        <v>693</v>
      </c>
      <c r="P25" s="259">
        <v>203</v>
      </c>
      <c r="Q25" s="259">
        <v>222</v>
      </c>
      <c r="R25" s="259">
        <v>215</v>
      </c>
      <c r="S25" s="259">
        <v>203</v>
      </c>
      <c r="T25" s="259">
        <v>191</v>
      </c>
      <c r="U25" s="259">
        <v>268</v>
      </c>
      <c r="V25" s="259">
        <v>0</v>
      </c>
      <c r="W25" s="113">
        <v>0</v>
      </c>
      <c r="X25" s="309">
        <v>0</v>
      </c>
      <c r="Y25" s="309">
        <v>0</v>
      </c>
      <c r="Z25" s="309">
        <v>0</v>
      </c>
      <c r="AA25" s="113">
        <v>0</v>
      </c>
      <c r="AB25" s="113">
        <v>0</v>
      </c>
      <c r="AC25" s="113">
        <v>0</v>
      </c>
      <c r="AD25" s="113">
        <v>0</v>
      </c>
      <c r="AE25" s="113">
        <v>0</v>
      </c>
      <c r="AF25" s="113">
        <v>0</v>
      </c>
      <c r="AG25" s="113">
        <v>0</v>
      </c>
      <c r="AH25" s="747">
        <v>0</v>
      </c>
    </row>
    <row r="26" spans="1:34" ht="15" customHeight="1">
      <c r="A26" s="943" t="s">
        <v>79</v>
      </c>
      <c r="B26" s="944"/>
      <c r="C26" s="306">
        <v>0</v>
      </c>
      <c r="D26" s="307">
        <v>0</v>
      </c>
      <c r="E26" s="307">
        <v>0</v>
      </c>
      <c r="F26" s="307">
        <v>0</v>
      </c>
      <c r="G26" s="259">
        <f t="shared" si="0"/>
        <v>0</v>
      </c>
      <c r="H26" s="259">
        <f t="shared" si="1"/>
        <v>0</v>
      </c>
      <c r="I26" s="259">
        <f t="shared" si="2"/>
        <v>0</v>
      </c>
      <c r="J26" s="259">
        <v>0</v>
      </c>
      <c r="K26" s="259">
        <v>0</v>
      </c>
      <c r="L26" s="259">
        <v>0</v>
      </c>
      <c r="M26" s="259">
        <v>0</v>
      </c>
      <c r="N26" s="259">
        <v>0</v>
      </c>
      <c r="O26" s="259">
        <v>0</v>
      </c>
      <c r="P26" s="307">
        <v>0</v>
      </c>
      <c r="Q26" s="307">
        <v>0</v>
      </c>
      <c r="R26" s="307">
        <v>0</v>
      </c>
      <c r="S26" s="307">
        <v>0</v>
      </c>
      <c r="T26" s="307">
        <v>0</v>
      </c>
      <c r="U26" s="307">
        <v>0</v>
      </c>
      <c r="V26" s="307">
        <v>0</v>
      </c>
      <c r="W26" s="307">
        <v>0</v>
      </c>
      <c r="X26" s="309">
        <v>0</v>
      </c>
      <c r="Y26" s="309">
        <v>0</v>
      </c>
      <c r="Z26" s="309">
        <v>0</v>
      </c>
      <c r="AA26" s="113">
        <v>0</v>
      </c>
      <c r="AB26" s="113">
        <v>0</v>
      </c>
      <c r="AC26" s="113">
        <v>0</v>
      </c>
      <c r="AD26" s="113">
        <v>0</v>
      </c>
      <c r="AE26" s="113">
        <v>0</v>
      </c>
      <c r="AF26" s="113">
        <v>0</v>
      </c>
      <c r="AG26" s="113">
        <v>0</v>
      </c>
      <c r="AH26" s="747">
        <v>0</v>
      </c>
    </row>
    <row r="27" spans="1:34" ht="15" customHeight="1">
      <c r="A27" s="943" t="s">
        <v>80</v>
      </c>
      <c r="B27" s="944"/>
      <c r="C27" s="308">
        <v>2</v>
      </c>
      <c r="D27" s="309">
        <v>2</v>
      </c>
      <c r="E27" s="307">
        <v>0</v>
      </c>
      <c r="F27" s="307">
        <v>0</v>
      </c>
      <c r="G27" s="259">
        <f t="shared" si="0"/>
        <v>645</v>
      </c>
      <c r="H27" s="259">
        <f t="shared" si="1"/>
        <v>351</v>
      </c>
      <c r="I27" s="259">
        <f t="shared" si="2"/>
        <v>294</v>
      </c>
      <c r="J27" s="259">
        <v>645</v>
      </c>
      <c r="K27" s="259">
        <v>351</v>
      </c>
      <c r="L27" s="259">
        <v>294</v>
      </c>
      <c r="M27" s="259">
        <v>645</v>
      </c>
      <c r="N27" s="259">
        <v>351</v>
      </c>
      <c r="O27" s="259">
        <v>294</v>
      </c>
      <c r="P27" s="259">
        <v>114</v>
      </c>
      <c r="Q27" s="259">
        <v>86</v>
      </c>
      <c r="R27" s="259">
        <v>131</v>
      </c>
      <c r="S27" s="259">
        <v>94</v>
      </c>
      <c r="T27" s="259">
        <v>106</v>
      </c>
      <c r="U27" s="259">
        <v>114</v>
      </c>
      <c r="V27" s="259">
        <v>0</v>
      </c>
      <c r="W27" s="113">
        <v>0</v>
      </c>
      <c r="X27" s="309">
        <v>0</v>
      </c>
      <c r="Y27" s="309">
        <v>0</v>
      </c>
      <c r="Z27" s="309">
        <v>0</v>
      </c>
      <c r="AA27" s="113">
        <v>0</v>
      </c>
      <c r="AB27" s="113">
        <v>0</v>
      </c>
      <c r="AC27" s="113">
        <v>0</v>
      </c>
      <c r="AD27" s="113">
        <v>0</v>
      </c>
      <c r="AE27" s="113">
        <v>0</v>
      </c>
      <c r="AF27" s="113">
        <v>0</v>
      </c>
      <c r="AG27" s="113">
        <v>0</v>
      </c>
      <c r="AH27" s="747">
        <v>0</v>
      </c>
    </row>
    <row r="28" spans="1:34" ht="15" customHeight="1">
      <c r="A28" s="114" t="s">
        <v>31</v>
      </c>
      <c r="B28" s="17" t="s">
        <v>2</v>
      </c>
      <c r="C28" s="308">
        <v>1</v>
      </c>
      <c r="D28" s="307">
        <v>0</v>
      </c>
      <c r="E28" s="309">
        <v>1</v>
      </c>
      <c r="F28" s="307">
        <v>0</v>
      </c>
      <c r="G28" s="259">
        <f t="shared" si="0"/>
        <v>30</v>
      </c>
      <c r="H28" s="259">
        <f t="shared" si="1"/>
        <v>23</v>
      </c>
      <c r="I28" s="259">
        <f t="shared" si="2"/>
        <v>7</v>
      </c>
      <c r="J28" s="259">
        <v>0</v>
      </c>
      <c r="K28" s="259">
        <v>0</v>
      </c>
      <c r="L28" s="259">
        <v>0</v>
      </c>
      <c r="M28" s="259">
        <v>0</v>
      </c>
      <c r="N28" s="259">
        <v>0</v>
      </c>
      <c r="O28" s="259">
        <v>0</v>
      </c>
      <c r="P28" s="327">
        <v>0</v>
      </c>
      <c r="Q28" s="327">
        <v>0</v>
      </c>
      <c r="R28" s="327">
        <v>0</v>
      </c>
      <c r="S28" s="327">
        <v>0</v>
      </c>
      <c r="T28" s="327">
        <v>0</v>
      </c>
      <c r="U28" s="327">
        <v>0</v>
      </c>
      <c r="V28" s="327">
        <v>0</v>
      </c>
      <c r="W28" s="113">
        <v>0</v>
      </c>
      <c r="X28" s="309">
        <v>30</v>
      </c>
      <c r="Y28" s="309">
        <v>23</v>
      </c>
      <c r="Z28" s="309">
        <v>7</v>
      </c>
      <c r="AA28" s="309">
        <v>7</v>
      </c>
      <c r="AB28" s="309">
        <v>2</v>
      </c>
      <c r="AC28" s="309">
        <v>6</v>
      </c>
      <c r="AD28" s="309">
        <v>3</v>
      </c>
      <c r="AE28" s="309">
        <v>6</v>
      </c>
      <c r="AF28" s="309">
        <v>0</v>
      </c>
      <c r="AG28" s="309">
        <v>4</v>
      </c>
      <c r="AH28" s="312">
        <v>2</v>
      </c>
    </row>
    <row r="29" spans="1:34" ht="15" customHeight="1">
      <c r="A29" s="114" t="s">
        <v>32</v>
      </c>
      <c r="B29" s="17" t="s">
        <v>3</v>
      </c>
      <c r="C29" s="306">
        <v>0</v>
      </c>
      <c r="D29" s="307">
        <v>0</v>
      </c>
      <c r="E29" s="307">
        <v>0</v>
      </c>
      <c r="F29" s="307">
        <v>0</v>
      </c>
      <c r="G29" s="259">
        <f t="shared" si="0"/>
        <v>0</v>
      </c>
      <c r="H29" s="259">
        <f t="shared" si="1"/>
        <v>0</v>
      </c>
      <c r="I29" s="259">
        <f t="shared" si="2"/>
        <v>0</v>
      </c>
      <c r="J29" s="259">
        <v>0</v>
      </c>
      <c r="K29" s="259">
        <v>0</v>
      </c>
      <c r="L29" s="259">
        <v>0</v>
      </c>
      <c r="M29" s="259">
        <v>0</v>
      </c>
      <c r="N29" s="259">
        <v>0</v>
      </c>
      <c r="O29" s="259">
        <v>0</v>
      </c>
      <c r="P29" s="307">
        <v>0</v>
      </c>
      <c r="Q29" s="307">
        <v>0</v>
      </c>
      <c r="R29" s="307">
        <v>0</v>
      </c>
      <c r="S29" s="307">
        <v>0</v>
      </c>
      <c r="T29" s="307">
        <v>0</v>
      </c>
      <c r="U29" s="307">
        <v>0</v>
      </c>
      <c r="V29" s="307">
        <v>0</v>
      </c>
      <c r="W29" s="307">
        <v>0</v>
      </c>
      <c r="X29" s="309">
        <v>0</v>
      </c>
      <c r="Y29" s="309">
        <v>0</v>
      </c>
      <c r="Z29" s="309">
        <v>0</v>
      </c>
      <c r="AA29" s="307">
        <v>0</v>
      </c>
      <c r="AB29" s="307">
        <v>0</v>
      </c>
      <c r="AC29" s="307">
        <v>0</v>
      </c>
      <c r="AD29" s="307">
        <v>0</v>
      </c>
      <c r="AE29" s="307">
        <v>0</v>
      </c>
      <c r="AF29" s="307">
        <v>0</v>
      </c>
      <c r="AG29" s="307">
        <v>0</v>
      </c>
      <c r="AH29" s="282">
        <v>0</v>
      </c>
    </row>
    <row r="30" spans="1:34" ht="15" customHeight="1">
      <c r="A30" s="114"/>
      <c r="B30" s="17" t="s">
        <v>4</v>
      </c>
      <c r="C30" s="308">
        <v>1</v>
      </c>
      <c r="D30" s="309">
        <v>1</v>
      </c>
      <c r="E30" s="307">
        <v>0</v>
      </c>
      <c r="F30" s="307">
        <v>0</v>
      </c>
      <c r="G30" s="259">
        <f t="shared" si="0"/>
        <v>575</v>
      </c>
      <c r="H30" s="259">
        <f t="shared" si="1"/>
        <v>241</v>
      </c>
      <c r="I30" s="259">
        <f t="shared" si="2"/>
        <v>334</v>
      </c>
      <c r="J30" s="259">
        <v>575</v>
      </c>
      <c r="K30" s="259">
        <v>241</v>
      </c>
      <c r="L30" s="259">
        <v>334</v>
      </c>
      <c r="M30" s="259">
        <v>575</v>
      </c>
      <c r="N30" s="259">
        <v>241</v>
      </c>
      <c r="O30" s="259">
        <v>334</v>
      </c>
      <c r="P30" s="259">
        <v>76</v>
      </c>
      <c r="Q30" s="259">
        <v>125</v>
      </c>
      <c r="R30" s="259">
        <v>78</v>
      </c>
      <c r="S30" s="259">
        <v>112</v>
      </c>
      <c r="T30" s="259">
        <v>87</v>
      </c>
      <c r="U30" s="259">
        <v>97</v>
      </c>
      <c r="V30" s="259">
        <v>0</v>
      </c>
      <c r="W30" s="113">
        <v>0</v>
      </c>
      <c r="X30" s="309">
        <v>0</v>
      </c>
      <c r="Y30" s="309">
        <v>0</v>
      </c>
      <c r="Z30" s="309">
        <v>0</v>
      </c>
      <c r="AA30" s="113">
        <v>0</v>
      </c>
      <c r="AB30" s="113">
        <v>0</v>
      </c>
      <c r="AC30" s="113">
        <v>0</v>
      </c>
      <c r="AD30" s="113">
        <v>0</v>
      </c>
      <c r="AE30" s="113">
        <v>0</v>
      </c>
      <c r="AF30" s="113">
        <v>0</v>
      </c>
      <c r="AG30" s="113">
        <v>0</v>
      </c>
      <c r="AH30" s="747">
        <v>0</v>
      </c>
    </row>
    <row r="31" spans="1:34" ht="15" customHeight="1">
      <c r="A31" s="114"/>
      <c r="B31" s="17" t="s">
        <v>5</v>
      </c>
      <c r="C31" s="308">
        <v>1</v>
      </c>
      <c r="D31" s="309">
        <v>1</v>
      </c>
      <c r="E31" s="307">
        <v>0</v>
      </c>
      <c r="F31" s="307">
        <v>0</v>
      </c>
      <c r="G31" s="259">
        <f t="shared" si="0"/>
        <v>941</v>
      </c>
      <c r="H31" s="259">
        <f t="shared" si="1"/>
        <v>448</v>
      </c>
      <c r="I31" s="259">
        <f t="shared" si="2"/>
        <v>493</v>
      </c>
      <c r="J31" s="259">
        <v>941</v>
      </c>
      <c r="K31" s="259">
        <v>448</v>
      </c>
      <c r="L31" s="259">
        <v>493</v>
      </c>
      <c r="M31" s="259">
        <v>941</v>
      </c>
      <c r="N31" s="259">
        <v>448</v>
      </c>
      <c r="O31" s="259">
        <v>493</v>
      </c>
      <c r="P31" s="259">
        <v>148</v>
      </c>
      <c r="Q31" s="259">
        <v>173</v>
      </c>
      <c r="R31" s="259">
        <v>147</v>
      </c>
      <c r="S31" s="259">
        <v>166</v>
      </c>
      <c r="T31" s="259">
        <v>153</v>
      </c>
      <c r="U31" s="259">
        <v>154</v>
      </c>
      <c r="V31" s="259">
        <v>0</v>
      </c>
      <c r="W31" s="113">
        <v>0</v>
      </c>
      <c r="X31" s="309">
        <v>0</v>
      </c>
      <c r="Y31" s="309">
        <v>0</v>
      </c>
      <c r="Z31" s="309">
        <v>0</v>
      </c>
      <c r="AA31" s="113">
        <v>0</v>
      </c>
      <c r="AB31" s="113">
        <v>0</v>
      </c>
      <c r="AC31" s="113">
        <v>0</v>
      </c>
      <c r="AD31" s="113">
        <v>0</v>
      </c>
      <c r="AE31" s="113">
        <v>0</v>
      </c>
      <c r="AF31" s="113">
        <v>0</v>
      </c>
      <c r="AG31" s="113">
        <v>0</v>
      </c>
      <c r="AH31" s="747">
        <v>0</v>
      </c>
    </row>
    <row r="32" spans="1:34" ht="15" customHeight="1">
      <c r="A32" s="114"/>
      <c r="B32" s="17" t="s">
        <v>6</v>
      </c>
      <c r="C32" s="306">
        <v>0</v>
      </c>
      <c r="D32" s="307">
        <v>0</v>
      </c>
      <c r="E32" s="307">
        <v>0</v>
      </c>
      <c r="F32" s="307">
        <v>0</v>
      </c>
      <c r="G32" s="259">
        <f t="shared" si="0"/>
        <v>0</v>
      </c>
      <c r="H32" s="259">
        <f t="shared" si="1"/>
        <v>0</v>
      </c>
      <c r="I32" s="259">
        <f t="shared" si="2"/>
        <v>0</v>
      </c>
      <c r="J32" s="259">
        <v>0</v>
      </c>
      <c r="K32" s="259">
        <v>0</v>
      </c>
      <c r="L32" s="259">
        <v>0</v>
      </c>
      <c r="M32" s="259">
        <v>0</v>
      </c>
      <c r="N32" s="259">
        <v>0</v>
      </c>
      <c r="O32" s="259">
        <v>0</v>
      </c>
      <c r="P32" s="307">
        <v>0</v>
      </c>
      <c r="Q32" s="307">
        <v>0</v>
      </c>
      <c r="R32" s="307">
        <v>0</v>
      </c>
      <c r="S32" s="307">
        <v>0</v>
      </c>
      <c r="T32" s="307">
        <v>0</v>
      </c>
      <c r="U32" s="307">
        <v>0</v>
      </c>
      <c r="V32" s="307">
        <v>0</v>
      </c>
      <c r="W32" s="307">
        <v>0</v>
      </c>
      <c r="X32" s="309">
        <v>0</v>
      </c>
      <c r="Y32" s="309">
        <v>0</v>
      </c>
      <c r="Z32" s="309">
        <v>0</v>
      </c>
      <c r="AA32" s="307">
        <v>0</v>
      </c>
      <c r="AB32" s="307">
        <v>0</v>
      </c>
      <c r="AC32" s="307">
        <v>0</v>
      </c>
      <c r="AD32" s="307">
        <v>0</v>
      </c>
      <c r="AE32" s="307">
        <v>0</v>
      </c>
      <c r="AF32" s="307">
        <v>0</v>
      </c>
      <c r="AG32" s="307">
        <v>0</v>
      </c>
      <c r="AH32" s="282">
        <v>0</v>
      </c>
    </row>
    <row r="33" spans="1:34" ht="15" customHeight="1">
      <c r="A33" s="114" t="s">
        <v>33</v>
      </c>
      <c r="B33" s="17" t="s">
        <v>7</v>
      </c>
      <c r="C33" s="306">
        <v>0</v>
      </c>
      <c r="D33" s="307">
        <v>0</v>
      </c>
      <c r="E33" s="307">
        <v>0</v>
      </c>
      <c r="F33" s="307">
        <v>0</v>
      </c>
      <c r="G33" s="259">
        <f t="shared" si="0"/>
        <v>0</v>
      </c>
      <c r="H33" s="259">
        <f t="shared" si="1"/>
        <v>0</v>
      </c>
      <c r="I33" s="259">
        <f t="shared" si="2"/>
        <v>0</v>
      </c>
      <c r="J33" s="259">
        <v>0</v>
      </c>
      <c r="K33" s="259">
        <v>0</v>
      </c>
      <c r="L33" s="259">
        <v>0</v>
      </c>
      <c r="M33" s="259">
        <v>0</v>
      </c>
      <c r="N33" s="259">
        <v>0</v>
      </c>
      <c r="O33" s="259">
        <v>0</v>
      </c>
      <c r="P33" s="307">
        <v>0</v>
      </c>
      <c r="Q33" s="307">
        <v>0</v>
      </c>
      <c r="R33" s="307">
        <v>0</v>
      </c>
      <c r="S33" s="307">
        <v>0</v>
      </c>
      <c r="T33" s="307">
        <v>0</v>
      </c>
      <c r="U33" s="307">
        <v>0</v>
      </c>
      <c r="V33" s="307">
        <v>0</v>
      </c>
      <c r="W33" s="307">
        <v>0</v>
      </c>
      <c r="X33" s="309">
        <v>0</v>
      </c>
      <c r="Y33" s="309">
        <v>0</v>
      </c>
      <c r="Z33" s="309">
        <v>0</v>
      </c>
      <c r="AA33" s="307">
        <v>0</v>
      </c>
      <c r="AB33" s="307">
        <v>0</v>
      </c>
      <c r="AC33" s="307">
        <v>0</v>
      </c>
      <c r="AD33" s="307">
        <v>0</v>
      </c>
      <c r="AE33" s="307">
        <v>0</v>
      </c>
      <c r="AF33" s="307">
        <v>0</v>
      </c>
      <c r="AG33" s="307">
        <v>0</v>
      </c>
      <c r="AH33" s="282">
        <v>0</v>
      </c>
    </row>
    <row r="34" spans="1:34" ht="15" customHeight="1">
      <c r="A34" s="114"/>
      <c r="B34" s="17" t="s">
        <v>8</v>
      </c>
      <c r="C34" s="306">
        <v>0</v>
      </c>
      <c r="D34" s="307">
        <v>0</v>
      </c>
      <c r="E34" s="307">
        <v>0</v>
      </c>
      <c r="F34" s="307">
        <v>0</v>
      </c>
      <c r="G34" s="259">
        <f t="shared" si="0"/>
        <v>0</v>
      </c>
      <c r="H34" s="259">
        <f t="shared" si="1"/>
        <v>0</v>
      </c>
      <c r="I34" s="259">
        <f t="shared" si="2"/>
        <v>0</v>
      </c>
      <c r="J34" s="259">
        <v>0</v>
      </c>
      <c r="K34" s="259">
        <v>0</v>
      </c>
      <c r="L34" s="259">
        <v>0</v>
      </c>
      <c r="M34" s="259">
        <v>0</v>
      </c>
      <c r="N34" s="259">
        <v>0</v>
      </c>
      <c r="O34" s="259">
        <v>0</v>
      </c>
      <c r="P34" s="307">
        <v>0</v>
      </c>
      <c r="Q34" s="307">
        <v>0</v>
      </c>
      <c r="R34" s="307">
        <v>0</v>
      </c>
      <c r="S34" s="307">
        <v>0</v>
      </c>
      <c r="T34" s="307">
        <v>0</v>
      </c>
      <c r="U34" s="307">
        <v>0</v>
      </c>
      <c r="V34" s="307">
        <v>0</v>
      </c>
      <c r="W34" s="307">
        <v>0</v>
      </c>
      <c r="X34" s="309">
        <v>0</v>
      </c>
      <c r="Y34" s="309">
        <v>0</v>
      </c>
      <c r="Z34" s="309">
        <v>0</v>
      </c>
      <c r="AA34" s="307">
        <v>0</v>
      </c>
      <c r="AB34" s="307">
        <v>0</v>
      </c>
      <c r="AC34" s="307">
        <v>0</v>
      </c>
      <c r="AD34" s="307">
        <v>0</v>
      </c>
      <c r="AE34" s="307">
        <v>0</v>
      </c>
      <c r="AF34" s="307">
        <v>0</v>
      </c>
      <c r="AG34" s="307">
        <v>0</v>
      </c>
      <c r="AH34" s="282">
        <v>0</v>
      </c>
    </row>
    <row r="35" spans="1:34" ht="15" customHeight="1">
      <c r="A35" s="114"/>
      <c r="B35" s="17" t="s">
        <v>9</v>
      </c>
      <c r="C35" s="308">
        <v>1</v>
      </c>
      <c r="D35" s="309">
        <v>1</v>
      </c>
      <c r="E35" s="307">
        <v>0</v>
      </c>
      <c r="F35" s="307">
        <v>0</v>
      </c>
      <c r="G35" s="259">
        <f t="shared" si="0"/>
        <v>770</v>
      </c>
      <c r="H35" s="259">
        <f t="shared" si="1"/>
        <v>233</v>
      </c>
      <c r="I35" s="259">
        <f t="shared" si="2"/>
        <v>537</v>
      </c>
      <c r="J35" s="259">
        <v>770</v>
      </c>
      <c r="K35" s="259">
        <v>233</v>
      </c>
      <c r="L35" s="259">
        <v>537</v>
      </c>
      <c r="M35" s="259">
        <v>770</v>
      </c>
      <c r="N35" s="259">
        <v>233</v>
      </c>
      <c r="O35" s="259">
        <v>537</v>
      </c>
      <c r="P35" s="259">
        <v>79</v>
      </c>
      <c r="Q35" s="259">
        <v>189</v>
      </c>
      <c r="R35" s="259">
        <v>79</v>
      </c>
      <c r="S35" s="259">
        <v>178</v>
      </c>
      <c r="T35" s="259">
        <v>75</v>
      </c>
      <c r="U35" s="259">
        <v>170</v>
      </c>
      <c r="V35" s="259">
        <v>0</v>
      </c>
      <c r="W35" s="113">
        <v>0</v>
      </c>
      <c r="X35" s="309">
        <v>0</v>
      </c>
      <c r="Y35" s="309">
        <v>0</v>
      </c>
      <c r="Z35" s="309">
        <v>0</v>
      </c>
      <c r="AA35" s="113">
        <v>0</v>
      </c>
      <c r="AB35" s="113">
        <v>0</v>
      </c>
      <c r="AC35" s="113">
        <v>0</v>
      </c>
      <c r="AD35" s="113">
        <v>0</v>
      </c>
      <c r="AE35" s="113">
        <v>0</v>
      </c>
      <c r="AF35" s="113">
        <v>0</v>
      </c>
      <c r="AG35" s="113">
        <v>0</v>
      </c>
      <c r="AH35" s="747">
        <v>0</v>
      </c>
    </row>
    <row r="36" spans="1:34" ht="15" customHeight="1">
      <c r="A36" s="114" t="s">
        <v>34</v>
      </c>
      <c r="B36" s="17" t="s">
        <v>10</v>
      </c>
      <c r="C36" s="306">
        <v>0</v>
      </c>
      <c r="D36" s="307">
        <v>0</v>
      </c>
      <c r="E36" s="307">
        <v>0</v>
      </c>
      <c r="F36" s="307">
        <v>0</v>
      </c>
      <c r="G36" s="259">
        <f t="shared" si="0"/>
        <v>0</v>
      </c>
      <c r="H36" s="259">
        <f t="shared" si="1"/>
        <v>0</v>
      </c>
      <c r="I36" s="259">
        <f t="shared" si="2"/>
        <v>0</v>
      </c>
      <c r="J36" s="259">
        <v>0</v>
      </c>
      <c r="K36" s="259">
        <v>0</v>
      </c>
      <c r="L36" s="259">
        <v>0</v>
      </c>
      <c r="M36" s="259">
        <v>0</v>
      </c>
      <c r="N36" s="259">
        <v>0</v>
      </c>
      <c r="O36" s="259">
        <v>0</v>
      </c>
      <c r="P36" s="307">
        <v>0</v>
      </c>
      <c r="Q36" s="307">
        <v>0</v>
      </c>
      <c r="R36" s="307">
        <v>0</v>
      </c>
      <c r="S36" s="307">
        <v>0</v>
      </c>
      <c r="T36" s="307">
        <v>0</v>
      </c>
      <c r="U36" s="307">
        <v>0</v>
      </c>
      <c r="V36" s="307">
        <v>0</v>
      </c>
      <c r="W36" s="307">
        <v>0</v>
      </c>
      <c r="X36" s="309">
        <v>0</v>
      </c>
      <c r="Y36" s="309">
        <v>0</v>
      </c>
      <c r="Z36" s="309">
        <v>0</v>
      </c>
      <c r="AA36" s="307">
        <v>0</v>
      </c>
      <c r="AB36" s="307">
        <v>0</v>
      </c>
      <c r="AC36" s="307">
        <v>0</v>
      </c>
      <c r="AD36" s="307">
        <v>0</v>
      </c>
      <c r="AE36" s="307">
        <v>0</v>
      </c>
      <c r="AF36" s="307">
        <v>0</v>
      </c>
      <c r="AG36" s="307">
        <v>0</v>
      </c>
      <c r="AH36" s="282">
        <v>0</v>
      </c>
    </row>
    <row r="37" spans="1:34" ht="15" customHeight="1">
      <c r="A37" s="114"/>
      <c r="B37" s="17" t="s">
        <v>11</v>
      </c>
      <c r="C37" s="306">
        <v>0</v>
      </c>
      <c r="D37" s="307">
        <v>0</v>
      </c>
      <c r="E37" s="307">
        <v>0</v>
      </c>
      <c r="F37" s="307">
        <v>0</v>
      </c>
      <c r="G37" s="259">
        <f t="shared" si="0"/>
        <v>0</v>
      </c>
      <c r="H37" s="259">
        <f t="shared" si="1"/>
        <v>0</v>
      </c>
      <c r="I37" s="259">
        <f t="shared" si="2"/>
        <v>0</v>
      </c>
      <c r="J37" s="259">
        <v>0</v>
      </c>
      <c r="K37" s="259">
        <v>0</v>
      </c>
      <c r="L37" s="259">
        <v>0</v>
      </c>
      <c r="M37" s="259">
        <v>0</v>
      </c>
      <c r="N37" s="259">
        <v>0</v>
      </c>
      <c r="O37" s="259">
        <v>0</v>
      </c>
      <c r="P37" s="307">
        <v>0</v>
      </c>
      <c r="Q37" s="307">
        <v>0</v>
      </c>
      <c r="R37" s="307">
        <v>0</v>
      </c>
      <c r="S37" s="307">
        <v>0</v>
      </c>
      <c r="T37" s="307">
        <v>0</v>
      </c>
      <c r="U37" s="307">
        <v>0</v>
      </c>
      <c r="V37" s="307">
        <v>0</v>
      </c>
      <c r="W37" s="307">
        <v>0</v>
      </c>
      <c r="X37" s="309">
        <v>0</v>
      </c>
      <c r="Y37" s="309">
        <v>0</v>
      </c>
      <c r="Z37" s="309">
        <v>0</v>
      </c>
      <c r="AA37" s="307">
        <v>0</v>
      </c>
      <c r="AB37" s="307">
        <v>0</v>
      </c>
      <c r="AC37" s="307">
        <v>0</v>
      </c>
      <c r="AD37" s="307">
        <v>0</v>
      </c>
      <c r="AE37" s="307">
        <v>0</v>
      </c>
      <c r="AF37" s="307">
        <v>0</v>
      </c>
      <c r="AG37" s="307">
        <v>0</v>
      </c>
      <c r="AH37" s="282">
        <v>0</v>
      </c>
    </row>
    <row r="38" spans="1:34" ht="15" customHeight="1">
      <c r="A38" s="114" t="s">
        <v>35</v>
      </c>
      <c r="B38" s="17" t="s">
        <v>12</v>
      </c>
      <c r="C38" s="308">
        <v>1</v>
      </c>
      <c r="D38" s="309">
        <v>1</v>
      </c>
      <c r="E38" s="307">
        <v>0</v>
      </c>
      <c r="F38" s="307">
        <v>0</v>
      </c>
      <c r="G38" s="259">
        <f t="shared" si="0"/>
        <v>710</v>
      </c>
      <c r="H38" s="259">
        <f t="shared" si="1"/>
        <v>255</v>
      </c>
      <c r="I38" s="259">
        <f t="shared" si="2"/>
        <v>455</v>
      </c>
      <c r="J38" s="259">
        <v>710</v>
      </c>
      <c r="K38" s="259">
        <v>255</v>
      </c>
      <c r="L38" s="259">
        <v>455</v>
      </c>
      <c r="M38" s="259">
        <v>710</v>
      </c>
      <c r="N38" s="259">
        <v>255</v>
      </c>
      <c r="O38" s="259">
        <v>455</v>
      </c>
      <c r="P38" s="259">
        <v>94</v>
      </c>
      <c r="Q38" s="259">
        <v>148</v>
      </c>
      <c r="R38" s="259">
        <v>73</v>
      </c>
      <c r="S38" s="259">
        <v>160</v>
      </c>
      <c r="T38" s="259">
        <v>88</v>
      </c>
      <c r="U38" s="259">
        <v>147</v>
      </c>
      <c r="V38" s="259">
        <v>0</v>
      </c>
      <c r="W38" s="79">
        <v>0</v>
      </c>
      <c r="X38" s="309">
        <v>0</v>
      </c>
      <c r="Y38" s="309">
        <v>0</v>
      </c>
      <c r="Z38" s="309">
        <v>0</v>
      </c>
      <c r="AA38" s="79">
        <v>0</v>
      </c>
      <c r="AB38" s="79">
        <v>0</v>
      </c>
      <c r="AC38" s="79">
        <v>0</v>
      </c>
      <c r="AD38" s="79">
        <v>0</v>
      </c>
      <c r="AE38" s="79">
        <v>0</v>
      </c>
      <c r="AF38" s="79">
        <v>0</v>
      </c>
      <c r="AG38" s="79">
        <v>0</v>
      </c>
      <c r="AH38" s="80">
        <v>0</v>
      </c>
    </row>
    <row r="39" spans="1:34" ht="15" customHeight="1">
      <c r="A39" s="114"/>
      <c r="B39" s="17" t="s">
        <v>13</v>
      </c>
      <c r="C39" s="306">
        <v>0</v>
      </c>
      <c r="D39" s="307">
        <v>0</v>
      </c>
      <c r="E39" s="307">
        <v>0</v>
      </c>
      <c r="F39" s="307">
        <v>0</v>
      </c>
      <c r="G39" s="259">
        <f t="shared" si="0"/>
        <v>0</v>
      </c>
      <c r="H39" s="259">
        <f t="shared" si="1"/>
        <v>0</v>
      </c>
      <c r="I39" s="259">
        <f t="shared" si="2"/>
        <v>0</v>
      </c>
      <c r="J39" s="259">
        <v>0</v>
      </c>
      <c r="K39" s="259">
        <v>0</v>
      </c>
      <c r="L39" s="259">
        <v>0</v>
      </c>
      <c r="M39" s="259">
        <v>0</v>
      </c>
      <c r="N39" s="259">
        <v>0</v>
      </c>
      <c r="O39" s="259">
        <v>0</v>
      </c>
      <c r="P39" s="307">
        <v>0</v>
      </c>
      <c r="Q39" s="307">
        <v>0</v>
      </c>
      <c r="R39" s="307">
        <v>0</v>
      </c>
      <c r="S39" s="307">
        <v>0</v>
      </c>
      <c r="T39" s="307">
        <v>0</v>
      </c>
      <c r="U39" s="307">
        <v>0</v>
      </c>
      <c r="V39" s="307">
        <v>0</v>
      </c>
      <c r="W39" s="307">
        <v>0</v>
      </c>
      <c r="X39" s="309">
        <v>0</v>
      </c>
      <c r="Y39" s="309">
        <v>0</v>
      </c>
      <c r="Z39" s="309">
        <v>0</v>
      </c>
      <c r="AA39" s="307">
        <v>0</v>
      </c>
      <c r="AB39" s="307">
        <v>0</v>
      </c>
      <c r="AC39" s="307">
        <v>0</v>
      </c>
      <c r="AD39" s="307">
        <v>0</v>
      </c>
      <c r="AE39" s="307">
        <v>0</v>
      </c>
      <c r="AF39" s="307">
        <v>0</v>
      </c>
      <c r="AG39" s="307">
        <v>0</v>
      </c>
      <c r="AH39" s="282">
        <v>0</v>
      </c>
    </row>
    <row r="40" spans="1:34" ht="15" customHeight="1">
      <c r="A40" s="114" t="s">
        <v>36</v>
      </c>
      <c r="B40" s="17" t="s">
        <v>14</v>
      </c>
      <c r="C40" s="306">
        <v>0</v>
      </c>
      <c r="D40" s="307">
        <v>0</v>
      </c>
      <c r="E40" s="307">
        <v>0</v>
      </c>
      <c r="F40" s="307">
        <v>0</v>
      </c>
      <c r="G40" s="259">
        <f t="shared" si="0"/>
        <v>0</v>
      </c>
      <c r="H40" s="259">
        <f t="shared" si="1"/>
        <v>0</v>
      </c>
      <c r="I40" s="259">
        <f t="shared" si="2"/>
        <v>0</v>
      </c>
      <c r="J40" s="259">
        <v>0</v>
      </c>
      <c r="K40" s="259">
        <v>0</v>
      </c>
      <c r="L40" s="259">
        <v>0</v>
      </c>
      <c r="M40" s="259">
        <v>0</v>
      </c>
      <c r="N40" s="259">
        <v>0</v>
      </c>
      <c r="O40" s="259">
        <v>0</v>
      </c>
      <c r="P40" s="307">
        <v>0</v>
      </c>
      <c r="Q40" s="307">
        <v>0</v>
      </c>
      <c r="R40" s="307">
        <v>0</v>
      </c>
      <c r="S40" s="307">
        <v>0</v>
      </c>
      <c r="T40" s="307">
        <v>0</v>
      </c>
      <c r="U40" s="307">
        <v>0</v>
      </c>
      <c r="V40" s="307">
        <v>0</v>
      </c>
      <c r="W40" s="307">
        <v>0</v>
      </c>
      <c r="X40" s="309">
        <v>0</v>
      </c>
      <c r="Y40" s="309">
        <v>0</v>
      </c>
      <c r="Z40" s="309">
        <v>0</v>
      </c>
      <c r="AA40" s="307">
        <v>0</v>
      </c>
      <c r="AB40" s="307">
        <v>0</v>
      </c>
      <c r="AC40" s="307">
        <v>0</v>
      </c>
      <c r="AD40" s="307">
        <v>0</v>
      </c>
      <c r="AE40" s="307">
        <v>0</v>
      </c>
      <c r="AF40" s="307">
        <v>0</v>
      </c>
      <c r="AG40" s="307">
        <v>0</v>
      </c>
      <c r="AH40" s="282">
        <v>0</v>
      </c>
    </row>
    <row r="41" spans="1:34" ht="15" customHeight="1">
      <c r="A41" s="114"/>
      <c r="B41" s="17" t="s">
        <v>15</v>
      </c>
      <c r="C41" s="308">
        <v>1</v>
      </c>
      <c r="D41" s="309">
        <v>1</v>
      </c>
      <c r="E41" s="307">
        <v>0</v>
      </c>
      <c r="F41" s="307">
        <v>0</v>
      </c>
      <c r="G41" s="259">
        <f t="shared" si="0"/>
        <v>633</v>
      </c>
      <c r="H41" s="259">
        <f t="shared" si="1"/>
        <v>611</v>
      </c>
      <c r="I41" s="259">
        <f t="shared" si="2"/>
        <v>22</v>
      </c>
      <c r="J41" s="259">
        <v>633</v>
      </c>
      <c r="K41" s="259">
        <v>611</v>
      </c>
      <c r="L41" s="259">
        <v>22</v>
      </c>
      <c r="M41" s="259">
        <v>633</v>
      </c>
      <c r="N41" s="259">
        <v>611</v>
      </c>
      <c r="O41" s="259">
        <v>22</v>
      </c>
      <c r="P41" s="259">
        <v>203</v>
      </c>
      <c r="Q41" s="259">
        <v>12</v>
      </c>
      <c r="R41" s="259">
        <v>205</v>
      </c>
      <c r="S41" s="259">
        <v>6</v>
      </c>
      <c r="T41" s="259">
        <v>203</v>
      </c>
      <c r="U41" s="259">
        <v>4</v>
      </c>
      <c r="V41" s="259">
        <v>0</v>
      </c>
      <c r="W41" s="307">
        <v>0</v>
      </c>
      <c r="X41" s="309">
        <v>0</v>
      </c>
      <c r="Y41" s="309">
        <v>0</v>
      </c>
      <c r="Z41" s="309">
        <v>0</v>
      </c>
      <c r="AA41" s="307">
        <v>0</v>
      </c>
      <c r="AB41" s="307">
        <v>0</v>
      </c>
      <c r="AC41" s="307">
        <v>0</v>
      </c>
      <c r="AD41" s="307">
        <v>0</v>
      </c>
      <c r="AE41" s="307">
        <v>0</v>
      </c>
      <c r="AF41" s="307">
        <v>0</v>
      </c>
      <c r="AG41" s="307">
        <v>0</v>
      </c>
      <c r="AH41" s="282">
        <v>0</v>
      </c>
    </row>
    <row r="42" spans="1:34" ht="15" customHeight="1">
      <c r="A42" s="114"/>
      <c r="B42" s="17" t="s">
        <v>16</v>
      </c>
      <c r="C42" s="308">
        <v>1</v>
      </c>
      <c r="D42" s="309">
        <v>1</v>
      </c>
      <c r="E42" s="307">
        <v>0</v>
      </c>
      <c r="F42" s="307">
        <v>0</v>
      </c>
      <c r="G42" s="259">
        <f t="shared" si="0"/>
        <v>514</v>
      </c>
      <c r="H42" s="259">
        <f t="shared" si="1"/>
        <v>388</v>
      </c>
      <c r="I42" s="259">
        <f t="shared" si="2"/>
        <v>126</v>
      </c>
      <c r="J42" s="259">
        <v>514</v>
      </c>
      <c r="K42" s="259">
        <v>388</v>
      </c>
      <c r="L42" s="259">
        <v>126</v>
      </c>
      <c r="M42" s="259">
        <v>514</v>
      </c>
      <c r="N42" s="259">
        <v>388</v>
      </c>
      <c r="O42" s="259">
        <v>126</v>
      </c>
      <c r="P42" s="259">
        <v>146</v>
      </c>
      <c r="Q42" s="259">
        <v>36</v>
      </c>
      <c r="R42" s="259">
        <v>115</v>
      </c>
      <c r="S42" s="259">
        <v>46</v>
      </c>
      <c r="T42" s="259">
        <v>127</v>
      </c>
      <c r="U42" s="259">
        <v>44</v>
      </c>
      <c r="V42" s="259">
        <v>0</v>
      </c>
      <c r="W42" s="307">
        <v>0</v>
      </c>
      <c r="X42" s="309">
        <v>0</v>
      </c>
      <c r="Y42" s="309">
        <v>0</v>
      </c>
      <c r="Z42" s="309">
        <v>0</v>
      </c>
      <c r="AA42" s="307">
        <v>0</v>
      </c>
      <c r="AB42" s="307">
        <v>0</v>
      </c>
      <c r="AC42" s="307">
        <v>0</v>
      </c>
      <c r="AD42" s="307">
        <v>0</v>
      </c>
      <c r="AE42" s="307">
        <v>0</v>
      </c>
      <c r="AF42" s="307">
        <v>0</v>
      </c>
      <c r="AG42" s="307">
        <v>0</v>
      </c>
      <c r="AH42" s="282">
        <v>0</v>
      </c>
    </row>
    <row r="43" spans="1:34" ht="15" customHeight="1">
      <c r="A43" s="114"/>
      <c r="B43" s="17" t="s">
        <v>17</v>
      </c>
      <c r="C43" s="308">
        <v>1</v>
      </c>
      <c r="D43" s="309">
        <v>1</v>
      </c>
      <c r="E43" s="307">
        <v>0</v>
      </c>
      <c r="F43" s="307">
        <v>0</v>
      </c>
      <c r="G43" s="259">
        <f t="shared" si="0"/>
        <v>1121</v>
      </c>
      <c r="H43" s="259">
        <f t="shared" si="1"/>
        <v>840</v>
      </c>
      <c r="I43" s="259">
        <f t="shared" si="2"/>
        <v>281</v>
      </c>
      <c r="J43" s="259">
        <v>1121</v>
      </c>
      <c r="K43" s="259">
        <v>840</v>
      </c>
      <c r="L43" s="259">
        <v>281</v>
      </c>
      <c r="M43" s="259">
        <v>1121</v>
      </c>
      <c r="N43" s="259">
        <v>840</v>
      </c>
      <c r="O43" s="259">
        <v>281</v>
      </c>
      <c r="P43" s="259">
        <v>279</v>
      </c>
      <c r="Q43" s="259">
        <v>105</v>
      </c>
      <c r="R43" s="259">
        <v>275</v>
      </c>
      <c r="S43" s="259">
        <v>88</v>
      </c>
      <c r="T43" s="259">
        <v>286</v>
      </c>
      <c r="U43" s="259">
        <v>88</v>
      </c>
      <c r="V43" s="259">
        <v>0</v>
      </c>
      <c r="W43" s="307">
        <v>0</v>
      </c>
      <c r="X43" s="309">
        <v>0</v>
      </c>
      <c r="Y43" s="309">
        <v>0</v>
      </c>
      <c r="Z43" s="309">
        <v>0</v>
      </c>
      <c r="AA43" s="113">
        <v>0</v>
      </c>
      <c r="AB43" s="113">
        <v>0</v>
      </c>
      <c r="AC43" s="113">
        <v>0</v>
      </c>
      <c r="AD43" s="113">
        <v>0</v>
      </c>
      <c r="AE43" s="113">
        <v>0</v>
      </c>
      <c r="AF43" s="113">
        <v>0</v>
      </c>
      <c r="AG43" s="113">
        <v>0</v>
      </c>
      <c r="AH43" s="747">
        <v>0</v>
      </c>
    </row>
    <row r="44" spans="1:34" ht="15" customHeight="1">
      <c r="A44" s="114" t="s">
        <v>37</v>
      </c>
      <c r="B44" s="17" t="s">
        <v>18</v>
      </c>
      <c r="C44" s="308">
        <v>1</v>
      </c>
      <c r="D44" s="309">
        <v>1</v>
      </c>
      <c r="E44" s="307">
        <v>0</v>
      </c>
      <c r="F44" s="307">
        <v>0</v>
      </c>
      <c r="G44" s="259">
        <f t="shared" si="0"/>
        <v>66</v>
      </c>
      <c r="H44" s="259">
        <f t="shared" si="1"/>
        <v>58</v>
      </c>
      <c r="I44" s="259">
        <f t="shared" si="2"/>
        <v>8</v>
      </c>
      <c r="J44" s="259">
        <v>66</v>
      </c>
      <c r="K44" s="259">
        <v>58</v>
      </c>
      <c r="L44" s="259">
        <v>8</v>
      </c>
      <c r="M44" s="259">
        <v>66</v>
      </c>
      <c r="N44" s="259">
        <v>58</v>
      </c>
      <c r="O44" s="259">
        <v>8</v>
      </c>
      <c r="P44" s="259">
        <v>18</v>
      </c>
      <c r="Q44" s="259">
        <v>3</v>
      </c>
      <c r="R44" s="259">
        <v>16</v>
      </c>
      <c r="S44" s="259">
        <v>1</v>
      </c>
      <c r="T44" s="259">
        <v>24</v>
      </c>
      <c r="U44" s="259">
        <v>4</v>
      </c>
      <c r="V44" s="259">
        <v>0</v>
      </c>
      <c r="W44" s="307">
        <v>0</v>
      </c>
      <c r="X44" s="309">
        <v>0</v>
      </c>
      <c r="Y44" s="309">
        <v>0</v>
      </c>
      <c r="Z44" s="309">
        <v>0</v>
      </c>
      <c r="AA44" s="113">
        <v>0</v>
      </c>
      <c r="AB44" s="113">
        <v>0</v>
      </c>
      <c r="AC44" s="113">
        <v>0</v>
      </c>
      <c r="AD44" s="113">
        <v>0</v>
      </c>
      <c r="AE44" s="113">
        <v>0</v>
      </c>
      <c r="AF44" s="113">
        <v>0</v>
      </c>
      <c r="AG44" s="113">
        <v>0</v>
      </c>
      <c r="AH44" s="747">
        <v>0</v>
      </c>
    </row>
    <row r="45" spans="1:34" ht="15" customHeight="1">
      <c r="A45" s="114"/>
      <c r="B45" s="17" t="s">
        <v>19</v>
      </c>
      <c r="C45" s="308">
        <v>1</v>
      </c>
      <c r="D45" s="309">
        <v>1</v>
      </c>
      <c r="E45" s="307">
        <v>0</v>
      </c>
      <c r="F45" s="307">
        <v>0</v>
      </c>
      <c r="G45" s="259">
        <f t="shared" si="0"/>
        <v>394</v>
      </c>
      <c r="H45" s="259">
        <f t="shared" si="1"/>
        <v>171</v>
      </c>
      <c r="I45" s="259">
        <f t="shared" si="2"/>
        <v>223</v>
      </c>
      <c r="J45" s="259">
        <v>394</v>
      </c>
      <c r="K45" s="259">
        <v>171</v>
      </c>
      <c r="L45" s="259">
        <v>223</v>
      </c>
      <c r="M45" s="259">
        <v>394</v>
      </c>
      <c r="N45" s="259">
        <v>171</v>
      </c>
      <c r="O45" s="259">
        <v>223</v>
      </c>
      <c r="P45" s="259">
        <v>64</v>
      </c>
      <c r="Q45" s="259">
        <v>63</v>
      </c>
      <c r="R45" s="259">
        <v>45</v>
      </c>
      <c r="S45" s="259">
        <v>80</v>
      </c>
      <c r="T45" s="259">
        <v>62</v>
      </c>
      <c r="U45" s="259">
        <v>80</v>
      </c>
      <c r="V45" s="259">
        <v>0</v>
      </c>
      <c r="W45" s="307">
        <v>0</v>
      </c>
      <c r="X45" s="309">
        <v>0</v>
      </c>
      <c r="Y45" s="309">
        <v>0</v>
      </c>
      <c r="Z45" s="309">
        <v>0</v>
      </c>
      <c r="AA45" s="307">
        <v>0</v>
      </c>
      <c r="AB45" s="307">
        <v>0</v>
      </c>
      <c r="AC45" s="307">
        <v>0</v>
      </c>
      <c r="AD45" s="307">
        <v>0</v>
      </c>
      <c r="AE45" s="307">
        <v>0</v>
      </c>
      <c r="AF45" s="307">
        <v>0</v>
      </c>
      <c r="AG45" s="307">
        <v>0</v>
      </c>
      <c r="AH45" s="282">
        <v>0</v>
      </c>
    </row>
    <row r="46" spans="1:34" ht="15" customHeight="1">
      <c r="A46" s="114"/>
      <c r="B46" s="17" t="s">
        <v>20</v>
      </c>
      <c r="C46" s="306">
        <v>0</v>
      </c>
      <c r="D46" s="307">
        <v>0</v>
      </c>
      <c r="E46" s="307">
        <v>0</v>
      </c>
      <c r="F46" s="307">
        <v>0</v>
      </c>
      <c r="G46" s="259">
        <f t="shared" si="0"/>
        <v>0</v>
      </c>
      <c r="H46" s="259">
        <f t="shared" si="1"/>
        <v>0</v>
      </c>
      <c r="I46" s="259">
        <f t="shared" si="2"/>
        <v>0</v>
      </c>
      <c r="J46" s="259">
        <v>0</v>
      </c>
      <c r="K46" s="259">
        <v>0</v>
      </c>
      <c r="L46" s="259">
        <v>0</v>
      </c>
      <c r="M46" s="259">
        <v>0</v>
      </c>
      <c r="N46" s="259">
        <v>0</v>
      </c>
      <c r="O46" s="259">
        <v>0</v>
      </c>
      <c r="P46" s="307">
        <v>0</v>
      </c>
      <c r="Q46" s="307">
        <v>0</v>
      </c>
      <c r="R46" s="307">
        <v>0</v>
      </c>
      <c r="S46" s="307">
        <v>0</v>
      </c>
      <c r="T46" s="307">
        <v>0</v>
      </c>
      <c r="U46" s="307">
        <v>0</v>
      </c>
      <c r="V46" s="307">
        <v>0</v>
      </c>
      <c r="W46" s="307">
        <v>0</v>
      </c>
      <c r="X46" s="309">
        <v>0</v>
      </c>
      <c r="Y46" s="309">
        <v>0</v>
      </c>
      <c r="Z46" s="309">
        <v>0</v>
      </c>
      <c r="AA46" s="307">
        <v>0</v>
      </c>
      <c r="AB46" s="307">
        <v>0</v>
      </c>
      <c r="AC46" s="307">
        <v>0</v>
      </c>
      <c r="AD46" s="307">
        <v>0</v>
      </c>
      <c r="AE46" s="307">
        <v>0</v>
      </c>
      <c r="AF46" s="307">
        <v>0</v>
      </c>
      <c r="AG46" s="307">
        <v>0</v>
      </c>
      <c r="AH46" s="282">
        <v>0</v>
      </c>
    </row>
    <row r="47" spans="1:34" ht="15" customHeight="1">
      <c r="A47" s="114"/>
      <c r="B47" s="17" t="s">
        <v>21</v>
      </c>
      <c r="C47" s="306">
        <v>0</v>
      </c>
      <c r="D47" s="307">
        <v>0</v>
      </c>
      <c r="E47" s="307">
        <v>0</v>
      </c>
      <c r="F47" s="307">
        <v>0</v>
      </c>
      <c r="G47" s="259">
        <f t="shared" si="0"/>
        <v>0</v>
      </c>
      <c r="H47" s="259">
        <f t="shared" si="1"/>
        <v>0</v>
      </c>
      <c r="I47" s="259">
        <f t="shared" si="2"/>
        <v>0</v>
      </c>
      <c r="J47" s="259">
        <v>0</v>
      </c>
      <c r="K47" s="259">
        <v>0</v>
      </c>
      <c r="L47" s="259">
        <v>0</v>
      </c>
      <c r="M47" s="259">
        <v>0</v>
      </c>
      <c r="N47" s="259">
        <v>0</v>
      </c>
      <c r="O47" s="259">
        <v>0</v>
      </c>
      <c r="P47" s="307">
        <v>0</v>
      </c>
      <c r="Q47" s="307">
        <v>0</v>
      </c>
      <c r="R47" s="307">
        <v>0</v>
      </c>
      <c r="S47" s="307">
        <v>0</v>
      </c>
      <c r="T47" s="307">
        <v>0</v>
      </c>
      <c r="U47" s="307">
        <v>0</v>
      </c>
      <c r="V47" s="307">
        <v>0</v>
      </c>
      <c r="W47" s="307">
        <v>0</v>
      </c>
      <c r="X47" s="309">
        <v>0</v>
      </c>
      <c r="Y47" s="309">
        <v>0</v>
      </c>
      <c r="Z47" s="309">
        <v>0</v>
      </c>
      <c r="AA47" s="307">
        <v>0</v>
      </c>
      <c r="AB47" s="307">
        <v>0</v>
      </c>
      <c r="AC47" s="307">
        <v>0</v>
      </c>
      <c r="AD47" s="307">
        <v>0</v>
      </c>
      <c r="AE47" s="307">
        <v>0</v>
      </c>
      <c r="AF47" s="307">
        <v>0</v>
      </c>
      <c r="AG47" s="307">
        <v>0</v>
      </c>
      <c r="AH47" s="282">
        <v>0</v>
      </c>
    </row>
    <row r="48" spans="1:34" ht="15" customHeight="1">
      <c r="A48" s="114"/>
      <c r="B48" s="17" t="s">
        <v>22</v>
      </c>
      <c r="C48" s="306">
        <v>0</v>
      </c>
      <c r="D48" s="307">
        <v>0</v>
      </c>
      <c r="E48" s="307">
        <v>0</v>
      </c>
      <c r="F48" s="307">
        <v>0</v>
      </c>
      <c r="G48" s="259">
        <f t="shared" si="0"/>
        <v>0</v>
      </c>
      <c r="H48" s="259">
        <f t="shared" si="1"/>
        <v>0</v>
      </c>
      <c r="I48" s="259">
        <f t="shared" si="2"/>
        <v>0</v>
      </c>
      <c r="J48" s="259">
        <v>0</v>
      </c>
      <c r="K48" s="259">
        <v>0</v>
      </c>
      <c r="L48" s="259">
        <v>0</v>
      </c>
      <c r="M48" s="259">
        <v>0</v>
      </c>
      <c r="N48" s="259">
        <v>0</v>
      </c>
      <c r="O48" s="259">
        <v>0</v>
      </c>
      <c r="P48" s="307">
        <v>0</v>
      </c>
      <c r="Q48" s="307">
        <v>0</v>
      </c>
      <c r="R48" s="307">
        <v>0</v>
      </c>
      <c r="S48" s="307">
        <v>0</v>
      </c>
      <c r="T48" s="307">
        <v>0</v>
      </c>
      <c r="U48" s="307">
        <v>0</v>
      </c>
      <c r="V48" s="307">
        <v>0</v>
      </c>
      <c r="W48" s="307">
        <v>0</v>
      </c>
      <c r="X48" s="309">
        <v>0</v>
      </c>
      <c r="Y48" s="309">
        <v>0</v>
      </c>
      <c r="Z48" s="309">
        <v>0</v>
      </c>
      <c r="AA48" s="113">
        <v>0</v>
      </c>
      <c r="AB48" s="113">
        <v>0</v>
      </c>
      <c r="AC48" s="113">
        <v>0</v>
      </c>
      <c r="AD48" s="113">
        <v>0</v>
      </c>
      <c r="AE48" s="113">
        <v>0</v>
      </c>
      <c r="AF48" s="113">
        <v>0</v>
      </c>
      <c r="AG48" s="113">
        <v>0</v>
      </c>
      <c r="AH48" s="747">
        <v>0</v>
      </c>
    </row>
    <row r="49" spans="1:34" ht="15" customHeight="1">
      <c r="A49" s="114"/>
      <c r="B49" s="17" t="s">
        <v>23</v>
      </c>
      <c r="C49" s="306">
        <v>0</v>
      </c>
      <c r="D49" s="307">
        <v>0</v>
      </c>
      <c r="E49" s="307">
        <v>0</v>
      </c>
      <c r="F49" s="307">
        <v>0</v>
      </c>
      <c r="G49" s="259">
        <f t="shared" si="0"/>
        <v>0</v>
      </c>
      <c r="H49" s="259">
        <f t="shared" si="1"/>
        <v>0</v>
      </c>
      <c r="I49" s="259">
        <f t="shared" si="2"/>
        <v>0</v>
      </c>
      <c r="J49" s="259">
        <v>0</v>
      </c>
      <c r="K49" s="259">
        <v>0</v>
      </c>
      <c r="L49" s="259">
        <v>0</v>
      </c>
      <c r="M49" s="259">
        <v>0</v>
      </c>
      <c r="N49" s="259">
        <v>0</v>
      </c>
      <c r="O49" s="259">
        <v>0</v>
      </c>
      <c r="P49" s="307">
        <v>0</v>
      </c>
      <c r="Q49" s="307">
        <v>0</v>
      </c>
      <c r="R49" s="307">
        <v>0</v>
      </c>
      <c r="S49" s="307">
        <v>0</v>
      </c>
      <c r="T49" s="307">
        <v>0</v>
      </c>
      <c r="U49" s="307">
        <v>0</v>
      </c>
      <c r="V49" s="307">
        <v>0</v>
      </c>
      <c r="W49" s="307">
        <v>0</v>
      </c>
      <c r="X49" s="309">
        <v>0</v>
      </c>
      <c r="Y49" s="309">
        <v>0</v>
      </c>
      <c r="Z49" s="309">
        <v>0</v>
      </c>
      <c r="AA49" s="307">
        <v>0</v>
      </c>
      <c r="AB49" s="307">
        <v>0</v>
      </c>
      <c r="AC49" s="307">
        <v>0</v>
      </c>
      <c r="AD49" s="307">
        <v>0</v>
      </c>
      <c r="AE49" s="307">
        <v>0</v>
      </c>
      <c r="AF49" s="307">
        <v>0</v>
      </c>
      <c r="AG49" s="307">
        <v>0</v>
      </c>
      <c r="AH49" s="282">
        <v>0</v>
      </c>
    </row>
    <row r="50" spans="1:34" ht="15" customHeight="1">
      <c r="A50" s="114"/>
      <c r="B50" s="17" t="s">
        <v>24</v>
      </c>
      <c r="C50" s="308">
        <v>1</v>
      </c>
      <c r="D50" s="309">
        <v>1</v>
      </c>
      <c r="E50" s="307">
        <v>0</v>
      </c>
      <c r="F50" s="307">
        <v>0</v>
      </c>
      <c r="G50" s="259">
        <f t="shared" si="0"/>
        <v>85</v>
      </c>
      <c r="H50" s="259">
        <f t="shared" si="1"/>
        <v>60</v>
      </c>
      <c r="I50" s="259">
        <f t="shared" si="2"/>
        <v>25</v>
      </c>
      <c r="J50" s="259">
        <v>85</v>
      </c>
      <c r="K50" s="259">
        <v>60</v>
      </c>
      <c r="L50" s="259">
        <v>25</v>
      </c>
      <c r="M50" s="259">
        <v>85</v>
      </c>
      <c r="N50" s="259">
        <v>60</v>
      </c>
      <c r="O50" s="259">
        <v>25</v>
      </c>
      <c r="P50" s="259">
        <v>26</v>
      </c>
      <c r="Q50" s="259">
        <v>9</v>
      </c>
      <c r="R50" s="259">
        <v>19</v>
      </c>
      <c r="S50" s="259">
        <v>7</v>
      </c>
      <c r="T50" s="259">
        <v>15</v>
      </c>
      <c r="U50" s="259">
        <v>9</v>
      </c>
      <c r="V50" s="259">
        <v>0</v>
      </c>
      <c r="W50" s="307">
        <v>0</v>
      </c>
      <c r="X50" s="309">
        <v>0</v>
      </c>
      <c r="Y50" s="309">
        <v>0</v>
      </c>
      <c r="Z50" s="309">
        <v>0</v>
      </c>
      <c r="AA50" s="307">
        <v>0</v>
      </c>
      <c r="AB50" s="307">
        <v>0</v>
      </c>
      <c r="AC50" s="307">
        <v>0</v>
      </c>
      <c r="AD50" s="307">
        <v>0</v>
      </c>
      <c r="AE50" s="307">
        <v>0</v>
      </c>
      <c r="AF50" s="307">
        <v>0</v>
      </c>
      <c r="AG50" s="307">
        <v>0</v>
      </c>
      <c r="AH50" s="282">
        <v>0</v>
      </c>
    </row>
    <row r="51" spans="1:34" ht="15" customHeight="1">
      <c r="A51" s="114"/>
      <c r="B51" s="17" t="s">
        <v>25</v>
      </c>
      <c r="C51" s="306">
        <v>0</v>
      </c>
      <c r="D51" s="307">
        <v>0</v>
      </c>
      <c r="E51" s="307">
        <v>0</v>
      </c>
      <c r="F51" s="307">
        <v>0</v>
      </c>
      <c r="G51" s="259">
        <f t="shared" si="0"/>
        <v>0</v>
      </c>
      <c r="H51" s="259">
        <f t="shared" si="1"/>
        <v>0</v>
      </c>
      <c r="I51" s="259">
        <f t="shared" si="2"/>
        <v>0</v>
      </c>
      <c r="J51" s="259">
        <v>0</v>
      </c>
      <c r="K51" s="259">
        <v>0</v>
      </c>
      <c r="L51" s="259">
        <v>0</v>
      </c>
      <c r="M51" s="259">
        <v>0</v>
      </c>
      <c r="N51" s="259">
        <v>0</v>
      </c>
      <c r="O51" s="259">
        <v>0</v>
      </c>
      <c r="P51" s="307">
        <v>0</v>
      </c>
      <c r="Q51" s="307">
        <v>0</v>
      </c>
      <c r="R51" s="307">
        <v>0</v>
      </c>
      <c r="S51" s="307">
        <v>0</v>
      </c>
      <c r="T51" s="307">
        <v>0</v>
      </c>
      <c r="U51" s="307">
        <v>0</v>
      </c>
      <c r="V51" s="307">
        <v>0</v>
      </c>
      <c r="W51" s="307">
        <v>0</v>
      </c>
      <c r="X51" s="309">
        <v>0</v>
      </c>
      <c r="Y51" s="309">
        <v>0</v>
      </c>
      <c r="Z51" s="309">
        <v>0</v>
      </c>
      <c r="AA51" s="79">
        <v>0</v>
      </c>
      <c r="AB51" s="79">
        <v>0</v>
      </c>
      <c r="AC51" s="79">
        <v>0</v>
      </c>
      <c r="AD51" s="79">
        <v>0</v>
      </c>
      <c r="AE51" s="79">
        <v>0</v>
      </c>
      <c r="AF51" s="79">
        <v>0</v>
      </c>
      <c r="AG51" s="79">
        <v>0</v>
      </c>
      <c r="AH51" s="80">
        <v>0</v>
      </c>
    </row>
    <row r="52" spans="1:34" ht="15" customHeight="1">
      <c r="A52" s="114"/>
      <c r="B52" s="17" t="s">
        <v>26</v>
      </c>
      <c r="C52" s="306">
        <v>0</v>
      </c>
      <c r="D52" s="307">
        <v>0</v>
      </c>
      <c r="E52" s="307">
        <v>0</v>
      </c>
      <c r="F52" s="307">
        <v>0</v>
      </c>
      <c r="G52" s="259">
        <f t="shared" si="0"/>
        <v>0</v>
      </c>
      <c r="H52" s="259">
        <f t="shared" si="1"/>
        <v>0</v>
      </c>
      <c r="I52" s="259">
        <f t="shared" si="2"/>
        <v>0</v>
      </c>
      <c r="J52" s="259">
        <v>0</v>
      </c>
      <c r="K52" s="259">
        <v>0</v>
      </c>
      <c r="L52" s="259">
        <v>0</v>
      </c>
      <c r="M52" s="259">
        <v>0</v>
      </c>
      <c r="N52" s="259">
        <v>0</v>
      </c>
      <c r="O52" s="259">
        <v>0</v>
      </c>
      <c r="P52" s="307">
        <v>0</v>
      </c>
      <c r="Q52" s="307">
        <v>0</v>
      </c>
      <c r="R52" s="307">
        <v>0</v>
      </c>
      <c r="S52" s="307">
        <v>0</v>
      </c>
      <c r="T52" s="307">
        <v>0</v>
      </c>
      <c r="U52" s="307">
        <v>0</v>
      </c>
      <c r="V52" s="307">
        <v>0</v>
      </c>
      <c r="W52" s="307">
        <v>0</v>
      </c>
      <c r="X52" s="309">
        <v>0</v>
      </c>
      <c r="Y52" s="309">
        <v>0</v>
      </c>
      <c r="Z52" s="309">
        <v>0</v>
      </c>
      <c r="AA52" s="307">
        <v>0</v>
      </c>
      <c r="AB52" s="307">
        <v>0</v>
      </c>
      <c r="AC52" s="307">
        <v>0</v>
      </c>
      <c r="AD52" s="307">
        <v>0</v>
      </c>
      <c r="AE52" s="307">
        <v>0</v>
      </c>
      <c r="AF52" s="307">
        <v>0</v>
      </c>
      <c r="AG52" s="307">
        <v>0</v>
      </c>
      <c r="AH52" s="282">
        <v>0</v>
      </c>
    </row>
    <row r="53" spans="1:34" ht="15" customHeight="1">
      <c r="A53" s="114"/>
      <c r="B53" s="17" t="s">
        <v>27</v>
      </c>
      <c r="C53" s="306">
        <v>0</v>
      </c>
      <c r="D53" s="307">
        <v>0</v>
      </c>
      <c r="E53" s="307">
        <v>0</v>
      </c>
      <c r="F53" s="307">
        <v>0</v>
      </c>
      <c r="G53" s="259">
        <f t="shared" si="0"/>
        <v>0</v>
      </c>
      <c r="H53" s="259">
        <f t="shared" si="1"/>
        <v>0</v>
      </c>
      <c r="I53" s="259">
        <f t="shared" si="2"/>
        <v>0</v>
      </c>
      <c r="J53" s="259">
        <v>0</v>
      </c>
      <c r="K53" s="259">
        <v>0</v>
      </c>
      <c r="L53" s="259">
        <v>0</v>
      </c>
      <c r="M53" s="259">
        <v>0</v>
      </c>
      <c r="N53" s="259">
        <v>0</v>
      </c>
      <c r="O53" s="259">
        <v>0</v>
      </c>
      <c r="P53" s="307">
        <v>0</v>
      </c>
      <c r="Q53" s="307">
        <v>0</v>
      </c>
      <c r="R53" s="307">
        <v>0</v>
      </c>
      <c r="S53" s="307">
        <v>0</v>
      </c>
      <c r="T53" s="307">
        <v>0</v>
      </c>
      <c r="U53" s="307">
        <v>0</v>
      </c>
      <c r="V53" s="307">
        <v>0</v>
      </c>
      <c r="W53" s="307">
        <v>0</v>
      </c>
      <c r="X53" s="309">
        <v>0</v>
      </c>
      <c r="Y53" s="309">
        <v>0</v>
      </c>
      <c r="Z53" s="309">
        <v>0</v>
      </c>
      <c r="AA53" s="307">
        <v>0</v>
      </c>
      <c r="AB53" s="307">
        <v>0</v>
      </c>
      <c r="AC53" s="307">
        <v>0</v>
      </c>
      <c r="AD53" s="307">
        <v>0</v>
      </c>
      <c r="AE53" s="307">
        <v>0</v>
      </c>
      <c r="AF53" s="307">
        <v>0</v>
      </c>
      <c r="AG53" s="307">
        <v>0</v>
      </c>
      <c r="AH53" s="282">
        <v>0</v>
      </c>
    </row>
    <row r="54" spans="1:34" ht="15" customHeight="1">
      <c r="A54" s="115"/>
      <c r="B54" s="18" t="s">
        <v>28</v>
      </c>
      <c r="C54" s="280">
        <v>0</v>
      </c>
      <c r="D54" s="175">
        <v>0</v>
      </c>
      <c r="E54" s="175">
        <v>0</v>
      </c>
      <c r="F54" s="175">
        <v>0</v>
      </c>
      <c r="G54" s="82">
        <f t="shared" si="0"/>
        <v>0</v>
      </c>
      <c r="H54" s="82">
        <f t="shared" si="1"/>
        <v>0</v>
      </c>
      <c r="I54" s="82">
        <f t="shared" si="2"/>
        <v>0</v>
      </c>
      <c r="J54" s="82">
        <v>0</v>
      </c>
      <c r="K54" s="82">
        <v>0</v>
      </c>
      <c r="L54" s="82">
        <v>0</v>
      </c>
      <c r="M54" s="82">
        <v>0</v>
      </c>
      <c r="N54" s="82">
        <v>0</v>
      </c>
      <c r="O54" s="82">
        <v>0</v>
      </c>
      <c r="P54" s="175">
        <v>0</v>
      </c>
      <c r="Q54" s="175">
        <v>0</v>
      </c>
      <c r="R54" s="175">
        <v>0</v>
      </c>
      <c r="S54" s="175">
        <v>0</v>
      </c>
      <c r="T54" s="175">
        <v>0</v>
      </c>
      <c r="U54" s="175">
        <v>0</v>
      </c>
      <c r="V54" s="175">
        <v>0</v>
      </c>
      <c r="W54" s="175">
        <v>0</v>
      </c>
      <c r="X54" s="270">
        <v>0</v>
      </c>
      <c r="Y54" s="270">
        <v>0</v>
      </c>
      <c r="Z54" s="270">
        <v>0</v>
      </c>
      <c r="AA54" s="175">
        <v>0</v>
      </c>
      <c r="AB54" s="175">
        <v>0</v>
      </c>
      <c r="AC54" s="175">
        <v>0</v>
      </c>
      <c r="AD54" s="175">
        <v>0</v>
      </c>
      <c r="AE54" s="175">
        <v>0</v>
      </c>
      <c r="AF54" s="175">
        <v>0</v>
      </c>
      <c r="AG54" s="175">
        <v>0</v>
      </c>
      <c r="AH54" s="302">
        <v>0</v>
      </c>
    </row>
  </sheetData>
  <mergeCells count="51">
    <mergeCell ref="J4:W4"/>
    <mergeCell ref="J5:J7"/>
    <mergeCell ref="K5:K7"/>
    <mergeCell ref="L5:L7"/>
    <mergeCell ref="A14:B14"/>
    <mergeCell ref="A9:B9"/>
    <mergeCell ref="A10:B10"/>
    <mergeCell ref="A11:B11"/>
    <mergeCell ref="A12:B12"/>
    <mergeCell ref="A13:B13"/>
    <mergeCell ref="M6:M7"/>
    <mergeCell ref="V5:W6"/>
    <mergeCell ref="M5:U5"/>
    <mergeCell ref="C3:F5"/>
    <mergeCell ref="C6:C7"/>
    <mergeCell ref="D6:D7"/>
    <mergeCell ref="A27:B27"/>
    <mergeCell ref="A16:B16"/>
    <mergeCell ref="A17:B17"/>
    <mergeCell ref="A18:B18"/>
    <mergeCell ref="A19:B19"/>
    <mergeCell ref="A20:B20"/>
    <mergeCell ref="A21:B21"/>
    <mergeCell ref="A22:B22"/>
    <mergeCell ref="A23:B23"/>
    <mergeCell ref="A24:B24"/>
    <mergeCell ref="A25:B25"/>
    <mergeCell ref="A26:B26"/>
    <mergeCell ref="X6:X7"/>
    <mergeCell ref="E6:E7"/>
    <mergeCell ref="F6:F7"/>
    <mergeCell ref="Z6:Z7"/>
    <mergeCell ref="A15:B15"/>
    <mergeCell ref="O6:O7"/>
    <mergeCell ref="P6:Q6"/>
    <mergeCell ref="A1:AH1"/>
    <mergeCell ref="G3:AH3"/>
    <mergeCell ref="G4:G7"/>
    <mergeCell ref="H4:H7"/>
    <mergeCell ref="I4:I7"/>
    <mergeCell ref="X4:AH4"/>
    <mergeCell ref="AA6:AB6"/>
    <mergeCell ref="AC6:AD6"/>
    <mergeCell ref="AE6:AF6"/>
    <mergeCell ref="AG6:AH6"/>
    <mergeCell ref="A3:B7"/>
    <mergeCell ref="X5:AH5"/>
    <mergeCell ref="Y6:Y7"/>
    <mergeCell ref="N6:N7"/>
    <mergeCell ref="R6:S6"/>
    <mergeCell ref="T6:U6"/>
  </mergeCells>
  <phoneticPr fontId="6"/>
  <conditionalFormatting sqref="A16:Q54 T16:AH54">
    <cfRule type="expression" dxfId="56" priority="2">
      <formula>MOD(ROW(),2)=1</formula>
    </cfRule>
  </conditionalFormatting>
  <conditionalFormatting sqref="R16:S54">
    <cfRule type="expression" dxfId="55" priority="1">
      <formula>MOD(ROW(),2)=1</formula>
    </cfRule>
  </conditionalFormatting>
  <printOptions horizontalCentered="1"/>
  <pageMargins left="0.59055118110236227" right="0.59055118110236227" top="0.59055118110236227" bottom="0.59055118110236227" header="0.51181102362204722" footer="0.43307086614173229"/>
  <pageSetup paperSize="9" scale="65" firstPageNumber="40" fitToHeight="0"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sheetPr>
  <dimension ref="A1:Z75"/>
  <sheetViews>
    <sheetView showZeros="0" zoomScaleNormal="100" zoomScaleSheetLayoutView="40" workbookViewId="0">
      <pane xSplit="2" ySplit="5" topLeftCell="C24"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125" style="3" customWidth="1"/>
    <col min="2" max="2" width="7.125" style="3" customWidth="1"/>
    <col min="3" max="21" width="9.625" style="3" customWidth="1"/>
    <col min="22" max="16384" width="9" style="3"/>
  </cols>
  <sheetData>
    <row r="1" spans="1:26" s="209" customFormat="1" ht="24" customHeight="1">
      <c r="A1" s="940" t="s">
        <v>609</v>
      </c>
      <c r="B1" s="940"/>
      <c r="C1" s="940"/>
      <c r="D1" s="940"/>
      <c r="E1" s="940"/>
      <c r="F1" s="940"/>
      <c r="G1" s="940"/>
      <c r="H1" s="940"/>
      <c r="I1" s="940"/>
      <c r="J1" s="940"/>
      <c r="K1" s="940"/>
      <c r="L1" s="940"/>
      <c r="M1" s="940"/>
      <c r="N1" s="940"/>
      <c r="O1" s="940"/>
      <c r="P1" s="940"/>
      <c r="Q1" s="940"/>
      <c r="R1" s="940"/>
      <c r="S1" s="940"/>
      <c r="T1" s="940"/>
      <c r="U1" s="940"/>
    </row>
    <row r="2" spans="1:26" s="33" customFormat="1" ht="15" customHeight="1">
      <c r="B2" s="20"/>
      <c r="C2" s="20"/>
      <c r="D2" s="20"/>
      <c r="E2" s="20"/>
      <c r="F2" s="20"/>
      <c r="G2" s="20"/>
      <c r="H2" s="20"/>
      <c r="I2" s="20"/>
      <c r="J2" s="20"/>
      <c r="K2" s="20"/>
      <c r="L2" s="20"/>
      <c r="M2" s="20"/>
      <c r="N2" s="20"/>
      <c r="O2" s="20"/>
      <c r="P2" s="20"/>
      <c r="Q2" s="20"/>
      <c r="R2" s="20"/>
      <c r="S2" s="20"/>
      <c r="T2" s="20"/>
      <c r="U2" s="20"/>
    </row>
    <row r="3" spans="1:26" s="7" customFormat="1" ht="21.75" customHeight="1">
      <c r="A3" s="941" t="s">
        <v>30</v>
      </c>
      <c r="B3" s="942"/>
      <c r="C3" s="960" t="s">
        <v>112</v>
      </c>
      <c r="D3" s="963" t="s">
        <v>59</v>
      </c>
      <c r="E3" s="941" t="s">
        <v>91</v>
      </c>
      <c r="F3" s="958"/>
      <c r="G3" s="958"/>
      <c r="H3" s="958"/>
      <c r="I3" s="958"/>
      <c r="J3" s="958"/>
      <c r="K3" s="958"/>
      <c r="L3" s="958"/>
      <c r="M3" s="942"/>
      <c r="N3" s="955" t="s">
        <v>111</v>
      </c>
      <c r="O3" s="955" t="s">
        <v>100</v>
      </c>
      <c r="P3" s="949" t="s">
        <v>106</v>
      </c>
      <c r="Q3" s="950"/>
      <c r="R3" s="951"/>
      <c r="S3" s="960" t="s">
        <v>109</v>
      </c>
      <c r="T3" s="960" t="s">
        <v>110</v>
      </c>
      <c r="U3" s="951" t="s">
        <v>99</v>
      </c>
    </row>
    <row r="4" spans="1:26" s="7" customFormat="1" ht="18" customHeight="1">
      <c r="A4" s="943"/>
      <c r="B4" s="944"/>
      <c r="C4" s="961"/>
      <c r="D4" s="961"/>
      <c r="E4" s="947" t="s">
        <v>56</v>
      </c>
      <c r="F4" s="959"/>
      <c r="G4" s="959"/>
      <c r="H4" s="947" t="s">
        <v>101</v>
      </c>
      <c r="I4" s="948"/>
      <c r="J4" s="947" t="s">
        <v>54</v>
      </c>
      <c r="K4" s="948"/>
      <c r="L4" s="947" t="s">
        <v>55</v>
      </c>
      <c r="M4" s="948"/>
      <c r="N4" s="956"/>
      <c r="O4" s="956"/>
      <c r="P4" s="952"/>
      <c r="Q4" s="953"/>
      <c r="R4" s="954"/>
      <c r="S4" s="961"/>
      <c r="T4" s="961"/>
      <c r="U4" s="944"/>
    </row>
    <row r="5" spans="1:26" s="7" customFormat="1" ht="17.25" customHeight="1">
      <c r="A5" s="945"/>
      <c r="B5" s="946"/>
      <c r="C5" s="962"/>
      <c r="D5" s="962"/>
      <c r="E5" s="358" t="s">
        <v>56</v>
      </c>
      <c r="F5" s="358" t="s">
        <v>57</v>
      </c>
      <c r="G5" s="337" t="s">
        <v>58</v>
      </c>
      <c r="H5" s="358" t="s">
        <v>57</v>
      </c>
      <c r="I5" s="358" t="s">
        <v>58</v>
      </c>
      <c r="J5" s="358" t="s">
        <v>57</v>
      </c>
      <c r="K5" s="358" t="s">
        <v>58</v>
      </c>
      <c r="L5" s="358" t="s">
        <v>57</v>
      </c>
      <c r="M5" s="358" t="s">
        <v>58</v>
      </c>
      <c r="N5" s="957"/>
      <c r="O5" s="957"/>
      <c r="P5" s="362" t="s">
        <v>56</v>
      </c>
      <c r="Q5" s="362" t="s">
        <v>57</v>
      </c>
      <c r="R5" s="362" t="s">
        <v>104</v>
      </c>
      <c r="S5" s="962"/>
      <c r="T5" s="962"/>
      <c r="U5" s="946"/>
    </row>
    <row r="6" spans="1:26" s="7" customFormat="1" ht="11.25">
      <c r="A6" s="333"/>
      <c r="B6" s="334"/>
      <c r="C6" s="48" t="s">
        <v>144</v>
      </c>
      <c r="D6" s="43" t="s">
        <v>145</v>
      </c>
      <c r="E6" s="43" t="s">
        <v>146</v>
      </c>
      <c r="F6" s="343"/>
      <c r="G6" s="343"/>
      <c r="H6" s="343"/>
      <c r="I6" s="343"/>
      <c r="J6" s="343"/>
      <c r="K6" s="343"/>
      <c r="L6" s="343"/>
      <c r="M6" s="343"/>
      <c r="N6" s="343"/>
      <c r="O6" s="343"/>
      <c r="P6" s="43"/>
      <c r="Q6" s="42"/>
      <c r="R6" s="42"/>
      <c r="S6" s="42"/>
      <c r="T6" s="42"/>
      <c r="U6" s="334"/>
    </row>
    <row r="7" spans="1:26" ht="15" customHeight="1">
      <c r="A7" s="943" t="s">
        <v>148</v>
      </c>
      <c r="B7" s="944"/>
      <c r="C7" s="78">
        <v>201</v>
      </c>
      <c r="D7" s="259">
        <v>832</v>
      </c>
      <c r="E7" s="259">
        <v>16647</v>
      </c>
      <c r="F7" s="259">
        <v>8453</v>
      </c>
      <c r="G7" s="259">
        <v>8194</v>
      </c>
      <c r="H7" s="259">
        <v>2136</v>
      </c>
      <c r="I7" s="259">
        <v>2011</v>
      </c>
      <c r="J7" s="259">
        <v>3135</v>
      </c>
      <c r="K7" s="259">
        <v>2935</v>
      </c>
      <c r="L7" s="259">
        <v>3182</v>
      </c>
      <c r="M7" s="259">
        <v>3248</v>
      </c>
      <c r="N7" s="259">
        <v>6239</v>
      </c>
      <c r="O7" s="259">
        <v>6827</v>
      </c>
      <c r="P7" s="259">
        <v>1484</v>
      </c>
      <c r="Q7" s="259">
        <v>56</v>
      </c>
      <c r="R7" s="259">
        <v>1428</v>
      </c>
      <c r="S7" s="259">
        <v>266</v>
      </c>
      <c r="T7" s="259">
        <v>172</v>
      </c>
      <c r="U7" s="310">
        <v>33992</v>
      </c>
    </row>
    <row r="8" spans="1:26" ht="15" customHeight="1">
      <c r="A8" s="943" t="s">
        <v>378</v>
      </c>
      <c r="B8" s="944"/>
      <c r="C8" s="78">
        <v>186</v>
      </c>
      <c r="D8" s="259">
        <v>738</v>
      </c>
      <c r="E8" s="259">
        <v>14983</v>
      </c>
      <c r="F8" s="259">
        <v>7643</v>
      </c>
      <c r="G8" s="259">
        <v>7340</v>
      </c>
      <c r="H8" s="259">
        <v>1851</v>
      </c>
      <c r="I8" s="259">
        <v>1863</v>
      </c>
      <c r="J8" s="259">
        <v>2765</v>
      </c>
      <c r="K8" s="259">
        <v>2671</v>
      </c>
      <c r="L8" s="259">
        <v>3027</v>
      </c>
      <c r="M8" s="259">
        <v>2806</v>
      </c>
      <c r="N8" s="259">
        <v>5481</v>
      </c>
      <c r="O8" s="259">
        <v>6484</v>
      </c>
      <c r="P8" s="259">
        <v>1330</v>
      </c>
      <c r="Q8" s="259">
        <v>53</v>
      </c>
      <c r="R8" s="259">
        <v>1277</v>
      </c>
      <c r="S8" s="259">
        <v>263</v>
      </c>
      <c r="T8" s="259">
        <v>149</v>
      </c>
      <c r="U8" s="310">
        <v>31921</v>
      </c>
    </row>
    <row r="9" spans="1:26" ht="15" customHeight="1">
      <c r="A9" s="943" t="s">
        <v>603</v>
      </c>
      <c r="B9" s="944"/>
      <c r="C9" s="78">
        <v>183</v>
      </c>
      <c r="D9" s="259">
        <v>719</v>
      </c>
      <c r="E9" s="259">
        <v>14392</v>
      </c>
      <c r="F9" s="259">
        <v>7289</v>
      </c>
      <c r="G9" s="259">
        <v>7103</v>
      </c>
      <c r="H9" s="259">
        <v>1883</v>
      </c>
      <c r="I9" s="259">
        <v>1741</v>
      </c>
      <c r="J9" s="259">
        <v>2606</v>
      </c>
      <c r="K9" s="259">
        <v>2644</v>
      </c>
      <c r="L9" s="259">
        <v>2800</v>
      </c>
      <c r="M9" s="259">
        <v>2718</v>
      </c>
      <c r="N9" s="259">
        <v>5200</v>
      </c>
      <c r="O9" s="259">
        <v>5830</v>
      </c>
      <c r="P9" s="259">
        <v>1338</v>
      </c>
      <c r="Q9" s="259">
        <v>47</v>
      </c>
      <c r="R9" s="259">
        <v>1291</v>
      </c>
      <c r="S9" s="259">
        <v>252</v>
      </c>
      <c r="T9" s="259">
        <v>168</v>
      </c>
      <c r="U9" s="310">
        <v>31474</v>
      </c>
    </row>
    <row r="10" spans="1:26" ht="15" customHeight="1">
      <c r="A10" s="943" t="s">
        <v>686</v>
      </c>
      <c r="B10" s="944"/>
      <c r="C10" s="78">
        <v>175</v>
      </c>
      <c r="D10" s="259">
        <v>698</v>
      </c>
      <c r="E10" s="259">
        <v>13754</v>
      </c>
      <c r="F10" s="259">
        <v>6933</v>
      </c>
      <c r="G10" s="259">
        <v>6821</v>
      </c>
      <c r="H10" s="259">
        <v>1839</v>
      </c>
      <c r="I10" s="259">
        <v>1838</v>
      </c>
      <c r="J10" s="259">
        <v>2509</v>
      </c>
      <c r="K10" s="259">
        <v>2348</v>
      </c>
      <c r="L10" s="259">
        <v>2585</v>
      </c>
      <c r="M10" s="259">
        <v>2635</v>
      </c>
      <c r="N10" s="259">
        <v>5034</v>
      </c>
      <c r="O10" s="259">
        <v>5515</v>
      </c>
      <c r="P10" s="259">
        <v>1295</v>
      </c>
      <c r="Q10" s="259">
        <v>53</v>
      </c>
      <c r="R10" s="259">
        <v>1242</v>
      </c>
      <c r="S10" s="259">
        <v>275</v>
      </c>
      <c r="T10" s="259">
        <v>159</v>
      </c>
      <c r="U10" s="310">
        <v>29730</v>
      </c>
    </row>
    <row r="11" spans="1:26" ht="15" customHeight="1">
      <c r="A11" s="943" t="s">
        <v>701</v>
      </c>
      <c r="B11" s="944"/>
      <c r="C11" s="81">
        <v>168</v>
      </c>
      <c r="D11" s="82">
        <v>658</v>
      </c>
      <c r="E11" s="82">
        <v>12644</v>
      </c>
      <c r="F11" s="82">
        <v>6439</v>
      </c>
      <c r="G11" s="82">
        <v>6205</v>
      </c>
      <c r="H11" s="82">
        <v>1653</v>
      </c>
      <c r="I11" s="82">
        <v>1596</v>
      </c>
      <c r="J11" s="82">
        <v>2304</v>
      </c>
      <c r="K11" s="82">
        <v>2283</v>
      </c>
      <c r="L11" s="82">
        <v>2482</v>
      </c>
      <c r="M11" s="82">
        <v>2326</v>
      </c>
      <c r="N11" s="82">
        <v>4306</v>
      </c>
      <c r="O11" s="82">
        <v>5210</v>
      </c>
      <c r="P11" s="82">
        <v>1190</v>
      </c>
      <c r="Q11" s="82">
        <v>52</v>
      </c>
      <c r="R11" s="82">
        <v>1138</v>
      </c>
      <c r="S11" s="82">
        <v>325</v>
      </c>
      <c r="T11" s="82">
        <v>141</v>
      </c>
      <c r="U11" s="83">
        <v>28523</v>
      </c>
      <c r="V11" s="49"/>
      <c r="Z11" s="7"/>
    </row>
    <row r="12" spans="1:26" s="218" customFormat="1" ht="9.75" customHeight="1">
      <c r="A12" s="964" t="s">
        <v>747</v>
      </c>
      <c r="B12" s="965"/>
      <c r="C12" s="405"/>
      <c r="D12" s="406"/>
      <c r="E12" s="406"/>
      <c r="F12" s="406"/>
      <c r="G12" s="406"/>
      <c r="H12" s="406"/>
      <c r="I12" s="406"/>
      <c r="J12" s="406"/>
      <c r="K12" s="406"/>
      <c r="L12" s="406"/>
      <c r="M12" s="406"/>
      <c r="N12" s="406"/>
      <c r="O12" s="406"/>
      <c r="P12" s="406"/>
      <c r="Q12" s="406"/>
      <c r="R12" s="406"/>
      <c r="S12" s="406"/>
      <c r="T12" s="406"/>
      <c r="U12" s="407"/>
    </row>
    <row r="13" spans="1:26" s="57" customFormat="1" ht="13.5" customHeight="1">
      <c r="A13" s="966" t="s">
        <v>379</v>
      </c>
      <c r="B13" s="967"/>
      <c r="C13" s="415">
        <v>163</v>
      </c>
      <c r="D13" s="409">
        <v>635</v>
      </c>
      <c r="E13" s="409">
        <v>11962</v>
      </c>
      <c r="F13" s="409">
        <v>6034</v>
      </c>
      <c r="G13" s="409">
        <v>5928</v>
      </c>
      <c r="H13" s="409">
        <v>1682</v>
      </c>
      <c r="I13" s="409">
        <v>1650</v>
      </c>
      <c r="J13" s="409">
        <v>2032</v>
      </c>
      <c r="K13" s="409">
        <v>1973</v>
      </c>
      <c r="L13" s="409">
        <v>2320</v>
      </c>
      <c r="M13" s="409">
        <v>2305</v>
      </c>
      <c r="N13" s="409">
        <v>4104</v>
      </c>
      <c r="O13" s="409">
        <v>4843</v>
      </c>
      <c r="P13" s="409">
        <v>1147</v>
      </c>
      <c r="Q13" s="409">
        <v>45</v>
      </c>
      <c r="R13" s="409">
        <v>1102</v>
      </c>
      <c r="S13" s="409">
        <v>304</v>
      </c>
      <c r="T13" s="409">
        <v>130</v>
      </c>
      <c r="U13" s="410">
        <v>27981</v>
      </c>
    </row>
    <row r="14" spans="1:26" ht="15" customHeight="1">
      <c r="A14" s="943" t="s">
        <v>39</v>
      </c>
      <c r="B14" s="944"/>
      <c r="C14" s="78">
        <v>34</v>
      </c>
      <c r="D14" s="259">
        <v>140</v>
      </c>
      <c r="E14" s="259">
        <v>2749</v>
      </c>
      <c r="F14" s="259">
        <v>1394</v>
      </c>
      <c r="G14" s="259">
        <v>1355</v>
      </c>
      <c r="H14" s="216">
        <v>351</v>
      </c>
      <c r="I14" s="216">
        <v>354</v>
      </c>
      <c r="J14" s="216">
        <v>506</v>
      </c>
      <c r="K14" s="216">
        <v>473</v>
      </c>
      <c r="L14" s="216">
        <v>537</v>
      </c>
      <c r="M14" s="216">
        <v>528</v>
      </c>
      <c r="N14" s="216">
        <v>908</v>
      </c>
      <c r="O14" s="259">
        <v>1218</v>
      </c>
      <c r="P14" s="259">
        <v>232</v>
      </c>
      <c r="Q14" s="259">
        <v>15</v>
      </c>
      <c r="R14" s="259">
        <v>217</v>
      </c>
      <c r="S14" s="259">
        <v>66</v>
      </c>
      <c r="T14" s="259">
        <v>32</v>
      </c>
      <c r="U14" s="310">
        <v>4389</v>
      </c>
      <c r="W14" s="219"/>
      <c r="X14" s="219"/>
      <c r="Y14" s="219"/>
    </row>
    <row r="15" spans="1:26" ht="15" customHeight="1">
      <c r="A15" s="943" t="s">
        <v>0</v>
      </c>
      <c r="B15" s="944"/>
      <c r="C15" s="78">
        <v>8</v>
      </c>
      <c r="D15" s="259">
        <v>22</v>
      </c>
      <c r="E15" s="259">
        <v>358</v>
      </c>
      <c r="F15" s="259">
        <v>180</v>
      </c>
      <c r="G15" s="259">
        <v>178</v>
      </c>
      <c r="H15" s="216">
        <v>46</v>
      </c>
      <c r="I15" s="216">
        <v>52</v>
      </c>
      <c r="J15" s="216">
        <v>65</v>
      </c>
      <c r="K15" s="216">
        <v>68</v>
      </c>
      <c r="L15" s="216">
        <v>69</v>
      </c>
      <c r="M15" s="216">
        <v>58</v>
      </c>
      <c r="N15" s="216">
        <v>130</v>
      </c>
      <c r="O15" s="259">
        <v>116</v>
      </c>
      <c r="P15" s="259">
        <v>48</v>
      </c>
      <c r="Q15" s="259">
        <v>1</v>
      </c>
      <c r="R15" s="259">
        <v>47</v>
      </c>
      <c r="S15" s="259">
        <v>5</v>
      </c>
      <c r="T15" s="259">
        <v>13</v>
      </c>
      <c r="U15" s="310">
        <v>1170</v>
      </c>
      <c r="W15" s="219"/>
      <c r="X15" s="219"/>
      <c r="Y15" s="219"/>
    </row>
    <row r="16" spans="1:26" ht="15" customHeight="1">
      <c r="A16" s="943" t="s">
        <v>1</v>
      </c>
      <c r="B16" s="944"/>
      <c r="C16" s="78">
        <v>10</v>
      </c>
      <c r="D16" s="259">
        <v>36</v>
      </c>
      <c r="E16" s="259">
        <v>660</v>
      </c>
      <c r="F16" s="259">
        <v>325</v>
      </c>
      <c r="G16" s="259">
        <v>335</v>
      </c>
      <c r="H16" s="216">
        <v>87</v>
      </c>
      <c r="I16" s="216">
        <v>104</v>
      </c>
      <c r="J16" s="216">
        <v>110</v>
      </c>
      <c r="K16" s="216">
        <v>116</v>
      </c>
      <c r="L16" s="216">
        <v>128</v>
      </c>
      <c r="M16" s="216">
        <v>115</v>
      </c>
      <c r="N16" s="216">
        <v>198</v>
      </c>
      <c r="O16" s="259">
        <v>240</v>
      </c>
      <c r="P16" s="259">
        <v>68</v>
      </c>
      <c r="Q16" s="259">
        <v>1</v>
      </c>
      <c r="R16" s="259">
        <v>67</v>
      </c>
      <c r="S16" s="259">
        <v>10</v>
      </c>
      <c r="T16" s="259">
        <v>7</v>
      </c>
      <c r="U16" s="310">
        <v>2105</v>
      </c>
      <c r="W16" s="219"/>
      <c r="X16" s="219"/>
      <c r="Y16" s="219"/>
    </row>
    <row r="17" spans="1:25" ht="15" customHeight="1">
      <c r="A17" s="943" t="s">
        <v>40</v>
      </c>
      <c r="B17" s="944"/>
      <c r="C17" s="78">
        <v>10</v>
      </c>
      <c r="D17" s="259">
        <v>38</v>
      </c>
      <c r="E17" s="259">
        <v>712</v>
      </c>
      <c r="F17" s="259">
        <v>335</v>
      </c>
      <c r="G17" s="259">
        <v>377</v>
      </c>
      <c r="H17" s="216">
        <v>107</v>
      </c>
      <c r="I17" s="216">
        <v>130</v>
      </c>
      <c r="J17" s="216">
        <v>105</v>
      </c>
      <c r="K17" s="216">
        <v>115</v>
      </c>
      <c r="L17" s="216">
        <v>123</v>
      </c>
      <c r="M17" s="216">
        <v>132</v>
      </c>
      <c r="N17" s="216">
        <v>262</v>
      </c>
      <c r="O17" s="259">
        <v>286</v>
      </c>
      <c r="P17" s="259">
        <v>99</v>
      </c>
      <c r="Q17" s="259">
        <v>1</v>
      </c>
      <c r="R17" s="259">
        <v>98</v>
      </c>
      <c r="S17" s="259">
        <v>2</v>
      </c>
      <c r="T17" s="259">
        <v>6</v>
      </c>
      <c r="U17" s="310">
        <v>1850</v>
      </c>
      <c r="W17" s="219"/>
      <c r="X17" s="219"/>
      <c r="Y17" s="219"/>
    </row>
    <row r="18" spans="1:25" ht="15" customHeight="1">
      <c r="A18" s="943" t="s">
        <v>41</v>
      </c>
      <c r="B18" s="944"/>
      <c r="C18" s="78">
        <v>19</v>
      </c>
      <c r="D18" s="259">
        <v>53</v>
      </c>
      <c r="E18" s="259">
        <v>906</v>
      </c>
      <c r="F18" s="259">
        <v>420</v>
      </c>
      <c r="G18" s="259">
        <v>486</v>
      </c>
      <c r="H18" s="216">
        <v>51</v>
      </c>
      <c r="I18" s="216">
        <v>55</v>
      </c>
      <c r="J18" s="216">
        <v>163</v>
      </c>
      <c r="K18" s="216">
        <v>188</v>
      </c>
      <c r="L18" s="216">
        <v>206</v>
      </c>
      <c r="M18" s="216">
        <v>243</v>
      </c>
      <c r="N18" s="216">
        <v>394</v>
      </c>
      <c r="O18" s="259">
        <v>456</v>
      </c>
      <c r="P18" s="259">
        <v>91</v>
      </c>
      <c r="Q18" s="259">
        <v>10</v>
      </c>
      <c r="R18" s="259">
        <v>81</v>
      </c>
      <c r="S18" s="259">
        <v>84</v>
      </c>
      <c r="T18" s="259">
        <v>1</v>
      </c>
      <c r="U18" s="310">
        <v>4075</v>
      </c>
      <c r="W18" s="219"/>
      <c r="X18" s="219"/>
      <c r="Y18" s="219"/>
    </row>
    <row r="19" spans="1:25" ht="15" customHeight="1">
      <c r="A19" s="943" t="s">
        <v>42</v>
      </c>
      <c r="B19" s="944"/>
      <c r="C19" s="78">
        <v>9</v>
      </c>
      <c r="D19" s="259">
        <v>35</v>
      </c>
      <c r="E19" s="259">
        <v>619</v>
      </c>
      <c r="F19" s="259">
        <v>317</v>
      </c>
      <c r="G19" s="259">
        <v>302</v>
      </c>
      <c r="H19" s="216">
        <v>104</v>
      </c>
      <c r="I19" s="216">
        <v>77</v>
      </c>
      <c r="J19" s="216">
        <v>108</v>
      </c>
      <c r="K19" s="216">
        <v>101</v>
      </c>
      <c r="L19" s="216">
        <v>105</v>
      </c>
      <c r="M19" s="216">
        <v>124</v>
      </c>
      <c r="N19" s="216">
        <v>183</v>
      </c>
      <c r="O19" s="259">
        <v>253</v>
      </c>
      <c r="P19" s="259">
        <v>54</v>
      </c>
      <c r="Q19" s="259">
        <v>5</v>
      </c>
      <c r="R19" s="259">
        <v>49</v>
      </c>
      <c r="S19" s="259">
        <v>5</v>
      </c>
      <c r="T19" s="259">
        <v>13</v>
      </c>
      <c r="U19" s="310">
        <v>1435</v>
      </c>
      <c r="W19" s="219"/>
      <c r="X19" s="219"/>
      <c r="Y19" s="219"/>
    </row>
    <row r="20" spans="1:25" ht="15" customHeight="1">
      <c r="A20" s="943" t="s">
        <v>43</v>
      </c>
      <c r="B20" s="944"/>
      <c r="C20" s="78">
        <v>2</v>
      </c>
      <c r="D20" s="259">
        <v>6</v>
      </c>
      <c r="E20" s="259">
        <v>67</v>
      </c>
      <c r="F20" s="259">
        <v>27</v>
      </c>
      <c r="G20" s="259">
        <v>40</v>
      </c>
      <c r="H20" s="216">
        <v>6</v>
      </c>
      <c r="I20" s="216">
        <v>13</v>
      </c>
      <c r="J20" s="216">
        <v>15</v>
      </c>
      <c r="K20" s="216">
        <v>12</v>
      </c>
      <c r="L20" s="216">
        <v>6</v>
      </c>
      <c r="M20" s="216">
        <v>15</v>
      </c>
      <c r="N20" s="216">
        <v>21</v>
      </c>
      <c r="O20" s="259">
        <v>22</v>
      </c>
      <c r="P20" s="259">
        <v>14</v>
      </c>
      <c r="Q20" s="259">
        <v>0</v>
      </c>
      <c r="R20" s="259">
        <v>14</v>
      </c>
      <c r="S20" s="259">
        <v>0</v>
      </c>
      <c r="T20" s="259">
        <v>1</v>
      </c>
      <c r="U20" s="310">
        <v>400</v>
      </c>
      <c r="W20" s="219"/>
      <c r="X20" s="219"/>
      <c r="Y20" s="219"/>
    </row>
    <row r="21" spans="1:25" ht="15" customHeight="1">
      <c r="A21" s="943" t="s">
        <v>44</v>
      </c>
      <c r="B21" s="944"/>
      <c r="C21" s="78">
        <v>4</v>
      </c>
      <c r="D21" s="259">
        <v>10</v>
      </c>
      <c r="E21" s="259">
        <v>108</v>
      </c>
      <c r="F21" s="259">
        <v>55</v>
      </c>
      <c r="G21" s="259">
        <v>53</v>
      </c>
      <c r="H21" s="216">
        <v>18</v>
      </c>
      <c r="I21" s="216">
        <v>12</v>
      </c>
      <c r="J21" s="216">
        <v>17</v>
      </c>
      <c r="K21" s="216">
        <v>20</v>
      </c>
      <c r="L21" s="216">
        <v>20</v>
      </c>
      <c r="M21" s="216">
        <v>21</v>
      </c>
      <c r="N21" s="216">
        <v>23</v>
      </c>
      <c r="O21" s="259">
        <v>39</v>
      </c>
      <c r="P21" s="259">
        <v>19</v>
      </c>
      <c r="Q21" s="259">
        <v>0</v>
      </c>
      <c r="R21" s="259">
        <v>19</v>
      </c>
      <c r="S21" s="259">
        <v>1</v>
      </c>
      <c r="T21" s="259">
        <v>6</v>
      </c>
      <c r="U21" s="310">
        <v>500</v>
      </c>
      <c r="W21" s="219"/>
      <c r="X21" s="219"/>
      <c r="Y21" s="219"/>
    </row>
    <row r="22" spans="1:25" ht="15" customHeight="1">
      <c r="A22" s="943" t="s">
        <v>45</v>
      </c>
      <c r="B22" s="944"/>
      <c r="C22" s="78">
        <v>12</v>
      </c>
      <c r="D22" s="259">
        <v>72</v>
      </c>
      <c r="E22" s="259">
        <v>1530</v>
      </c>
      <c r="F22" s="259">
        <v>781</v>
      </c>
      <c r="G22" s="259">
        <v>749</v>
      </c>
      <c r="H22" s="216">
        <v>233</v>
      </c>
      <c r="I22" s="216">
        <v>235</v>
      </c>
      <c r="J22" s="216">
        <v>246</v>
      </c>
      <c r="K22" s="216">
        <v>229</v>
      </c>
      <c r="L22" s="216">
        <v>302</v>
      </c>
      <c r="M22" s="216">
        <v>285</v>
      </c>
      <c r="N22" s="216">
        <v>521</v>
      </c>
      <c r="O22" s="259">
        <v>618</v>
      </c>
      <c r="P22" s="259">
        <v>133</v>
      </c>
      <c r="Q22" s="259">
        <v>2</v>
      </c>
      <c r="R22" s="259">
        <v>131</v>
      </c>
      <c r="S22" s="259">
        <v>47</v>
      </c>
      <c r="T22" s="259">
        <v>3</v>
      </c>
      <c r="U22" s="310">
        <v>2633</v>
      </c>
      <c r="W22" s="219"/>
      <c r="X22" s="219"/>
      <c r="Y22" s="219"/>
    </row>
    <row r="23" spans="1:25" ht="15" customHeight="1">
      <c r="A23" s="943" t="s">
        <v>46</v>
      </c>
      <c r="B23" s="944"/>
      <c r="C23" s="78">
        <v>8</v>
      </c>
      <c r="D23" s="259">
        <v>34</v>
      </c>
      <c r="E23" s="259">
        <v>733</v>
      </c>
      <c r="F23" s="259">
        <v>406</v>
      </c>
      <c r="G23" s="259">
        <v>327</v>
      </c>
      <c r="H23" s="216">
        <v>112</v>
      </c>
      <c r="I23" s="216">
        <v>93</v>
      </c>
      <c r="J23" s="216">
        <v>133</v>
      </c>
      <c r="K23" s="216">
        <v>122</v>
      </c>
      <c r="L23" s="216">
        <v>161</v>
      </c>
      <c r="M23" s="216">
        <v>112</v>
      </c>
      <c r="N23" s="216">
        <v>275</v>
      </c>
      <c r="O23" s="259">
        <v>286</v>
      </c>
      <c r="P23" s="259">
        <v>50</v>
      </c>
      <c r="Q23" s="259">
        <v>0</v>
      </c>
      <c r="R23" s="259">
        <v>50</v>
      </c>
      <c r="S23" s="259">
        <v>4</v>
      </c>
      <c r="T23" s="259">
        <v>2</v>
      </c>
      <c r="U23" s="310">
        <v>1398</v>
      </c>
      <c r="W23" s="219"/>
      <c r="X23" s="219"/>
      <c r="Y23" s="219"/>
    </row>
    <row r="24" spans="1:25" ht="15" customHeight="1">
      <c r="A24" s="943" t="s">
        <v>79</v>
      </c>
      <c r="B24" s="944"/>
      <c r="C24" s="78">
        <v>6</v>
      </c>
      <c r="D24" s="259">
        <v>30</v>
      </c>
      <c r="E24" s="259">
        <v>612</v>
      </c>
      <c r="F24" s="259">
        <v>318</v>
      </c>
      <c r="G24" s="259">
        <v>294</v>
      </c>
      <c r="H24" s="216">
        <v>100</v>
      </c>
      <c r="I24" s="216">
        <v>84</v>
      </c>
      <c r="J24" s="216">
        <v>104</v>
      </c>
      <c r="K24" s="216">
        <v>100</v>
      </c>
      <c r="L24" s="216">
        <v>114</v>
      </c>
      <c r="M24" s="216">
        <v>110</v>
      </c>
      <c r="N24" s="216">
        <v>209</v>
      </c>
      <c r="O24" s="259">
        <v>245</v>
      </c>
      <c r="P24" s="259">
        <v>44</v>
      </c>
      <c r="Q24" s="259">
        <v>0</v>
      </c>
      <c r="R24" s="259">
        <v>44</v>
      </c>
      <c r="S24" s="259">
        <v>42</v>
      </c>
      <c r="T24" s="259">
        <v>6</v>
      </c>
      <c r="U24" s="310">
        <v>1025</v>
      </c>
      <c r="W24" s="219"/>
      <c r="X24" s="219"/>
      <c r="Y24" s="219"/>
    </row>
    <row r="25" spans="1:25" ht="15" customHeight="1">
      <c r="A25" s="943" t="s">
        <v>80</v>
      </c>
      <c r="B25" s="944"/>
      <c r="C25" s="78">
        <v>3</v>
      </c>
      <c r="D25" s="259">
        <v>9</v>
      </c>
      <c r="E25" s="259">
        <v>139</v>
      </c>
      <c r="F25" s="259">
        <v>68</v>
      </c>
      <c r="G25" s="259">
        <v>71</v>
      </c>
      <c r="H25" s="216">
        <v>20</v>
      </c>
      <c r="I25" s="216">
        <v>18</v>
      </c>
      <c r="J25" s="216">
        <v>28</v>
      </c>
      <c r="K25" s="216">
        <v>26</v>
      </c>
      <c r="L25" s="216">
        <v>20</v>
      </c>
      <c r="M25" s="216">
        <v>27</v>
      </c>
      <c r="N25" s="216">
        <v>39</v>
      </c>
      <c r="O25" s="259">
        <v>54</v>
      </c>
      <c r="P25" s="259">
        <v>22</v>
      </c>
      <c r="Q25" s="259">
        <v>0</v>
      </c>
      <c r="R25" s="259">
        <v>22</v>
      </c>
      <c r="S25" s="259">
        <v>0</v>
      </c>
      <c r="T25" s="259">
        <v>3</v>
      </c>
      <c r="U25" s="310">
        <v>630</v>
      </c>
      <c r="W25" s="219"/>
      <c r="X25" s="219"/>
      <c r="Y25" s="219"/>
    </row>
    <row r="26" spans="1:25" ht="15" customHeight="1">
      <c r="A26" s="363" t="s">
        <v>31</v>
      </c>
      <c r="B26" s="17" t="s">
        <v>2</v>
      </c>
      <c r="C26" s="78">
        <v>0</v>
      </c>
      <c r="D26" s="259">
        <v>0</v>
      </c>
      <c r="E26" s="259">
        <v>0</v>
      </c>
      <c r="F26" s="259">
        <v>0</v>
      </c>
      <c r="G26" s="259">
        <v>0</v>
      </c>
      <c r="H26" s="216">
        <v>0</v>
      </c>
      <c r="I26" s="216">
        <v>0</v>
      </c>
      <c r="J26" s="216">
        <v>0</v>
      </c>
      <c r="K26" s="216">
        <v>0</v>
      </c>
      <c r="L26" s="216">
        <v>0</v>
      </c>
      <c r="M26" s="216">
        <v>0</v>
      </c>
      <c r="N26" s="216">
        <v>0</v>
      </c>
      <c r="O26" s="259">
        <v>0</v>
      </c>
      <c r="P26" s="259">
        <v>0</v>
      </c>
      <c r="Q26" s="259">
        <v>0</v>
      </c>
      <c r="R26" s="259">
        <v>0</v>
      </c>
      <c r="S26" s="259">
        <v>0</v>
      </c>
      <c r="T26" s="259">
        <v>0</v>
      </c>
      <c r="U26" s="310">
        <v>0</v>
      </c>
      <c r="W26" s="219"/>
      <c r="X26" s="219"/>
      <c r="Y26" s="219"/>
    </row>
    <row r="27" spans="1:25" ht="15" customHeight="1">
      <c r="A27" s="363" t="s">
        <v>32</v>
      </c>
      <c r="B27" s="17" t="s">
        <v>3</v>
      </c>
      <c r="C27" s="78">
        <v>1</v>
      </c>
      <c r="D27" s="259">
        <v>9</v>
      </c>
      <c r="E27" s="259">
        <v>203</v>
      </c>
      <c r="F27" s="259">
        <v>96</v>
      </c>
      <c r="G27" s="259">
        <v>107</v>
      </c>
      <c r="H27" s="216">
        <v>34</v>
      </c>
      <c r="I27" s="216">
        <v>38</v>
      </c>
      <c r="J27" s="216">
        <v>25</v>
      </c>
      <c r="K27" s="216">
        <v>28</v>
      </c>
      <c r="L27" s="216">
        <v>37</v>
      </c>
      <c r="M27" s="216">
        <v>41</v>
      </c>
      <c r="N27" s="216">
        <v>74</v>
      </c>
      <c r="O27" s="259">
        <v>62</v>
      </c>
      <c r="P27" s="259">
        <v>14</v>
      </c>
      <c r="Q27" s="259">
        <v>1</v>
      </c>
      <c r="R27" s="259">
        <v>13</v>
      </c>
      <c r="S27" s="259">
        <v>4</v>
      </c>
      <c r="T27" s="259">
        <v>2</v>
      </c>
      <c r="U27" s="310">
        <v>320</v>
      </c>
      <c r="W27" s="219"/>
      <c r="X27" s="219"/>
      <c r="Y27" s="219"/>
    </row>
    <row r="28" spans="1:25" ht="15" customHeight="1">
      <c r="A28" s="363"/>
      <c r="B28" s="17" t="s">
        <v>4</v>
      </c>
      <c r="C28" s="78">
        <v>3</v>
      </c>
      <c r="D28" s="259">
        <v>18</v>
      </c>
      <c r="E28" s="259">
        <v>419</v>
      </c>
      <c r="F28" s="259">
        <v>221</v>
      </c>
      <c r="G28" s="259">
        <v>198</v>
      </c>
      <c r="H28" s="216">
        <v>74</v>
      </c>
      <c r="I28" s="216">
        <v>52</v>
      </c>
      <c r="J28" s="216">
        <v>59</v>
      </c>
      <c r="K28" s="216">
        <v>60</v>
      </c>
      <c r="L28" s="216">
        <v>88</v>
      </c>
      <c r="M28" s="216">
        <v>86</v>
      </c>
      <c r="N28" s="216">
        <v>131</v>
      </c>
      <c r="O28" s="259">
        <v>150</v>
      </c>
      <c r="P28" s="259">
        <v>37</v>
      </c>
      <c r="Q28" s="259">
        <v>3</v>
      </c>
      <c r="R28" s="259">
        <v>34</v>
      </c>
      <c r="S28" s="259">
        <v>7</v>
      </c>
      <c r="T28" s="259">
        <v>4</v>
      </c>
      <c r="U28" s="310">
        <v>745</v>
      </c>
      <c r="W28" s="219"/>
      <c r="X28" s="219"/>
      <c r="Y28" s="219"/>
    </row>
    <row r="29" spans="1:25" ht="15" customHeight="1">
      <c r="A29" s="363"/>
      <c r="B29" s="17" t="s">
        <v>5</v>
      </c>
      <c r="C29" s="78">
        <v>4</v>
      </c>
      <c r="D29" s="259">
        <v>21</v>
      </c>
      <c r="E29" s="259">
        <v>513</v>
      </c>
      <c r="F29" s="259">
        <v>262</v>
      </c>
      <c r="G29" s="259">
        <v>251</v>
      </c>
      <c r="H29" s="216">
        <v>87</v>
      </c>
      <c r="I29" s="216">
        <v>70</v>
      </c>
      <c r="J29" s="216">
        <v>81</v>
      </c>
      <c r="K29" s="216">
        <v>78</v>
      </c>
      <c r="L29" s="216">
        <v>94</v>
      </c>
      <c r="M29" s="216">
        <v>103</v>
      </c>
      <c r="N29" s="216">
        <v>169</v>
      </c>
      <c r="O29" s="259">
        <v>173</v>
      </c>
      <c r="P29" s="259">
        <v>48</v>
      </c>
      <c r="Q29" s="259">
        <v>2</v>
      </c>
      <c r="R29" s="259">
        <v>46</v>
      </c>
      <c r="S29" s="259">
        <v>5</v>
      </c>
      <c r="T29" s="259">
        <v>2</v>
      </c>
      <c r="U29" s="310">
        <v>730</v>
      </c>
      <c r="W29" s="219"/>
      <c r="X29" s="219"/>
      <c r="Y29" s="219"/>
    </row>
    <row r="30" spans="1:25" ht="15" customHeight="1">
      <c r="A30" s="363"/>
      <c r="B30" s="17" t="s">
        <v>6</v>
      </c>
      <c r="C30" s="78">
        <v>0</v>
      </c>
      <c r="D30" s="259">
        <v>0</v>
      </c>
      <c r="E30" s="259">
        <v>0</v>
      </c>
      <c r="F30" s="259">
        <v>0</v>
      </c>
      <c r="G30" s="259">
        <v>0</v>
      </c>
      <c r="H30" s="216">
        <v>0</v>
      </c>
      <c r="I30" s="216">
        <v>0</v>
      </c>
      <c r="J30" s="216">
        <v>0</v>
      </c>
      <c r="K30" s="216">
        <v>0</v>
      </c>
      <c r="L30" s="216">
        <v>0</v>
      </c>
      <c r="M30" s="216">
        <v>0</v>
      </c>
      <c r="N30" s="216">
        <v>0</v>
      </c>
      <c r="O30" s="259">
        <v>8</v>
      </c>
      <c r="P30" s="259">
        <v>0</v>
      </c>
      <c r="Q30" s="259">
        <v>0</v>
      </c>
      <c r="R30" s="259">
        <v>0</v>
      </c>
      <c r="S30" s="259">
        <v>0</v>
      </c>
      <c r="T30" s="259">
        <v>0</v>
      </c>
      <c r="U30" s="310">
        <v>0</v>
      </c>
      <c r="W30" s="219"/>
      <c r="X30" s="219"/>
      <c r="Y30" s="219"/>
    </row>
    <row r="31" spans="1:25" ht="15" customHeight="1">
      <c r="A31" s="363" t="s">
        <v>33</v>
      </c>
      <c r="B31" s="17" t="s">
        <v>7</v>
      </c>
      <c r="C31" s="78">
        <v>1</v>
      </c>
      <c r="D31" s="259">
        <v>6</v>
      </c>
      <c r="E31" s="259">
        <v>107</v>
      </c>
      <c r="F31" s="259">
        <v>59</v>
      </c>
      <c r="G31" s="259">
        <v>48</v>
      </c>
      <c r="H31" s="216">
        <v>18</v>
      </c>
      <c r="I31" s="216">
        <v>16</v>
      </c>
      <c r="J31" s="216">
        <v>23</v>
      </c>
      <c r="K31" s="216">
        <v>13</v>
      </c>
      <c r="L31" s="216">
        <v>18</v>
      </c>
      <c r="M31" s="216">
        <v>19</v>
      </c>
      <c r="N31" s="216">
        <v>37</v>
      </c>
      <c r="O31" s="259">
        <v>34</v>
      </c>
      <c r="P31" s="259">
        <v>10</v>
      </c>
      <c r="Q31" s="259">
        <v>0</v>
      </c>
      <c r="R31" s="259">
        <v>10</v>
      </c>
      <c r="S31" s="259">
        <v>0</v>
      </c>
      <c r="T31" s="259">
        <v>1</v>
      </c>
      <c r="U31" s="310">
        <v>200</v>
      </c>
      <c r="W31" s="219"/>
      <c r="X31" s="219"/>
      <c r="Y31" s="219"/>
    </row>
    <row r="32" spans="1:25" ht="15" customHeight="1">
      <c r="A32" s="363"/>
      <c r="B32" s="17" t="s">
        <v>8</v>
      </c>
      <c r="C32" s="78">
        <v>0</v>
      </c>
      <c r="D32" s="259">
        <v>0</v>
      </c>
      <c r="E32" s="259">
        <v>0</v>
      </c>
      <c r="F32" s="259">
        <v>0</v>
      </c>
      <c r="G32" s="259">
        <v>0</v>
      </c>
      <c r="H32" s="216">
        <v>0</v>
      </c>
      <c r="I32" s="216">
        <v>0</v>
      </c>
      <c r="J32" s="216">
        <v>0</v>
      </c>
      <c r="K32" s="216">
        <v>0</v>
      </c>
      <c r="L32" s="216">
        <v>0</v>
      </c>
      <c r="M32" s="216">
        <v>0</v>
      </c>
      <c r="N32" s="216">
        <v>0</v>
      </c>
      <c r="O32" s="259">
        <v>0</v>
      </c>
      <c r="P32" s="259">
        <v>0</v>
      </c>
      <c r="Q32" s="259">
        <v>0</v>
      </c>
      <c r="R32" s="259">
        <v>0</v>
      </c>
      <c r="S32" s="259">
        <v>0</v>
      </c>
      <c r="T32" s="259">
        <v>0</v>
      </c>
      <c r="U32" s="310">
        <v>0</v>
      </c>
      <c r="W32" s="219"/>
      <c r="X32" s="219"/>
      <c r="Y32" s="219"/>
    </row>
    <row r="33" spans="1:25" ht="15" customHeight="1">
      <c r="A33" s="363"/>
      <c r="B33" s="17" t="s">
        <v>9</v>
      </c>
      <c r="C33" s="78">
        <v>5</v>
      </c>
      <c r="D33" s="259">
        <v>22</v>
      </c>
      <c r="E33" s="259">
        <v>359</v>
      </c>
      <c r="F33" s="259">
        <v>181</v>
      </c>
      <c r="G33" s="259">
        <v>178</v>
      </c>
      <c r="H33" s="216">
        <v>52</v>
      </c>
      <c r="I33" s="216">
        <v>57</v>
      </c>
      <c r="J33" s="216">
        <v>58</v>
      </c>
      <c r="K33" s="216">
        <v>53</v>
      </c>
      <c r="L33" s="216">
        <v>71</v>
      </c>
      <c r="M33" s="216">
        <v>68</v>
      </c>
      <c r="N33" s="216">
        <v>120</v>
      </c>
      <c r="O33" s="259">
        <v>112</v>
      </c>
      <c r="P33" s="259">
        <v>34</v>
      </c>
      <c r="Q33" s="259">
        <v>1</v>
      </c>
      <c r="R33" s="259">
        <v>33</v>
      </c>
      <c r="S33" s="259">
        <v>0</v>
      </c>
      <c r="T33" s="259">
        <v>5</v>
      </c>
      <c r="U33" s="310">
        <v>960</v>
      </c>
      <c r="W33" s="219"/>
      <c r="X33" s="219"/>
      <c r="Y33" s="219"/>
    </row>
    <row r="34" spans="1:25" ht="15" customHeight="1">
      <c r="A34" s="363" t="s">
        <v>34</v>
      </c>
      <c r="B34" s="17" t="s">
        <v>10</v>
      </c>
      <c r="C34" s="78">
        <v>0</v>
      </c>
      <c r="D34" s="259">
        <v>0</v>
      </c>
      <c r="E34" s="259">
        <v>0</v>
      </c>
      <c r="F34" s="259">
        <v>0</v>
      </c>
      <c r="G34" s="259">
        <v>0</v>
      </c>
      <c r="H34" s="216">
        <v>0</v>
      </c>
      <c r="I34" s="216">
        <v>0</v>
      </c>
      <c r="J34" s="216">
        <v>0</v>
      </c>
      <c r="K34" s="216">
        <v>0</v>
      </c>
      <c r="L34" s="216">
        <v>0</v>
      </c>
      <c r="M34" s="216">
        <v>0</v>
      </c>
      <c r="N34" s="216">
        <v>0</v>
      </c>
      <c r="O34" s="259">
        <v>0</v>
      </c>
      <c r="P34" s="259">
        <v>0</v>
      </c>
      <c r="Q34" s="259">
        <v>0</v>
      </c>
      <c r="R34" s="259">
        <v>0</v>
      </c>
      <c r="S34" s="259">
        <v>0</v>
      </c>
      <c r="T34" s="259">
        <v>0</v>
      </c>
      <c r="U34" s="310">
        <v>0</v>
      </c>
      <c r="W34" s="219"/>
      <c r="X34" s="219"/>
      <c r="Y34" s="219"/>
    </row>
    <row r="35" spans="1:25" ht="15" customHeight="1">
      <c r="A35" s="363"/>
      <c r="B35" s="17" t="s">
        <v>11</v>
      </c>
      <c r="C35" s="78">
        <v>0</v>
      </c>
      <c r="D35" s="259">
        <v>0</v>
      </c>
      <c r="E35" s="259">
        <v>0</v>
      </c>
      <c r="F35" s="259">
        <v>0</v>
      </c>
      <c r="G35" s="259">
        <v>0</v>
      </c>
      <c r="H35" s="216">
        <v>0</v>
      </c>
      <c r="I35" s="216">
        <v>0</v>
      </c>
      <c r="J35" s="216">
        <v>0</v>
      </c>
      <c r="K35" s="216">
        <v>0</v>
      </c>
      <c r="L35" s="216">
        <v>0</v>
      </c>
      <c r="M35" s="216">
        <v>0</v>
      </c>
      <c r="N35" s="216">
        <v>0</v>
      </c>
      <c r="O35" s="259">
        <v>0</v>
      </c>
      <c r="P35" s="259">
        <v>0</v>
      </c>
      <c r="Q35" s="259">
        <v>0</v>
      </c>
      <c r="R35" s="259">
        <v>0</v>
      </c>
      <c r="S35" s="259">
        <v>0</v>
      </c>
      <c r="T35" s="259">
        <v>0</v>
      </c>
      <c r="U35" s="310">
        <v>0</v>
      </c>
      <c r="W35" s="219"/>
      <c r="X35" s="219"/>
      <c r="Y35" s="219"/>
    </row>
    <row r="36" spans="1:25" ht="15" customHeight="1">
      <c r="A36" s="363" t="s">
        <v>35</v>
      </c>
      <c r="B36" s="17" t="s">
        <v>12</v>
      </c>
      <c r="C36" s="78">
        <v>2</v>
      </c>
      <c r="D36" s="259">
        <v>6</v>
      </c>
      <c r="E36" s="259">
        <v>56</v>
      </c>
      <c r="F36" s="259">
        <v>24</v>
      </c>
      <c r="G36" s="259">
        <v>32</v>
      </c>
      <c r="H36" s="216">
        <v>11</v>
      </c>
      <c r="I36" s="216">
        <v>9</v>
      </c>
      <c r="J36" s="216">
        <v>7</v>
      </c>
      <c r="K36" s="216">
        <v>12</v>
      </c>
      <c r="L36" s="216">
        <v>6</v>
      </c>
      <c r="M36" s="216">
        <v>11</v>
      </c>
      <c r="N36" s="216">
        <v>22</v>
      </c>
      <c r="O36" s="259">
        <v>30</v>
      </c>
      <c r="P36" s="259">
        <v>10</v>
      </c>
      <c r="Q36" s="259">
        <v>0</v>
      </c>
      <c r="R36" s="259">
        <v>10</v>
      </c>
      <c r="S36" s="259">
        <v>0</v>
      </c>
      <c r="T36" s="259">
        <v>2</v>
      </c>
      <c r="U36" s="310">
        <v>240</v>
      </c>
      <c r="W36" s="219"/>
      <c r="X36" s="219"/>
      <c r="Y36" s="219"/>
    </row>
    <row r="37" spans="1:25" ht="15" customHeight="1">
      <c r="A37" s="363"/>
      <c r="B37" s="17" t="s">
        <v>13</v>
      </c>
      <c r="C37" s="78">
        <v>1</v>
      </c>
      <c r="D37" s="259">
        <v>4</v>
      </c>
      <c r="E37" s="259">
        <v>64</v>
      </c>
      <c r="F37" s="259">
        <v>32</v>
      </c>
      <c r="G37" s="259">
        <v>32</v>
      </c>
      <c r="H37" s="216">
        <v>13</v>
      </c>
      <c r="I37" s="216">
        <v>15</v>
      </c>
      <c r="J37" s="216">
        <v>9</v>
      </c>
      <c r="K37" s="216">
        <v>7</v>
      </c>
      <c r="L37" s="216">
        <v>10</v>
      </c>
      <c r="M37" s="216">
        <v>10</v>
      </c>
      <c r="N37" s="216">
        <v>29</v>
      </c>
      <c r="O37" s="259">
        <v>23</v>
      </c>
      <c r="P37" s="259">
        <v>6</v>
      </c>
      <c r="Q37" s="259">
        <v>1</v>
      </c>
      <c r="R37" s="259">
        <v>5</v>
      </c>
      <c r="S37" s="259">
        <v>2</v>
      </c>
      <c r="T37" s="259">
        <v>2</v>
      </c>
      <c r="U37" s="310">
        <v>200</v>
      </c>
      <c r="W37" s="219"/>
      <c r="X37" s="219"/>
      <c r="Y37" s="219"/>
    </row>
    <row r="38" spans="1:25" ht="15" customHeight="1">
      <c r="A38" s="363" t="s">
        <v>102</v>
      </c>
      <c r="B38" s="17" t="s">
        <v>14</v>
      </c>
      <c r="C38" s="78">
        <v>2</v>
      </c>
      <c r="D38" s="259">
        <v>13</v>
      </c>
      <c r="E38" s="259">
        <v>298</v>
      </c>
      <c r="F38" s="259">
        <v>149</v>
      </c>
      <c r="G38" s="259">
        <v>149</v>
      </c>
      <c r="H38" s="216">
        <v>37</v>
      </c>
      <c r="I38" s="216">
        <v>48</v>
      </c>
      <c r="J38" s="216">
        <v>52</v>
      </c>
      <c r="K38" s="216">
        <v>45</v>
      </c>
      <c r="L38" s="216">
        <v>60</v>
      </c>
      <c r="M38" s="216">
        <v>56</v>
      </c>
      <c r="N38" s="216">
        <v>95</v>
      </c>
      <c r="O38" s="259">
        <v>134</v>
      </c>
      <c r="P38" s="259">
        <v>20</v>
      </c>
      <c r="Q38" s="259">
        <v>0</v>
      </c>
      <c r="R38" s="259">
        <v>20</v>
      </c>
      <c r="S38" s="259">
        <v>4</v>
      </c>
      <c r="T38" s="259">
        <v>6</v>
      </c>
      <c r="U38" s="310">
        <v>560</v>
      </c>
      <c r="W38" s="219"/>
      <c r="X38" s="219"/>
      <c r="Y38" s="219"/>
    </row>
    <row r="39" spans="1:25" ht="15" customHeight="1">
      <c r="A39" s="363"/>
      <c r="B39" s="17" t="s">
        <v>15</v>
      </c>
      <c r="C39" s="78">
        <v>3</v>
      </c>
      <c r="D39" s="259">
        <v>12</v>
      </c>
      <c r="E39" s="259">
        <v>282</v>
      </c>
      <c r="F39" s="259">
        <v>151</v>
      </c>
      <c r="G39" s="259">
        <v>131</v>
      </c>
      <c r="H39" s="216">
        <v>48</v>
      </c>
      <c r="I39" s="216">
        <v>51</v>
      </c>
      <c r="J39" s="216">
        <v>49</v>
      </c>
      <c r="K39" s="216">
        <v>37</v>
      </c>
      <c r="L39" s="216">
        <v>54</v>
      </c>
      <c r="M39" s="216">
        <v>43</v>
      </c>
      <c r="N39" s="216">
        <v>107</v>
      </c>
      <c r="O39" s="259">
        <v>113</v>
      </c>
      <c r="P39" s="259">
        <v>28</v>
      </c>
      <c r="Q39" s="259">
        <v>0</v>
      </c>
      <c r="R39" s="259">
        <v>28</v>
      </c>
      <c r="S39" s="259">
        <v>0</v>
      </c>
      <c r="T39" s="259">
        <v>3</v>
      </c>
      <c r="U39" s="310">
        <v>635</v>
      </c>
      <c r="W39" s="219"/>
      <c r="X39" s="219"/>
      <c r="Y39" s="219"/>
    </row>
    <row r="40" spans="1:25" ht="15" customHeight="1">
      <c r="A40" s="363"/>
      <c r="B40" s="17" t="s">
        <v>16</v>
      </c>
      <c r="C40" s="78">
        <v>5</v>
      </c>
      <c r="D40" s="259">
        <v>16</v>
      </c>
      <c r="E40" s="259">
        <v>271</v>
      </c>
      <c r="F40" s="259">
        <v>125</v>
      </c>
      <c r="G40" s="259">
        <v>146</v>
      </c>
      <c r="H40" s="216">
        <v>39</v>
      </c>
      <c r="I40" s="216">
        <v>37</v>
      </c>
      <c r="J40" s="216">
        <v>37</v>
      </c>
      <c r="K40" s="216">
        <v>46</v>
      </c>
      <c r="L40" s="216">
        <v>49</v>
      </c>
      <c r="M40" s="216">
        <v>63</v>
      </c>
      <c r="N40" s="216">
        <v>87</v>
      </c>
      <c r="O40" s="259">
        <v>102</v>
      </c>
      <c r="P40" s="259">
        <v>26</v>
      </c>
      <c r="Q40" s="259">
        <v>0</v>
      </c>
      <c r="R40" s="259">
        <v>26</v>
      </c>
      <c r="S40" s="259">
        <v>7</v>
      </c>
      <c r="T40" s="259">
        <v>5</v>
      </c>
      <c r="U40" s="310">
        <v>910</v>
      </c>
      <c r="W40" s="219"/>
      <c r="X40" s="219"/>
      <c r="Y40" s="219"/>
    </row>
    <row r="41" spans="1:25" ht="15" customHeight="1">
      <c r="A41" s="363"/>
      <c r="B41" s="17" t="s">
        <v>17</v>
      </c>
      <c r="C41" s="78">
        <v>1</v>
      </c>
      <c r="D41" s="259">
        <v>5</v>
      </c>
      <c r="E41" s="259">
        <v>74</v>
      </c>
      <c r="F41" s="259">
        <v>41</v>
      </c>
      <c r="G41" s="259">
        <v>33</v>
      </c>
      <c r="H41" s="216">
        <v>16</v>
      </c>
      <c r="I41" s="216">
        <v>10</v>
      </c>
      <c r="J41" s="216">
        <v>8</v>
      </c>
      <c r="K41" s="216">
        <v>10</v>
      </c>
      <c r="L41" s="216">
        <v>17</v>
      </c>
      <c r="M41" s="216">
        <v>13</v>
      </c>
      <c r="N41" s="216">
        <v>31</v>
      </c>
      <c r="O41" s="259">
        <v>32</v>
      </c>
      <c r="P41" s="259">
        <v>9</v>
      </c>
      <c r="Q41" s="259">
        <v>2</v>
      </c>
      <c r="R41" s="259">
        <v>7</v>
      </c>
      <c r="S41" s="259">
        <v>6</v>
      </c>
      <c r="T41" s="259">
        <v>0</v>
      </c>
      <c r="U41" s="310">
        <v>190</v>
      </c>
      <c r="W41" s="219"/>
      <c r="X41" s="219"/>
      <c r="Y41" s="219"/>
    </row>
    <row r="42" spans="1:25" ht="15" customHeight="1">
      <c r="A42" s="363" t="s">
        <v>37</v>
      </c>
      <c r="B42" s="17" t="s">
        <v>18</v>
      </c>
      <c r="C42" s="78">
        <v>1</v>
      </c>
      <c r="D42" s="259">
        <v>3</v>
      </c>
      <c r="E42" s="259">
        <v>27</v>
      </c>
      <c r="F42" s="259">
        <v>15</v>
      </c>
      <c r="G42" s="259">
        <v>12</v>
      </c>
      <c r="H42" s="216">
        <v>5</v>
      </c>
      <c r="I42" s="216">
        <v>4</v>
      </c>
      <c r="J42" s="216">
        <v>3</v>
      </c>
      <c r="K42" s="216">
        <v>4</v>
      </c>
      <c r="L42" s="216">
        <v>7</v>
      </c>
      <c r="M42" s="216">
        <v>4</v>
      </c>
      <c r="N42" s="216">
        <v>9</v>
      </c>
      <c r="O42" s="259">
        <v>10</v>
      </c>
      <c r="P42" s="259">
        <v>5</v>
      </c>
      <c r="Q42" s="259">
        <v>0</v>
      </c>
      <c r="R42" s="259">
        <v>5</v>
      </c>
      <c r="S42" s="259">
        <v>1</v>
      </c>
      <c r="T42" s="259">
        <v>1</v>
      </c>
      <c r="U42" s="310">
        <v>66</v>
      </c>
      <c r="W42" s="219"/>
      <c r="X42" s="219"/>
      <c r="Y42" s="219"/>
    </row>
    <row r="43" spans="1:25" ht="15" customHeight="1">
      <c r="A43" s="363"/>
      <c r="B43" s="17" t="s">
        <v>19</v>
      </c>
      <c r="C43" s="78">
        <v>2</v>
      </c>
      <c r="D43" s="259">
        <v>6</v>
      </c>
      <c r="E43" s="259">
        <v>27</v>
      </c>
      <c r="F43" s="259">
        <v>11</v>
      </c>
      <c r="G43" s="259">
        <v>16</v>
      </c>
      <c r="H43" s="216">
        <v>3</v>
      </c>
      <c r="I43" s="216">
        <v>3</v>
      </c>
      <c r="J43" s="216">
        <v>4</v>
      </c>
      <c r="K43" s="216">
        <v>4</v>
      </c>
      <c r="L43" s="216">
        <v>4</v>
      </c>
      <c r="M43" s="216">
        <v>9</v>
      </c>
      <c r="N43" s="216">
        <v>6</v>
      </c>
      <c r="O43" s="259">
        <v>11</v>
      </c>
      <c r="P43" s="259">
        <v>9</v>
      </c>
      <c r="Q43" s="259">
        <v>0</v>
      </c>
      <c r="R43" s="259">
        <v>9</v>
      </c>
      <c r="S43" s="259">
        <v>1</v>
      </c>
      <c r="T43" s="259">
        <v>3</v>
      </c>
      <c r="U43" s="310">
        <v>140</v>
      </c>
      <c r="W43" s="219"/>
      <c r="X43" s="219"/>
      <c r="Y43" s="219"/>
    </row>
    <row r="44" spans="1:25" ht="15" customHeight="1">
      <c r="A44" s="363"/>
      <c r="B44" s="17" t="s">
        <v>20</v>
      </c>
      <c r="C44" s="78">
        <v>4</v>
      </c>
      <c r="D44" s="259">
        <v>3</v>
      </c>
      <c r="E44" s="259">
        <v>30</v>
      </c>
      <c r="F44" s="259">
        <v>17</v>
      </c>
      <c r="G44" s="259">
        <v>13</v>
      </c>
      <c r="H44" s="216">
        <v>2</v>
      </c>
      <c r="I44" s="216">
        <v>6</v>
      </c>
      <c r="J44" s="216">
        <v>9</v>
      </c>
      <c r="K44" s="216">
        <v>4</v>
      </c>
      <c r="L44" s="216">
        <v>6</v>
      </c>
      <c r="M44" s="216">
        <v>3</v>
      </c>
      <c r="N44" s="216">
        <v>9</v>
      </c>
      <c r="O44" s="259">
        <v>10</v>
      </c>
      <c r="P44" s="259">
        <v>6</v>
      </c>
      <c r="Q44" s="259">
        <v>0</v>
      </c>
      <c r="R44" s="259">
        <v>6</v>
      </c>
      <c r="S44" s="259">
        <v>0</v>
      </c>
      <c r="T44" s="259">
        <v>1</v>
      </c>
      <c r="U44" s="310">
        <v>335</v>
      </c>
      <c r="W44" s="219"/>
      <c r="X44" s="219"/>
      <c r="Y44" s="219"/>
    </row>
    <row r="45" spans="1:25" ht="15" customHeight="1">
      <c r="A45" s="363"/>
      <c r="B45" s="17" t="s">
        <v>81</v>
      </c>
      <c r="C45" s="78">
        <v>1</v>
      </c>
      <c r="D45" s="259">
        <v>0</v>
      </c>
      <c r="E45" s="259">
        <v>0</v>
      </c>
      <c r="F45" s="259">
        <v>0</v>
      </c>
      <c r="G45" s="259">
        <v>0</v>
      </c>
      <c r="H45" s="216">
        <v>0</v>
      </c>
      <c r="I45" s="216">
        <v>0</v>
      </c>
      <c r="J45" s="216">
        <v>0</v>
      </c>
      <c r="K45" s="216">
        <v>0</v>
      </c>
      <c r="L45" s="88">
        <v>0</v>
      </c>
      <c r="M45" s="216">
        <v>0</v>
      </c>
      <c r="N45" s="216">
        <v>0</v>
      </c>
      <c r="O45" s="259">
        <v>0</v>
      </c>
      <c r="P45" s="259">
        <v>0</v>
      </c>
      <c r="Q45" s="259">
        <v>0</v>
      </c>
      <c r="R45" s="259">
        <v>0</v>
      </c>
      <c r="S45" s="259">
        <v>0</v>
      </c>
      <c r="T45" s="259">
        <v>0</v>
      </c>
      <c r="U45" s="310">
        <v>50</v>
      </c>
      <c r="W45" s="219"/>
      <c r="X45" s="219"/>
      <c r="Y45" s="219"/>
    </row>
    <row r="46" spans="1:25" ht="15" customHeight="1">
      <c r="A46" s="363"/>
      <c r="B46" s="17" t="s">
        <v>22</v>
      </c>
      <c r="C46" s="78">
        <v>1</v>
      </c>
      <c r="D46" s="259">
        <v>3</v>
      </c>
      <c r="E46" s="259">
        <v>23</v>
      </c>
      <c r="F46" s="259">
        <v>13</v>
      </c>
      <c r="G46" s="259">
        <v>10</v>
      </c>
      <c r="H46" s="216">
        <v>5</v>
      </c>
      <c r="I46" s="216">
        <v>4</v>
      </c>
      <c r="J46" s="216">
        <v>5</v>
      </c>
      <c r="K46" s="216">
        <v>2</v>
      </c>
      <c r="L46" s="216">
        <v>3</v>
      </c>
      <c r="M46" s="216">
        <v>4</v>
      </c>
      <c r="N46" s="216">
        <v>9</v>
      </c>
      <c r="O46" s="259">
        <v>5</v>
      </c>
      <c r="P46" s="259">
        <v>4</v>
      </c>
      <c r="Q46" s="259">
        <v>0</v>
      </c>
      <c r="R46" s="259">
        <v>4</v>
      </c>
      <c r="S46" s="259">
        <v>1</v>
      </c>
      <c r="T46" s="259">
        <v>0</v>
      </c>
      <c r="U46" s="310">
        <v>30</v>
      </c>
      <c r="W46" s="219"/>
      <c r="X46" s="219"/>
      <c r="Y46" s="219"/>
    </row>
    <row r="47" spans="1:25" ht="15" customHeight="1">
      <c r="A47" s="363"/>
      <c r="B47" s="17" t="s">
        <v>23</v>
      </c>
      <c r="C47" s="78">
        <v>0</v>
      </c>
      <c r="D47" s="259">
        <v>0</v>
      </c>
      <c r="E47" s="259">
        <v>0</v>
      </c>
      <c r="F47" s="259">
        <v>0</v>
      </c>
      <c r="G47" s="259">
        <v>0</v>
      </c>
      <c r="H47" s="216">
        <v>0</v>
      </c>
      <c r="I47" s="216">
        <v>0</v>
      </c>
      <c r="J47" s="216">
        <v>0</v>
      </c>
      <c r="K47" s="216">
        <v>0</v>
      </c>
      <c r="L47" s="216">
        <v>0</v>
      </c>
      <c r="M47" s="216">
        <v>0</v>
      </c>
      <c r="N47" s="216">
        <v>0</v>
      </c>
      <c r="O47" s="259">
        <v>0</v>
      </c>
      <c r="P47" s="259">
        <v>0</v>
      </c>
      <c r="Q47" s="259">
        <v>0</v>
      </c>
      <c r="R47" s="259">
        <v>0</v>
      </c>
      <c r="S47" s="259">
        <v>0</v>
      </c>
      <c r="T47" s="259">
        <v>0</v>
      </c>
      <c r="U47" s="310">
        <v>0</v>
      </c>
      <c r="W47" s="219"/>
      <c r="X47" s="219"/>
      <c r="Y47" s="219"/>
    </row>
    <row r="48" spans="1:25" ht="15" customHeight="1">
      <c r="A48" s="363"/>
      <c r="B48" s="17" t="s">
        <v>24</v>
      </c>
      <c r="C48" s="78">
        <v>0</v>
      </c>
      <c r="D48" s="259">
        <v>0</v>
      </c>
      <c r="E48" s="259">
        <v>0</v>
      </c>
      <c r="F48" s="259">
        <v>0</v>
      </c>
      <c r="G48" s="259">
        <v>0</v>
      </c>
      <c r="H48" s="216">
        <v>0</v>
      </c>
      <c r="I48" s="216">
        <v>0</v>
      </c>
      <c r="J48" s="216">
        <v>0</v>
      </c>
      <c r="K48" s="216">
        <v>0</v>
      </c>
      <c r="L48" s="216">
        <v>0</v>
      </c>
      <c r="M48" s="216">
        <v>0</v>
      </c>
      <c r="N48" s="216">
        <v>0</v>
      </c>
      <c r="O48" s="259">
        <v>0</v>
      </c>
      <c r="P48" s="259">
        <v>0</v>
      </c>
      <c r="Q48" s="259">
        <v>0</v>
      </c>
      <c r="R48" s="259">
        <v>0</v>
      </c>
      <c r="S48" s="259">
        <v>0</v>
      </c>
      <c r="T48" s="259">
        <v>0</v>
      </c>
      <c r="U48" s="310">
        <v>0</v>
      </c>
      <c r="W48" s="219"/>
      <c r="X48" s="219"/>
      <c r="Y48" s="219"/>
    </row>
    <row r="49" spans="1:25" ht="15" customHeight="1">
      <c r="A49" s="363"/>
      <c r="B49" s="17" t="s">
        <v>25</v>
      </c>
      <c r="C49" s="78">
        <v>0</v>
      </c>
      <c r="D49" s="259">
        <v>0</v>
      </c>
      <c r="E49" s="259">
        <v>0</v>
      </c>
      <c r="F49" s="259">
        <v>0</v>
      </c>
      <c r="G49" s="259">
        <v>0</v>
      </c>
      <c r="H49" s="216">
        <v>0</v>
      </c>
      <c r="I49" s="216">
        <v>0</v>
      </c>
      <c r="J49" s="216">
        <v>0</v>
      </c>
      <c r="K49" s="216">
        <v>0</v>
      </c>
      <c r="L49" s="216">
        <v>0</v>
      </c>
      <c r="M49" s="216">
        <v>0</v>
      </c>
      <c r="N49" s="216">
        <v>0</v>
      </c>
      <c r="O49" s="259">
        <v>0</v>
      </c>
      <c r="P49" s="259">
        <v>0</v>
      </c>
      <c r="Q49" s="259">
        <v>0</v>
      </c>
      <c r="R49" s="259">
        <v>0</v>
      </c>
      <c r="S49" s="259">
        <v>0</v>
      </c>
      <c r="T49" s="259">
        <v>0</v>
      </c>
      <c r="U49" s="310">
        <v>0</v>
      </c>
      <c r="W49" s="219"/>
      <c r="X49" s="219"/>
      <c r="Y49" s="219"/>
    </row>
    <row r="50" spans="1:25" ht="15" customHeight="1">
      <c r="A50" s="363"/>
      <c r="B50" s="17" t="s">
        <v>26</v>
      </c>
      <c r="C50" s="78">
        <v>0</v>
      </c>
      <c r="D50" s="259">
        <v>0</v>
      </c>
      <c r="E50" s="259">
        <v>0</v>
      </c>
      <c r="F50" s="259">
        <v>0</v>
      </c>
      <c r="G50" s="259">
        <v>0</v>
      </c>
      <c r="H50" s="216">
        <v>0</v>
      </c>
      <c r="I50" s="216">
        <v>0</v>
      </c>
      <c r="J50" s="216">
        <v>0</v>
      </c>
      <c r="K50" s="216">
        <v>0</v>
      </c>
      <c r="L50" s="216">
        <v>0</v>
      </c>
      <c r="M50" s="216">
        <v>0</v>
      </c>
      <c r="N50" s="216">
        <v>0</v>
      </c>
      <c r="O50" s="259">
        <v>0</v>
      </c>
      <c r="P50" s="259">
        <v>0</v>
      </c>
      <c r="Q50" s="259">
        <v>0</v>
      </c>
      <c r="R50" s="259">
        <v>0</v>
      </c>
      <c r="S50" s="259">
        <v>0</v>
      </c>
      <c r="T50" s="259">
        <v>0</v>
      </c>
      <c r="U50" s="310">
        <v>0</v>
      </c>
      <c r="W50" s="219">
        <v>0</v>
      </c>
      <c r="X50" s="219">
        <v>0</v>
      </c>
      <c r="Y50" s="219">
        <v>0</v>
      </c>
    </row>
    <row r="51" spans="1:25" ht="15" customHeight="1">
      <c r="A51" s="363"/>
      <c r="B51" s="17" t="s">
        <v>27</v>
      </c>
      <c r="C51" s="78">
        <v>0</v>
      </c>
      <c r="D51" s="259">
        <v>0</v>
      </c>
      <c r="E51" s="259">
        <v>0</v>
      </c>
      <c r="F51" s="259">
        <v>0</v>
      </c>
      <c r="G51" s="259">
        <v>0</v>
      </c>
      <c r="H51" s="216">
        <v>0</v>
      </c>
      <c r="I51" s="216">
        <v>0</v>
      </c>
      <c r="J51" s="216">
        <v>0</v>
      </c>
      <c r="K51" s="216">
        <v>0</v>
      </c>
      <c r="L51" s="216">
        <v>0</v>
      </c>
      <c r="M51" s="216">
        <v>0</v>
      </c>
      <c r="N51" s="216">
        <v>0</v>
      </c>
      <c r="O51" s="259">
        <v>0</v>
      </c>
      <c r="P51" s="259">
        <v>0</v>
      </c>
      <c r="Q51" s="259">
        <v>0</v>
      </c>
      <c r="R51" s="259">
        <v>0</v>
      </c>
      <c r="S51" s="259">
        <v>0</v>
      </c>
      <c r="T51" s="259">
        <v>0</v>
      </c>
      <c r="U51" s="310">
        <v>0</v>
      </c>
      <c r="W51" s="219"/>
      <c r="X51" s="219"/>
      <c r="Y51" s="219"/>
    </row>
    <row r="52" spans="1:25" ht="15" customHeight="1">
      <c r="A52" s="365"/>
      <c r="B52" s="18" t="s">
        <v>28</v>
      </c>
      <c r="C52" s="81">
        <v>1</v>
      </c>
      <c r="D52" s="82">
        <v>3</v>
      </c>
      <c r="E52" s="82">
        <v>16</v>
      </c>
      <c r="F52" s="82">
        <v>11</v>
      </c>
      <c r="G52" s="82">
        <v>5</v>
      </c>
      <c r="H52" s="220">
        <v>3</v>
      </c>
      <c r="I52" s="220">
        <v>3</v>
      </c>
      <c r="J52" s="220">
        <v>3</v>
      </c>
      <c r="K52" s="220">
        <v>0</v>
      </c>
      <c r="L52" s="220">
        <v>5</v>
      </c>
      <c r="M52" s="220">
        <v>2</v>
      </c>
      <c r="N52" s="220">
        <v>6</v>
      </c>
      <c r="O52" s="82">
        <v>1</v>
      </c>
      <c r="P52" s="82">
        <v>7</v>
      </c>
      <c r="Q52" s="82">
        <v>0</v>
      </c>
      <c r="R52" s="82">
        <v>7</v>
      </c>
      <c r="S52" s="82">
        <v>0</v>
      </c>
      <c r="T52" s="82">
        <v>0</v>
      </c>
      <c r="U52" s="83">
        <v>60</v>
      </c>
      <c r="W52" s="219"/>
      <c r="X52" s="219"/>
      <c r="Y52" s="219"/>
    </row>
    <row r="53" spans="1:25">
      <c r="O53" s="11"/>
      <c r="U53" s="11"/>
    </row>
    <row r="54" spans="1:25">
      <c r="O54" s="11"/>
      <c r="U54" s="11"/>
    </row>
    <row r="55" spans="1:25">
      <c r="O55" s="11"/>
      <c r="U55" s="11"/>
    </row>
    <row r="56" spans="1:25">
      <c r="O56" s="11"/>
      <c r="U56" s="11"/>
    </row>
    <row r="57" spans="1:25">
      <c r="O57" s="11"/>
      <c r="U57" s="11"/>
    </row>
    <row r="58" spans="1:25">
      <c r="O58" s="11"/>
      <c r="U58" s="11"/>
    </row>
    <row r="59" spans="1:25">
      <c r="O59" s="11"/>
      <c r="U59" s="11"/>
    </row>
    <row r="60" spans="1:25">
      <c r="O60" s="11"/>
      <c r="U60" s="11"/>
    </row>
    <row r="61" spans="1:25">
      <c r="O61" s="11"/>
      <c r="U61" s="11"/>
    </row>
    <row r="62" spans="1:25">
      <c r="O62" s="11"/>
      <c r="U62" s="11"/>
    </row>
    <row r="63" spans="1:25">
      <c r="O63" s="11"/>
      <c r="U63" s="11"/>
    </row>
    <row r="64" spans="1:25">
      <c r="O64" s="11"/>
      <c r="U64" s="11"/>
    </row>
    <row r="65" spans="15:21">
      <c r="O65" s="11"/>
      <c r="U65" s="11"/>
    </row>
    <row r="66" spans="15:21">
      <c r="O66" s="11"/>
      <c r="U66" s="11"/>
    </row>
    <row r="67" spans="15:21">
      <c r="O67" s="11"/>
      <c r="U67" s="11"/>
    </row>
    <row r="68" spans="15:21">
      <c r="O68" s="11"/>
      <c r="U68" s="11"/>
    </row>
    <row r="69" spans="15:21">
      <c r="O69" s="11"/>
      <c r="U69" s="11"/>
    </row>
    <row r="70" spans="15:21">
      <c r="O70" s="11"/>
      <c r="U70" s="11"/>
    </row>
    <row r="71" spans="15:21">
      <c r="O71" s="11"/>
      <c r="U71" s="11"/>
    </row>
    <row r="72" spans="15:21">
      <c r="O72" s="11"/>
      <c r="U72" s="11"/>
    </row>
    <row r="73" spans="15:21">
      <c r="O73" s="11"/>
      <c r="U73" s="11"/>
    </row>
    <row r="74" spans="15:21">
      <c r="O74" s="11"/>
      <c r="U74" s="11"/>
    </row>
    <row r="75" spans="15:21">
      <c r="O75" s="11"/>
      <c r="U75" s="11"/>
    </row>
  </sheetData>
  <mergeCells count="34">
    <mergeCell ref="A25:B25"/>
    <mergeCell ref="A24:B24"/>
    <mergeCell ref="A23:B23"/>
    <mergeCell ref="A21:B21"/>
    <mergeCell ref="A22:B22"/>
    <mergeCell ref="A8:B8"/>
    <mergeCell ref="A20:B20"/>
    <mergeCell ref="D3:D5"/>
    <mergeCell ref="A14:B14"/>
    <mergeCell ref="A15:B15"/>
    <mergeCell ref="A10:B10"/>
    <mergeCell ref="A11:B11"/>
    <mergeCell ref="A9:B9"/>
    <mergeCell ref="A7:B7"/>
    <mergeCell ref="A12:B12"/>
    <mergeCell ref="A13:B13"/>
    <mergeCell ref="A19:B19"/>
    <mergeCell ref="A16:B16"/>
    <mergeCell ref="A17:B17"/>
    <mergeCell ref="A18:B18"/>
    <mergeCell ref="C3:C5"/>
    <mergeCell ref="A1:U1"/>
    <mergeCell ref="A3:B5"/>
    <mergeCell ref="H4:I4"/>
    <mergeCell ref="P3:R4"/>
    <mergeCell ref="L4:M4"/>
    <mergeCell ref="O3:O5"/>
    <mergeCell ref="E3:M3"/>
    <mergeCell ref="U3:U5"/>
    <mergeCell ref="N3:N5"/>
    <mergeCell ref="J4:K4"/>
    <mergeCell ref="E4:G4"/>
    <mergeCell ref="S3:S5"/>
    <mergeCell ref="T3:T5"/>
  </mergeCells>
  <phoneticPr fontId="6"/>
  <conditionalFormatting sqref="A14:U52">
    <cfRule type="expression" dxfId="76"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1"/>
  </sheetPr>
  <dimension ref="A1:AH54"/>
  <sheetViews>
    <sheetView zoomScaleNormal="100" zoomScaleSheetLayoutView="40" workbookViewId="0">
      <pane xSplit="2" ySplit="7" topLeftCell="C8" activePane="bottomRight" state="frozen"/>
      <selection activeCell="O17" sqref="O17"/>
      <selection pane="topRight" activeCell="O17" sqref="O17"/>
      <selection pane="bottomLeft" activeCell="O17" sqref="O17"/>
      <selection pane="bottomRight" activeCell="O17" sqref="O17"/>
    </sheetView>
  </sheetViews>
  <sheetFormatPr defaultRowHeight="13.5"/>
  <cols>
    <col min="1" max="1" width="5" style="298" customWidth="1"/>
    <col min="2" max="2" width="7.125" style="298" customWidth="1"/>
    <col min="3" max="6" width="4.125" style="298" customWidth="1"/>
    <col min="7" max="15" width="6.75" style="298" customWidth="1"/>
    <col min="16" max="21" width="6.5" style="298" bestFit="1" customWidth="1"/>
    <col min="22" max="23" width="4.625" style="298" customWidth="1"/>
    <col min="24" max="24" width="6.125" style="298" bestFit="1" customWidth="1"/>
    <col min="25" max="34" width="4.625" style="298" bestFit="1" customWidth="1"/>
    <col min="35" max="16384" width="9" style="298"/>
  </cols>
  <sheetData>
    <row r="1" spans="1:34" s="297" customFormat="1" ht="18.75">
      <c r="A1" s="940" t="s">
        <v>625</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row>
    <row r="2" spans="1:34">
      <c r="B2" s="100"/>
      <c r="C2" s="20"/>
      <c r="D2" s="100"/>
      <c r="E2" s="100"/>
      <c r="F2" s="100"/>
      <c r="G2" s="103"/>
      <c r="H2" s="103"/>
      <c r="I2" s="26"/>
      <c r="J2" s="26"/>
      <c r="K2" s="26"/>
      <c r="L2" s="26"/>
      <c r="M2" s="26"/>
      <c r="N2" s="26"/>
      <c r="O2" s="103"/>
      <c r="P2" s="104"/>
      <c r="Q2" s="105"/>
      <c r="R2" s="103"/>
      <c r="S2" s="106"/>
      <c r="T2" s="106"/>
      <c r="U2" s="106"/>
      <c r="V2" s="106"/>
      <c r="W2" s="21"/>
    </row>
    <row r="3" spans="1:34" ht="13.5" customHeight="1">
      <c r="A3" s="941" t="s">
        <v>30</v>
      </c>
      <c r="B3" s="942"/>
      <c r="C3" s="941" t="s">
        <v>149</v>
      </c>
      <c r="D3" s="958"/>
      <c r="E3" s="958"/>
      <c r="F3" s="942"/>
      <c r="G3" s="947" t="s">
        <v>151</v>
      </c>
      <c r="H3" s="959"/>
      <c r="I3" s="959"/>
      <c r="J3" s="959"/>
      <c r="K3" s="959"/>
      <c r="L3" s="959"/>
      <c r="M3" s="959"/>
      <c r="N3" s="959"/>
      <c r="O3" s="959"/>
      <c r="P3" s="959"/>
      <c r="Q3" s="959"/>
      <c r="R3" s="959"/>
      <c r="S3" s="959"/>
      <c r="T3" s="959"/>
      <c r="U3" s="959"/>
      <c r="V3" s="959"/>
      <c r="W3" s="959"/>
      <c r="X3" s="959"/>
      <c r="Y3" s="959"/>
      <c r="Z3" s="959"/>
      <c r="AA3" s="959"/>
      <c r="AB3" s="959"/>
      <c r="AC3" s="959"/>
      <c r="AD3" s="959"/>
      <c r="AE3" s="959"/>
      <c r="AF3" s="959"/>
      <c r="AG3" s="959"/>
      <c r="AH3" s="948"/>
    </row>
    <row r="4" spans="1:34">
      <c r="A4" s="943"/>
      <c r="B4" s="944"/>
      <c r="C4" s="943"/>
      <c r="D4" s="1028"/>
      <c r="E4" s="1028"/>
      <c r="F4" s="944"/>
      <c r="G4" s="955" t="s">
        <v>29</v>
      </c>
      <c r="H4" s="955" t="s">
        <v>57</v>
      </c>
      <c r="I4" s="941" t="s">
        <v>58</v>
      </c>
      <c r="J4" s="947" t="s">
        <v>152</v>
      </c>
      <c r="K4" s="959"/>
      <c r="L4" s="959"/>
      <c r="M4" s="959"/>
      <c r="N4" s="959"/>
      <c r="O4" s="959"/>
      <c r="P4" s="959"/>
      <c r="Q4" s="959"/>
      <c r="R4" s="959"/>
      <c r="S4" s="959"/>
      <c r="T4" s="959"/>
      <c r="U4" s="959"/>
      <c r="V4" s="959"/>
      <c r="W4" s="948"/>
      <c r="X4" s="947" t="s">
        <v>153</v>
      </c>
      <c r="Y4" s="959"/>
      <c r="Z4" s="959"/>
      <c r="AA4" s="959"/>
      <c r="AB4" s="959"/>
      <c r="AC4" s="959"/>
      <c r="AD4" s="959"/>
      <c r="AE4" s="959"/>
      <c r="AF4" s="959"/>
      <c r="AG4" s="959"/>
      <c r="AH4" s="948"/>
    </row>
    <row r="5" spans="1:34" ht="13.5" customHeight="1">
      <c r="A5" s="943"/>
      <c r="B5" s="944"/>
      <c r="C5" s="945"/>
      <c r="D5" s="1022"/>
      <c r="E5" s="1022"/>
      <c r="F5" s="946"/>
      <c r="G5" s="956"/>
      <c r="H5" s="956"/>
      <c r="I5" s="943"/>
      <c r="J5" s="956" t="s">
        <v>621</v>
      </c>
      <c r="K5" s="956" t="s">
        <v>622</v>
      </c>
      <c r="L5" s="956" t="s">
        <v>623</v>
      </c>
      <c r="M5" s="945" t="s">
        <v>154</v>
      </c>
      <c r="N5" s="1022"/>
      <c r="O5" s="1022"/>
      <c r="P5" s="1022"/>
      <c r="Q5" s="946"/>
      <c r="R5" s="1022"/>
      <c r="S5" s="1022"/>
      <c r="T5" s="1022"/>
      <c r="U5" s="946"/>
      <c r="V5" s="1062" t="s">
        <v>155</v>
      </c>
      <c r="W5" s="1063"/>
      <c r="X5" s="947" t="s">
        <v>156</v>
      </c>
      <c r="Y5" s="959"/>
      <c r="Z5" s="959"/>
      <c r="AA5" s="959"/>
      <c r="AB5" s="959"/>
      <c r="AC5" s="959"/>
      <c r="AD5" s="959"/>
      <c r="AE5" s="959"/>
      <c r="AF5" s="959"/>
      <c r="AG5" s="959"/>
      <c r="AH5" s="948"/>
    </row>
    <row r="6" spans="1:34" ht="15" customHeight="1">
      <c r="A6" s="943"/>
      <c r="B6" s="944"/>
      <c r="C6" s="1066" t="s">
        <v>29</v>
      </c>
      <c r="D6" s="1060" t="s">
        <v>152</v>
      </c>
      <c r="E6" s="1060" t="s">
        <v>157</v>
      </c>
      <c r="F6" s="1060" t="s">
        <v>158</v>
      </c>
      <c r="G6" s="956"/>
      <c r="H6" s="956"/>
      <c r="I6" s="943"/>
      <c r="J6" s="956"/>
      <c r="K6" s="956"/>
      <c r="L6" s="956"/>
      <c r="M6" s="955" t="s">
        <v>56</v>
      </c>
      <c r="N6" s="1052" t="s">
        <v>57</v>
      </c>
      <c r="O6" s="947" t="s">
        <v>58</v>
      </c>
      <c r="P6" s="941" t="s">
        <v>159</v>
      </c>
      <c r="Q6" s="942"/>
      <c r="R6" s="958" t="s">
        <v>160</v>
      </c>
      <c r="S6" s="942"/>
      <c r="T6" s="958" t="s">
        <v>161</v>
      </c>
      <c r="U6" s="942"/>
      <c r="V6" s="1064"/>
      <c r="W6" s="1065"/>
      <c r="X6" s="955" t="s">
        <v>29</v>
      </c>
      <c r="Y6" s="955" t="s">
        <v>57</v>
      </c>
      <c r="Z6" s="941" t="s">
        <v>58</v>
      </c>
      <c r="AA6" s="1052" t="s">
        <v>162</v>
      </c>
      <c r="AB6" s="1052"/>
      <c r="AC6" s="1052" t="s">
        <v>163</v>
      </c>
      <c r="AD6" s="1052"/>
      <c r="AE6" s="1052" t="s">
        <v>164</v>
      </c>
      <c r="AF6" s="1052"/>
      <c r="AG6" s="1052" t="s">
        <v>165</v>
      </c>
      <c r="AH6" s="1052"/>
    </row>
    <row r="7" spans="1:34" ht="15" customHeight="1">
      <c r="A7" s="945"/>
      <c r="B7" s="946"/>
      <c r="C7" s="1067"/>
      <c r="D7" s="1061"/>
      <c r="E7" s="1061"/>
      <c r="F7" s="1061"/>
      <c r="G7" s="957"/>
      <c r="H7" s="957"/>
      <c r="I7" s="945"/>
      <c r="J7" s="957"/>
      <c r="K7" s="957"/>
      <c r="L7" s="957"/>
      <c r="M7" s="957"/>
      <c r="N7" s="1052"/>
      <c r="O7" s="947"/>
      <c r="P7" s="744" t="s">
        <v>57</v>
      </c>
      <c r="Q7" s="744" t="s">
        <v>58</v>
      </c>
      <c r="R7" s="744" t="s">
        <v>57</v>
      </c>
      <c r="S7" s="744" t="s">
        <v>58</v>
      </c>
      <c r="T7" s="744" t="s">
        <v>57</v>
      </c>
      <c r="U7" s="744" t="s">
        <v>58</v>
      </c>
      <c r="V7" s="744" t="s">
        <v>57</v>
      </c>
      <c r="W7" s="744" t="s">
        <v>58</v>
      </c>
      <c r="X7" s="957"/>
      <c r="Y7" s="957"/>
      <c r="Z7" s="945"/>
      <c r="AA7" s="744" t="s">
        <v>57</v>
      </c>
      <c r="AB7" s="744" t="s">
        <v>58</v>
      </c>
      <c r="AC7" s="744" t="s">
        <v>57</v>
      </c>
      <c r="AD7" s="744" t="s">
        <v>58</v>
      </c>
      <c r="AE7" s="744" t="s">
        <v>57</v>
      </c>
      <c r="AF7" s="744" t="s">
        <v>58</v>
      </c>
      <c r="AG7" s="744" t="s">
        <v>57</v>
      </c>
      <c r="AH7" s="744" t="s">
        <v>58</v>
      </c>
    </row>
    <row r="8" spans="1:34">
      <c r="A8" s="739"/>
      <c r="B8" s="740"/>
      <c r="C8" s="46" t="s">
        <v>147</v>
      </c>
      <c r="D8" s="117"/>
      <c r="E8" s="117"/>
      <c r="F8" s="117"/>
      <c r="G8" s="47" t="s">
        <v>146</v>
      </c>
      <c r="H8" s="746"/>
      <c r="I8" s="746"/>
      <c r="J8" s="746"/>
      <c r="K8" s="746"/>
      <c r="L8" s="746"/>
      <c r="M8" s="746"/>
      <c r="N8" s="746"/>
      <c r="O8" s="746"/>
      <c r="P8" s="746"/>
      <c r="Q8" s="746"/>
      <c r="R8" s="746"/>
      <c r="S8" s="746"/>
      <c r="T8" s="746"/>
      <c r="U8" s="746"/>
      <c r="V8" s="746"/>
      <c r="W8" s="746"/>
      <c r="X8" s="746"/>
      <c r="Y8" s="746"/>
      <c r="Z8" s="746"/>
      <c r="AA8" s="746"/>
      <c r="AB8" s="746"/>
      <c r="AC8" s="746"/>
      <c r="AD8" s="746"/>
      <c r="AE8" s="746"/>
      <c r="AF8" s="746"/>
      <c r="AG8" s="746"/>
      <c r="AH8" s="745"/>
    </row>
    <row r="9" spans="1:34" ht="15" customHeight="1">
      <c r="A9" s="952" t="s">
        <v>148</v>
      </c>
      <c r="B9" s="954"/>
      <c r="C9" s="78">
        <v>37</v>
      </c>
      <c r="D9" s="259">
        <v>31</v>
      </c>
      <c r="E9" s="259">
        <v>3</v>
      </c>
      <c r="F9" s="259">
        <v>3</v>
      </c>
      <c r="G9" s="327">
        <v>26688</v>
      </c>
      <c r="H9" s="327">
        <v>13273</v>
      </c>
      <c r="I9" s="327">
        <v>13415</v>
      </c>
      <c r="J9" s="327">
        <v>25916</v>
      </c>
      <c r="K9" s="327">
        <v>12799</v>
      </c>
      <c r="L9" s="327">
        <v>13117</v>
      </c>
      <c r="M9" s="327">
        <v>25916</v>
      </c>
      <c r="N9" s="327">
        <v>12799</v>
      </c>
      <c r="O9" s="327">
        <v>13117</v>
      </c>
      <c r="P9" s="327">
        <v>4410</v>
      </c>
      <c r="Q9" s="327">
        <v>4489</v>
      </c>
      <c r="R9" s="327">
        <v>4295</v>
      </c>
      <c r="S9" s="327">
        <v>4279</v>
      </c>
      <c r="T9" s="327">
        <v>4094</v>
      </c>
      <c r="U9" s="327">
        <v>4349</v>
      </c>
      <c r="V9" s="327">
        <v>0</v>
      </c>
      <c r="W9" s="259">
        <v>0</v>
      </c>
      <c r="X9" s="112">
        <v>772</v>
      </c>
      <c r="Y9" s="113">
        <v>474</v>
      </c>
      <c r="Z9" s="113">
        <v>298</v>
      </c>
      <c r="AA9" s="113">
        <v>150</v>
      </c>
      <c r="AB9" s="113">
        <v>93</v>
      </c>
      <c r="AC9" s="113">
        <v>126</v>
      </c>
      <c r="AD9" s="113">
        <v>88</v>
      </c>
      <c r="AE9" s="113">
        <v>115</v>
      </c>
      <c r="AF9" s="113">
        <v>63</v>
      </c>
      <c r="AG9" s="113">
        <v>83</v>
      </c>
      <c r="AH9" s="747">
        <v>54</v>
      </c>
    </row>
    <row r="10" spans="1:34" ht="15" customHeight="1">
      <c r="A10" s="952" t="s">
        <v>378</v>
      </c>
      <c r="B10" s="954"/>
      <c r="C10" s="78">
        <v>37</v>
      </c>
      <c r="D10" s="259">
        <v>31</v>
      </c>
      <c r="E10" s="259">
        <v>3</v>
      </c>
      <c r="F10" s="259">
        <v>3</v>
      </c>
      <c r="G10" s="259">
        <v>26485</v>
      </c>
      <c r="H10" s="259">
        <v>13263</v>
      </c>
      <c r="I10" s="259">
        <v>13222</v>
      </c>
      <c r="J10" s="259">
        <v>25825</v>
      </c>
      <c r="K10" s="259">
        <v>12851</v>
      </c>
      <c r="L10" s="259">
        <v>12974</v>
      </c>
      <c r="M10" s="259">
        <v>25825</v>
      </c>
      <c r="N10" s="259">
        <v>12851</v>
      </c>
      <c r="O10" s="259">
        <v>12974</v>
      </c>
      <c r="P10" s="259">
        <v>4423</v>
      </c>
      <c r="Q10" s="259">
        <v>4373</v>
      </c>
      <c r="R10" s="259">
        <v>4223</v>
      </c>
      <c r="S10" s="259">
        <v>4397</v>
      </c>
      <c r="T10" s="259">
        <v>4205</v>
      </c>
      <c r="U10" s="259">
        <v>4204</v>
      </c>
      <c r="V10" s="327">
        <v>0</v>
      </c>
      <c r="W10" s="259">
        <v>0</v>
      </c>
      <c r="X10" s="259">
        <v>660</v>
      </c>
      <c r="Y10" s="259">
        <v>412</v>
      </c>
      <c r="Z10" s="259">
        <v>248</v>
      </c>
      <c r="AA10" s="259">
        <v>137</v>
      </c>
      <c r="AB10" s="259">
        <v>79</v>
      </c>
      <c r="AC10" s="259">
        <v>93</v>
      </c>
      <c r="AD10" s="259">
        <v>63</v>
      </c>
      <c r="AE10" s="259">
        <v>105</v>
      </c>
      <c r="AF10" s="259">
        <v>63</v>
      </c>
      <c r="AG10" s="259">
        <v>77</v>
      </c>
      <c r="AH10" s="310">
        <v>43</v>
      </c>
    </row>
    <row r="11" spans="1:34" ht="15" customHeight="1">
      <c r="A11" s="952" t="s">
        <v>603</v>
      </c>
      <c r="B11" s="954"/>
      <c r="C11" s="78">
        <v>37</v>
      </c>
      <c r="D11" s="259">
        <v>31</v>
      </c>
      <c r="E11" s="259">
        <v>3</v>
      </c>
      <c r="F11" s="259">
        <v>3</v>
      </c>
      <c r="G11" s="259">
        <v>26204</v>
      </c>
      <c r="H11" s="259">
        <v>13142</v>
      </c>
      <c r="I11" s="259">
        <v>13062</v>
      </c>
      <c r="J11" s="259">
        <v>25581</v>
      </c>
      <c r="K11" s="259">
        <v>12744</v>
      </c>
      <c r="L11" s="259">
        <v>12837</v>
      </c>
      <c r="M11" s="259">
        <v>25581</v>
      </c>
      <c r="N11" s="259">
        <v>12744</v>
      </c>
      <c r="O11" s="259">
        <v>12837</v>
      </c>
      <c r="P11" s="259">
        <v>4311</v>
      </c>
      <c r="Q11" s="259">
        <v>4218</v>
      </c>
      <c r="R11" s="259">
        <v>4288</v>
      </c>
      <c r="S11" s="259">
        <v>4295</v>
      </c>
      <c r="T11" s="259">
        <v>4145</v>
      </c>
      <c r="U11" s="259">
        <v>4324</v>
      </c>
      <c r="V11" s="259">
        <v>0</v>
      </c>
      <c r="W11" s="259">
        <v>0</v>
      </c>
      <c r="X11" s="259">
        <v>623</v>
      </c>
      <c r="Y11" s="259">
        <v>398</v>
      </c>
      <c r="Z11" s="259">
        <v>225</v>
      </c>
      <c r="AA11" s="259">
        <v>141</v>
      </c>
      <c r="AB11" s="259">
        <v>68</v>
      </c>
      <c r="AC11" s="259">
        <v>106</v>
      </c>
      <c r="AD11" s="259">
        <v>67</v>
      </c>
      <c r="AE11" s="259">
        <v>84</v>
      </c>
      <c r="AF11" s="259">
        <v>47</v>
      </c>
      <c r="AG11" s="259">
        <v>67</v>
      </c>
      <c r="AH11" s="310">
        <v>43</v>
      </c>
    </row>
    <row r="12" spans="1:34" ht="15" customHeight="1">
      <c r="A12" s="952" t="s">
        <v>686</v>
      </c>
      <c r="B12" s="954"/>
      <c r="C12" s="78">
        <v>37</v>
      </c>
      <c r="D12" s="259">
        <v>31</v>
      </c>
      <c r="E12" s="259">
        <v>3</v>
      </c>
      <c r="F12" s="259">
        <v>3</v>
      </c>
      <c r="G12" s="259">
        <v>25752</v>
      </c>
      <c r="H12" s="259">
        <v>12984</v>
      </c>
      <c r="I12" s="259">
        <v>12768</v>
      </c>
      <c r="J12" s="259">
        <v>25139</v>
      </c>
      <c r="K12" s="259">
        <v>12614</v>
      </c>
      <c r="L12" s="259">
        <v>12525</v>
      </c>
      <c r="M12" s="259">
        <v>25139</v>
      </c>
      <c r="N12" s="259">
        <v>12614</v>
      </c>
      <c r="O12" s="259">
        <v>12525</v>
      </c>
      <c r="P12" s="259">
        <v>4252</v>
      </c>
      <c r="Q12" s="259">
        <v>4195</v>
      </c>
      <c r="R12" s="259">
        <v>4177</v>
      </c>
      <c r="S12" s="259">
        <v>4112</v>
      </c>
      <c r="T12" s="259">
        <v>4185</v>
      </c>
      <c r="U12" s="259">
        <v>4218</v>
      </c>
      <c r="V12" s="259">
        <v>0</v>
      </c>
      <c r="W12" s="259">
        <v>0</v>
      </c>
      <c r="X12" s="259">
        <v>613</v>
      </c>
      <c r="Y12" s="259">
        <v>370</v>
      </c>
      <c r="Z12" s="259">
        <v>243</v>
      </c>
      <c r="AA12" s="259">
        <v>121</v>
      </c>
      <c r="AB12" s="259">
        <v>98</v>
      </c>
      <c r="AC12" s="259">
        <v>100</v>
      </c>
      <c r="AD12" s="259">
        <v>57</v>
      </c>
      <c r="AE12" s="259">
        <v>96</v>
      </c>
      <c r="AF12" s="259">
        <v>56</v>
      </c>
      <c r="AG12" s="259">
        <v>53</v>
      </c>
      <c r="AH12" s="310">
        <v>32</v>
      </c>
    </row>
    <row r="13" spans="1:34" ht="15" customHeight="1">
      <c r="A13" s="952" t="s">
        <v>701</v>
      </c>
      <c r="B13" s="954"/>
      <c r="C13" s="81">
        <v>37</v>
      </c>
      <c r="D13" s="82">
        <v>31</v>
      </c>
      <c r="E13" s="82">
        <v>3</v>
      </c>
      <c r="F13" s="82">
        <v>3</v>
      </c>
      <c r="G13" s="82">
        <v>25264</v>
      </c>
      <c r="H13" s="82">
        <v>12808</v>
      </c>
      <c r="I13" s="82">
        <v>12456</v>
      </c>
      <c r="J13" s="82">
        <v>24632</v>
      </c>
      <c r="K13" s="82">
        <v>12423</v>
      </c>
      <c r="L13" s="82">
        <v>12209</v>
      </c>
      <c r="M13" s="82">
        <v>24632</v>
      </c>
      <c r="N13" s="82">
        <v>12423</v>
      </c>
      <c r="O13" s="82">
        <v>12209</v>
      </c>
      <c r="P13" s="82">
        <v>4205</v>
      </c>
      <c r="Q13" s="82">
        <v>4070</v>
      </c>
      <c r="R13" s="82">
        <v>4125</v>
      </c>
      <c r="S13" s="82">
        <v>4103</v>
      </c>
      <c r="T13" s="82">
        <v>4093</v>
      </c>
      <c r="U13" s="82">
        <v>4036</v>
      </c>
      <c r="V13" s="82">
        <v>0</v>
      </c>
      <c r="W13" s="82">
        <v>0</v>
      </c>
      <c r="X13" s="82">
        <v>632</v>
      </c>
      <c r="Y13" s="82">
        <v>385</v>
      </c>
      <c r="Z13" s="82">
        <v>247</v>
      </c>
      <c r="AA13" s="82">
        <v>130</v>
      </c>
      <c r="AB13" s="82">
        <v>85</v>
      </c>
      <c r="AC13" s="82">
        <v>108</v>
      </c>
      <c r="AD13" s="82">
        <v>80</v>
      </c>
      <c r="AE13" s="82">
        <v>86</v>
      </c>
      <c r="AF13" s="82">
        <v>49</v>
      </c>
      <c r="AG13" s="82">
        <v>61</v>
      </c>
      <c r="AH13" s="83">
        <v>33</v>
      </c>
    </row>
    <row r="14" spans="1:34" ht="10.5" customHeight="1">
      <c r="A14" s="1009" t="s">
        <v>748</v>
      </c>
      <c r="B14" s="1010"/>
      <c r="C14" s="414"/>
      <c r="D14" s="401"/>
      <c r="E14" s="401"/>
      <c r="F14" s="401"/>
      <c r="G14" s="401"/>
      <c r="H14" s="401"/>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2"/>
    </row>
    <row r="15" spans="1:34" s="297" customFormat="1" ht="13.5" customHeight="1">
      <c r="A15" s="1011" t="s">
        <v>451</v>
      </c>
      <c r="B15" s="1012"/>
      <c r="C15" s="415">
        <v>37</v>
      </c>
      <c r="D15" s="403">
        <v>31</v>
      </c>
      <c r="E15" s="403">
        <v>3</v>
      </c>
      <c r="F15" s="403">
        <v>3</v>
      </c>
      <c r="G15" s="403">
        <v>24850</v>
      </c>
      <c r="H15" s="403">
        <v>12640</v>
      </c>
      <c r="I15" s="403">
        <v>12210</v>
      </c>
      <c r="J15" s="403">
        <v>24201</v>
      </c>
      <c r="K15" s="403">
        <v>12259</v>
      </c>
      <c r="L15" s="403">
        <v>11942</v>
      </c>
      <c r="M15" s="403">
        <v>24201</v>
      </c>
      <c r="N15" s="403">
        <v>12259</v>
      </c>
      <c r="O15" s="403">
        <v>11942</v>
      </c>
      <c r="P15" s="403">
        <v>4138</v>
      </c>
      <c r="Q15" s="403">
        <v>3952</v>
      </c>
      <c r="R15" s="403">
        <v>4077</v>
      </c>
      <c r="S15" s="403">
        <v>3966</v>
      </c>
      <c r="T15" s="403">
        <v>4044</v>
      </c>
      <c r="U15" s="403">
        <v>4024</v>
      </c>
      <c r="V15" s="403">
        <v>0</v>
      </c>
      <c r="W15" s="403">
        <v>0</v>
      </c>
      <c r="X15" s="403">
        <v>649</v>
      </c>
      <c r="Y15" s="403">
        <v>381</v>
      </c>
      <c r="Z15" s="403">
        <v>268</v>
      </c>
      <c r="AA15" s="403">
        <v>126</v>
      </c>
      <c r="AB15" s="403">
        <v>96</v>
      </c>
      <c r="AC15" s="403">
        <v>109</v>
      </c>
      <c r="AD15" s="403">
        <v>74</v>
      </c>
      <c r="AE15" s="403">
        <v>87</v>
      </c>
      <c r="AF15" s="403">
        <v>70</v>
      </c>
      <c r="AG15" s="403">
        <v>59</v>
      </c>
      <c r="AH15" s="404">
        <v>28</v>
      </c>
    </row>
    <row r="16" spans="1:34" ht="15" customHeight="1">
      <c r="A16" s="943" t="s">
        <v>39</v>
      </c>
      <c r="B16" s="944"/>
      <c r="C16" s="308">
        <v>8</v>
      </c>
      <c r="D16" s="309">
        <v>7</v>
      </c>
      <c r="E16" s="307">
        <v>0</v>
      </c>
      <c r="F16" s="309">
        <v>1</v>
      </c>
      <c r="G16" s="259">
        <v>6777</v>
      </c>
      <c r="H16" s="259">
        <v>3293</v>
      </c>
      <c r="I16" s="259">
        <v>3484</v>
      </c>
      <c r="J16" s="259">
        <v>6701</v>
      </c>
      <c r="K16" s="259">
        <v>3238</v>
      </c>
      <c r="L16" s="259">
        <v>3463</v>
      </c>
      <c r="M16" s="259">
        <v>6701</v>
      </c>
      <c r="N16" s="259">
        <v>3238</v>
      </c>
      <c r="O16" s="259">
        <v>3463</v>
      </c>
      <c r="P16" s="259">
        <v>1128</v>
      </c>
      <c r="Q16" s="259">
        <v>1111</v>
      </c>
      <c r="R16" s="259">
        <v>1063</v>
      </c>
      <c r="S16" s="259">
        <v>1164</v>
      </c>
      <c r="T16" s="259">
        <v>1047</v>
      </c>
      <c r="U16" s="259">
        <v>1188</v>
      </c>
      <c r="V16" s="259">
        <v>0</v>
      </c>
      <c r="W16" s="327">
        <v>0</v>
      </c>
      <c r="X16" s="309">
        <v>76</v>
      </c>
      <c r="Y16" s="309">
        <v>55</v>
      </c>
      <c r="Z16" s="309">
        <v>21</v>
      </c>
      <c r="AA16" s="309">
        <v>18</v>
      </c>
      <c r="AB16" s="309">
        <v>5</v>
      </c>
      <c r="AC16" s="309">
        <v>11</v>
      </c>
      <c r="AD16" s="309">
        <v>3</v>
      </c>
      <c r="AE16" s="309">
        <v>15</v>
      </c>
      <c r="AF16" s="309">
        <v>12</v>
      </c>
      <c r="AG16" s="309">
        <v>11</v>
      </c>
      <c r="AH16" s="312">
        <v>1</v>
      </c>
    </row>
    <row r="17" spans="1:34" ht="15" customHeight="1">
      <c r="A17" s="943" t="s">
        <v>0</v>
      </c>
      <c r="B17" s="944"/>
      <c r="C17" s="308">
        <v>2</v>
      </c>
      <c r="D17" s="309">
        <v>2</v>
      </c>
      <c r="E17" s="307">
        <v>0</v>
      </c>
      <c r="F17" s="307">
        <v>0</v>
      </c>
      <c r="G17" s="259">
        <v>1674</v>
      </c>
      <c r="H17" s="259">
        <v>819</v>
      </c>
      <c r="I17" s="259">
        <v>855</v>
      </c>
      <c r="J17" s="259">
        <v>1674</v>
      </c>
      <c r="K17" s="259">
        <v>819</v>
      </c>
      <c r="L17" s="259">
        <v>855</v>
      </c>
      <c r="M17" s="259">
        <v>1674</v>
      </c>
      <c r="N17" s="259">
        <v>819</v>
      </c>
      <c r="O17" s="259">
        <v>855</v>
      </c>
      <c r="P17" s="259">
        <v>262</v>
      </c>
      <c r="Q17" s="259">
        <v>298</v>
      </c>
      <c r="R17" s="259">
        <v>288</v>
      </c>
      <c r="S17" s="259">
        <v>269</v>
      </c>
      <c r="T17" s="259">
        <v>269</v>
      </c>
      <c r="U17" s="259">
        <v>288</v>
      </c>
      <c r="V17" s="259">
        <v>0</v>
      </c>
      <c r="W17" s="327">
        <v>0</v>
      </c>
      <c r="X17" s="79">
        <v>0</v>
      </c>
      <c r="Y17" s="79">
        <v>0</v>
      </c>
      <c r="Z17" s="79">
        <v>0</v>
      </c>
      <c r="AA17" s="79">
        <v>0</v>
      </c>
      <c r="AB17" s="79">
        <v>0</v>
      </c>
      <c r="AC17" s="79">
        <v>0</v>
      </c>
      <c r="AD17" s="79">
        <v>0</v>
      </c>
      <c r="AE17" s="79">
        <v>0</v>
      </c>
      <c r="AF17" s="79">
        <v>0</v>
      </c>
      <c r="AG17" s="79">
        <v>0</v>
      </c>
      <c r="AH17" s="80">
        <v>0</v>
      </c>
    </row>
    <row r="18" spans="1:34" ht="15" customHeight="1">
      <c r="A18" s="943" t="s">
        <v>1</v>
      </c>
      <c r="B18" s="944"/>
      <c r="C18" s="308">
        <v>2</v>
      </c>
      <c r="D18" s="309">
        <v>1</v>
      </c>
      <c r="E18" s="309">
        <v>1</v>
      </c>
      <c r="F18" s="307">
        <v>0</v>
      </c>
      <c r="G18" s="259">
        <v>1503</v>
      </c>
      <c r="H18" s="259">
        <v>758</v>
      </c>
      <c r="I18" s="259">
        <v>745</v>
      </c>
      <c r="J18" s="259">
        <v>1077</v>
      </c>
      <c r="K18" s="259">
        <v>524</v>
      </c>
      <c r="L18" s="259">
        <v>553</v>
      </c>
      <c r="M18" s="259">
        <v>1077</v>
      </c>
      <c r="N18" s="259">
        <v>524</v>
      </c>
      <c r="O18" s="259">
        <v>553</v>
      </c>
      <c r="P18" s="259">
        <v>170</v>
      </c>
      <c r="Q18" s="259">
        <v>190</v>
      </c>
      <c r="R18" s="259">
        <v>182</v>
      </c>
      <c r="S18" s="259">
        <v>178</v>
      </c>
      <c r="T18" s="259">
        <v>172</v>
      </c>
      <c r="U18" s="259">
        <v>185</v>
      </c>
      <c r="V18" s="259">
        <v>0</v>
      </c>
      <c r="W18" s="327">
        <v>0</v>
      </c>
      <c r="X18" s="309">
        <v>426</v>
      </c>
      <c r="Y18" s="309">
        <v>234</v>
      </c>
      <c r="Z18" s="309">
        <v>192</v>
      </c>
      <c r="AA18" s="309">
        <v>76</v>
      </c>
      <c r="AB18" s="309">
        <v>74</v>
      </c>
      <c r="AC18" s="309">
        <v>70</v>
      </c>
      <c r="AD18" s="309">
        <v>55</v>
      </c>
      <c r="AE18" s="309">
        <v>53</v>
      </c>
      <c r="AF18" s="309">
        <v>48</v>
      </c>
      <c r="AG18" s="309">
        <v>35</v>
      </c>
      <c r="AH18" s="312">
        <v>15</v>
      </c>
    </row>
    <row r="19" spans="1:34" ht="15" customHeight="1">
      <c r="A19" s="943" t="s">
        <v>40</v>
      </c>
      <c r="B19" s="944"/>
      <c r="C19" s="308">
        <v>2</v>
      </c>
      <c r="D19" s="309">
        <v>2</v>
      </c>
      <c r="E19" s="307">
        <v>0</v>
      </c>
      <c r="F19" s="309">
        <v>0</v>
      </c>
      <c r="G19" s="259">
        <v>1236</v>
      </c>
      <c r="H19" s="259">
        <v>612</v>
      </c>
      <c r="I19" s="259">
        <v>624</v>
      </c>
      <c r="J19" s="259">
        <v>1236</v>
      </c>
      <c r="K19" s="259">
        <v>612</v>
      </c>
      <c r="L19" s="259">
        <v>624</v>
      </c>
      <c r="M19" s="259">
        <v>1236</v>
      </c>
      <c r="N19" s="259">
        <v>612</v>
      </c>
      <c r="O19" s="259">
        <v>624</v>
      </c>
      <c r="P19" s="259">
        <v>192</v>
      </c>
      <c r="Q19" s="259">
        <v>219</v>
      </c>
      <c r="R19" s="259">
        <v>202</v>
      </c>
      <c r="S19" s="259">
        <v>211</v>
      </c>
      <c r="T19" s="259">
        <v>218</v>
      </c>
      <c r="U19" s="259">
        <v>194</v>
      </c>
      <c r="V19" s="259">
        <v>0</v>
      </c>
      <c r="W19" s="327">
        <v>0</v>
      </c>
      <c r="X19" s="309">
        <v>0</v>
      </c>
      <c r="Y19" s="309">
        <v>0</v>
      </c>
      <c r="Z19" s="309">
        <v>0</v>
      </c>
      <c r="AA19" s="309">
        <v>0</v>
      </c>
      <c r="AB19" s="309">
        <v>0</v>
      </c>
      <c r="AC19" s="309">
        <v>0</v>
      </c>
      <c r="AD19" s="309">
        <v>0</v>
      </c>
      <c r="AE19" s="309">
        <v>0</v>
      </c>
      <c r="AF19" s="309">
        <v>0</v>
      </c>
      <c r="AG19" s="309">
        <v>0</v>
      </c>
      <c r="AH19" s="312">
        <v>0</v>
      </c>
    </row>
    <row r="20" spans="1:34" ht="15" customHeight="1">
      <c r="A20" s="943" t="s">
        <v>41</v>
      </c>
      <c r="B20" s="944"/>
      <c r="C20" s="308">
        <v>2</v>
      </c>
      <c r="D20" s="309">
        <v>1</v>
      </c>
      <c r="E20" s="307">
        <v>0</v>
      </c>
      <c r="F20" s="309">
        <v>1</v>
      </c>
      <c r="G20" s="259">
        <v>2161</v>
      </c>
      <c r="H20" s="259">
        <v>1091</v>
      </c>
      <c r="I20" s="259">
        <v>1070</v>
      </c>
      <c r="J20" s="259">
        <v>2106</v>
      </c>
      <c r="K20" s="259">
        <v>1062</v>
      </c>
      <c r="L20" s="259">
        <v>1044</v>
      </c>
      <c r="M20" s="259">
        <v>2106</v>
      </c>
      <c r="N20" s="259">
        <v>1062</v>
      </c>
      <c r="O20" s="259">
        <v>1044</v>
      </c>
      <c r="P20" s="259">
        <v>327</v>
      </c>
      <c r="Q20" s="259">
        <v>356</v>
      </c>
      <c r="R20" s="259">
        <v>377</v>
      </c>
      <c r="S20" s="259">
        <v>338</v>
      </c>
      <c r="T20" s="259">
        <v>358</v>
      </c>
      <c r="U20" s="259">
        <v>350</v>
      </c>
      <c r="V20" s="259">
        <v>0</v>
      </c>
      <c r="W20" s="327">
        <v>0</v>
      </c>
      <c r="X20" s="309">
        <v>55</v>
      </c>
      <c r="Y20" s="309">
        <v>29</v>
      </c>
      <c r="Z20" s="309">
        <v>26</v>
      </c>
      <c r="AA20" s="309">
        <v>8</v>
      </c>
      <c r="AB20" s="309">
        <v>8</v>
      </c>
      <c r="AC20" s="309">
        <v>6</v>
      </c>
      <c r="AD20" s="309">
        <v>7</v>
      </c>
      <c r="AE20" s="309">
        <v>9</v>
      </c>
      <c r="AF20" s="309">
        <v>6</v>
      </c>
      <c r="AG20" s="309">
        <v>6</v>
      </c>
      <c r="AH20" s="312">
        <v>5</v>
      </c>
    </row>
    <row r="21" spans="1:34" ht="15" customHeight="1">
      <c r="A21" s="943" t="s">
        <v>42</v>
      </c>
      <c r="B21" s="944"/>
      <c r="C21" s="308">
        <v>2</v>
      </c>
      <c r="D21" s="309">
        <v>2</v>
      </c>
      <c r="E21" s="307">
        <v>0</v>
      </c>
      <c r="F21" s="307">
        <v>0</v>
      </c>
      <c r="G21" s="259">
        <v>1555</v>
      </c>
      <c r="H21" s="259">
        <v>660</v>
      </c>
      <c r="I21" s="259">
        <v>895</v>
      </c>
      <c r="J21" s="259">
        <v>1555</v>
      </c>
      <c r="K21" s="259">
        <v>660</v>
      </c>
      <c r="L21" s="259">
        <v>895</v>
      </c>
      <c r="M21" s="259">
        <v>1555</v>
      </c>
      <c r="N21" s="259">
        <v>660</v>
      </c>
      <c r="O21" s="259">
        <v>895</v>
      </c>
      <c r="P21" s="259">
        <v>227</v>
      </c>
      <c r="Q21" s="259">
        <v>289</v>
      </c>
      <c r="R21" s="259">
        <v>213</v>
      </c>
      <c r="S21" s="259">
        <v>296</v>
      </c>
      <c r="T21" s="259">
        <v>220</v>
      </c>
      <c r="U21" s="259">
        <v>310</v>
      </c>
      <c r="V21" s="259">
        <v>0</v>
      </c>
      <c r="W21" s="327">
        <v>0</v>
      </c>
      <c r="X21" s="79">
        <v>0</v>
      </c>
      <c r="Y21" s="79">
        <v>0</v>
      </c>
      <c r="Z21" s="79">
        <v>0</v>
      </c>
      <c r="AA21" s="79">
        <v>0</v>
      </c>
      <c r="AB21" s="79">
        <v>0</v>
      </c>
      <c r="AC21" s="79">
        <v>0</v>
      </c>
      <c r="AD21" s="79">
        <v>0</v>
      </c>
      <c r="AE21" s="79">
        <v>0</v>
      </c>
      <c r="AF21" s="79">
        <v>0</v>
      </c>
      <c r="AG21" s="79">
        <v>0</v>
      </c>
      <c r="AH21" s="80">
        <v>0</v>
      </c>
    </row>
    <row r="22" spans="1:34" ht="15" customHeight="1">
      <c r="A22" s="943" t="s">
        <v>43</v>
      </c>
      <c r="B22" s="944"/>
      <c r="C22" s="308">
        <v>2</v>
      </c>
      <c r="D22" s="309">
        <v>0</v>
      </c>
      <c r="E22" s="309">
        <v>1</v>
      </c>
      <c r="F22" s="309">
        <v>1</v>
      </c>
      <c r="G22" s="259">
        <v>881</v>
      </c>
      <c r="H22" s="259">
        <v>455</v>
      </c>
      <c r="I22" s="259">
        <v>426</v>
      </c>
      <c r="J22" s="259">
        <v>819</v>
      </c>
      <c r="K22" s="259">
        <v>415</v>
      </c>
      <c r="L22" s="259">
        <v>404</v>
      </c>
      <c r="M22" s="259">
        <v>819</v>
      </c>
      <c r="N22" s="259">
        <v>415</v>
      </c>
      <c r="O22" s="259">
        <v>404</v>
      </c>
      <c r="P22" s="259">
        <v>143</v>
      </c>
      <c r="Q22" s="259">
        <v>127</v>
      </c>
      <c r="R22" s="259">
        <v>131</v>
      </c>
      <c r="S22" s="259">
        <v>148</v>
      </c>
      <c r="T22" s="259">
        <v>141</v>
      </c>
      <c r="U22" s="259">
        <v>129</v>
      </c>
      <c r="V22" s="259">
        <v>0</v>
      </c>
      <c r="W22" s="327">
        <v>0</v>
      </c>
      <c r="X22" s="309">
        <v>62</v>
      </c>
      <c r="Y22" s="309">
        <v>40</v>
      </c>
      <c r="Z22" s="309">
        <v>22</v>
      </c>
      <c r="AA22" s="309">
        <v>17</v>
      </c>
      <c r="AB22" s="309">
        <v>7</v>
      </c>
      <c r="AC22" s="309">
        <v>16</v>
      </c>
      <c r="AD22" s="309">
        <v>6</v>
      </c>
      <c r="AE22" s="309">
        <v>4</v>
      </c>
      <c r="AF22" s="309">
        <v>4</v>
      </c>
      <c r="AG22" s="309">
        <v>3</v>
      </c>
      <c r="AH22" s="312">
        <v>5</v>
      </c>
    </row>
    <row r="23" spans="1:34" ht="15" customHeight="1">
      <c r="A23" s="943" t="s">
        <v>44</v>
      </c>
      <c r="B23" s="944"/>
      <c r="C23" s="308">
        <v>2</v>
      </c>
      <c r="D23" s="309">
        <v>2</v>
      </c>
      <c r="E23" s="307">
        <v>0</v>
      </c>
      <c r="F23" s="307">
        <v>0</v>
      </c>
      <c r="G23" s="259">
        <v>748</v>
      </c>
      <c r="H23" s="259">
        <v>624</v>
      </c>
      <c r="I23" s="259">
        <v>124</v>
      </c>
      <c r="J23" s="259">
        <v>748</v>
      </c>
      <c r="K23" s="259">
        <v>624</v>
      </c>
      <c r="L23" s="259">
        <v>124</v>
      </c>
      <c r="M23" s="259">
        <v>748</v>
      </c>
      <c r="N23" s="259">
        <v>624</v>
      </c>
      <c r="O23" s="259">
        <v>124</v>
      </c>
      <c r="P23" s="259">
        <v>213</v>
      </c>
      <c r="Q23" s="259">
        <v>47</v>
      </c>
      <c r="R23" s="259">
        <v>202</v>
      </c>
      <c r="S23" s="259">
        <v>37</v>
      </c>
      <c r="T23" s="259">
        <v>209</v>
      </c>
      <c r="U23" s="259">
        <v>40</v>
      </c>
      <c r="V23" s="259">
        <v>0</v>
      </c>
      <c r="W23" s="327">
        <v>0</v>
      </c>
      <c r="X23" s="79">
        <v>0</v>
      </c>
      <c r="Y23" s="79">
        <v>0</v>
      </c>
      <c r="Z23" s="79">
        <v>0</v>
      </c>
      <c r="AA23" s="79">
        <v>0</v>
      </c>
      <c r="AB23" s="79">
        <v>0</v>
      </c>
      <c r="AC23" s="79">
        <v>0</v>
      </c>
      <c r="AD23" s="79">
        <v>0</v>
      </c>
      <c r="AE23" s="79">
        <v>0</v>
      </c>
      <c r="AF23" s="79">
        <v>0</v>
      </c>
      <c r="AG23" s="79">
        <v>0</v>
      </c>
      <c r="AH23" s="80">
        <v>0</v>
      </c>
    </row>
    <row r="24" spans="1:34" ht="15" customHeight="1">
      <c r="A24" s="943" t="s">
        <v>45</v>
      </c>
      <c r="B24" s="944"/>
      <c r="C24" s="308">
        <v>2</v>
      </c>
      <c r="D24" s="309">
        <v>2</v>
      </c>
      <c r="E24" s="307">
        <v>0</v>
      </c>
      <c r="F24" s="307">
        <v>0</v>
      </c>
      <c r="G24" s="259">
        <v>2002</v>
      </c>
      <c r="H24" s="259">
        <v>1056</v>
      </c>
      <c r="I24" s="259">
        <v>946</v>
      </c>
      <c r="J24" s="259">
        <v>2002</v>
      </c>
      <c r="K24" s="259">
        <v>1056</v>
      </c>
      <c r="L24" s="259">
        <v>946</v>
      </c>
      <c r="M24" s="259">
        <v>2002</v>
      </c>
      <c r="N24" s="259">
        <v>1056</v>
      </c>
      <c r="O24" s="259">
        <v>946</v>
      </c>
      <c r="P24" s="259">
        <v>359</v>
      </c>
      <c r="Q24" s="259">
        <v>299</v>
      </c>
      <c r="R24" s="259">
        <v>355</v>
      </c>
      <c r="S24" s="259">
        <v>318</v>
      </c>
      <c r="T24" s="259">
        <v>342</v>
      </c>
      <c r="U24" s="259">
        <v>329</v>
      </c>
      <c r="V24" s="259">
        <v>0</v>
      </c>
      <c r="W24" s="327">
        <v>0</v>
      </c>
      <c r="X24" s="79">
        <v>0</v>
      </c>
      <c r="Y24" s="79">
        <v>0</v>
      </c>
      <c r="Z24" s="79">
        <v>0</v>
      </c>
      <c r="AA24" s="79">
        <v>0</v>
      </c>
      <c r="AB24" s="79">
        <v>0</v>
      </c>
      <c r="AC24" s="79">
        <v>0</v>
      </c>
      <c r="AD24" s="79">
        <v>0</v>
      </c>
      <c r="AE24" s="79">
        <v>0</v>
      </c>
      <c r="AF24" s="79">
        <v>0</v>
      </c>
      <c r="AG24" s="79">
        <v>0</v>
      </c>
      <c r="AH24" s="80">
        <v>0</v>
      </c>
    </row>
    <row r="25" spans="1:34" ht="15" customHeight="1">
      <c r="A25" s="943" t="s">
        <v>46</v>
      </c>
      <c r="B25" s="944"/>
      <c r="C25" s="308">
        <v>1</v>
      </c>
      <c r="D25" s="309">
        <v>1</v>
      </c>
      <c r="E25" s="307">
        <v>0</v>
      </c>
      <c r="F25" s="307">
        <v>0</v>
      </c>
      <c r="G25" s="259">
        <v>950</v>
      </c>
      <c r="H25" s="259">
        <v>433</v>
      </c>
      <c r="I25" s="259">
        <v>517</v>
      </c>
      <c r="J25" s="259">
        <v>950</v>
      </c>
      <c r="K25" s="259">
        <v>433</v>
      </c>
      <c r="L25" s="259">
        <v>517</v>
      </c>
      <c r="M25" s="259">
        <v>950</v>
      </c>
      <c r="N25" s="259">
        <v>433</v>
      </c>
      <c r="O25" s="259">
        <v>517</v>
      </c>
      <c r="P25" s="259">
        <v>149</v>
      </c>
      <c r="Q25" s="259">
        <v>172</v>
      </c>
      <c r="R25" s="259">
        <v>156</v>
      </c>
      <c r="S25" s="259">
        <v>157</v>
      </c>
      <c r="T25" s="259">
        <v>128</v>
      </c>
      <c r="U25" s="259">
        <v>188</v>
      </c>
      <c r="V25" s="259">
        <v>0</v>
      </c>
      <c r="W25" s="327">
        <v>0</v>
      </c>
      <c r="X25" s="79">
        <v>0</v>
      </c>
      <c r="Y25" s="79">
        <v>0</v>
      </c>
      <c r="Z25" s="79">
        <v>0</v>
      </c>
      <c r="AA25" s="79">
        <v>0</v>
      </c>
      <c r="AB25" s="79">
        <v>0</v>
      </c>
      <c r="AC25" s="79">
        <v>0</v>
      </c>
      <c r="AD25" s="79">
        <v>0</v>
      </c>
      <c r="AE25" s="79">
        <v>0</v>
      </c>
      <c r="AF25" s="79">
        <v>0</v>
      </c>
      <c r="AG25" s="79">
        <v>0</v>
      </c>
      <c r="AH25" s="80">
        <v>0</v>
      </c>
    </row>
    <row r="26" spans="1:34" ht="15" customHeight="1">
      <c r="A26" s="943" t="s">
        <v>79</v>
      </c>
      <c r="B26" s="944"/>
      <c r="C26" s="300">
        <v>0</v>
      </c>
      <c r="D26" s="79">
        <v>0</v>
      </c>
      <c r="E26" s="79">
        <v>0</v>
      </c>
      <c r="F26" s="79">
        <v>0</v>
      </c>
      <c r="G26" s="79">
        <v>0</v>
      </c>
      <c r="H26" s="79">
        <v>0</v>
      </c>
      <c r="I26" s="79">
        <v>0</v>
      </c>
      <c r="J26" s="79">
        <v>0</v>
      </c>
      <c r="K26" s="79">
        <v>0</v>
      </c>
      <c r="L26" s="79">
        <v>0</v>
      </c>
      <c r="M26" s="79">
        <v>0</v>
      </c>
      <c r="N26" s="79">
        <v>0</v>
      </c>
      <c r="O26" s="79">
        <v>0</v>
      </c>
      <c r="P26" s="79">
        <v>0</v>
      </c>
      <c r="Q26" s="79">
        <v>0</v>
      </c>
      <c r="R26" s="79">
        <v>0</v>
      </c>
      <c r="S26" s="79">
        <v>0</v>
      </c>
      <c r="T26" s="79">
        <v>0</v>
      </c>
      <c r="U26" s="79">
        <v>0</v>
      </c>
      <c r="V26" s="259">
        <v>0</v>
      </c>
      <c r="W26" s="327">
        <v>0</v>
      </c>
      <c r="X26" s="79">
        <v>0</v>
      </c>
      <c r="Y26" s="79">
        <v>0</v>
      </c>
      <c r="Z26" s="79">
        <v>0</v>
      </c>
      <c r="AA26" s="79">
        <v>0</v>
      </c>
      <c r="AB26" s="79">
        <v>0</v>
      </c>
      <c r="AC26" s="79">
        <v>0</v>
      </c>
      <c r="AD26" s="79">
        <v>0</v>
      </c>
      <c r="AE26" s="79">
        <v>0</v>
      </c>
      <c r="AF26" s="79">
        <v>0</v>
      </c>
      <c r="AG26" s="79">
        <v>0</v>
      </c>
      <c r="AH26" s="80">
        <v>0</v>
      </c>
    </row>
    <row r="27" spans="1:34" ht="15" customHeight="1">
      <c r="A27" s="943" t="s">
        <v>80</v>
      </c>
      <c r="B27" s="944"/>
      <c r="C27" s="308">
        <v>2</v>
      </c>
      <c r="D27" s="309">
        <v>2</v>
      </c>
      <c r="E27" s="307">
        <v>0</v>
      </c>
      <c r="F27" s="307">
        <v>0</v>
      </c>
      <c r="G27" s="259">
        <v>645</v>
      </c>
      <c r="H27" s="259">
        <v>351</v>
      </c>
      <c r="I27" s="259">
        <v>294</v>
      </c>
      <c r="J27" s="259">
        <v>645</v>
      </c>
      <c r="K27" s="259">
        <v>351</v>
      </c>
      <c r="L27" s="259">
        <v>294</v>
      </c>
      <c r="M27" s="259">
        <v>645</v>
      </c>
      <c r="N27" s="259">
        <v>351</v>
      </c>
      <c r="O27" s="259">
        <v>294</v>
      </c>
      <c r="P27" s="259">
        <v>114</v>
      </c>
      <c r="Q27" s="259">
        <v>86</v>
      </c>
      <c r="R27" s="259">
        <v>131</v>
      </c>
      <c r="S27" s="259">
        <v>94</v>
      </c>
      <c r="T27" s="259">
        <v>106</v>
      </c>
      <c r="U27" s="259">
        <v>114</v>
      </c>
      <c r="V27" s="259">
        <v>0</v>
      </c>
      <c r="W27" s="327">
        <v>0</v>
      </c>
      <c r="X27" s="79">
        <v>0</v>
      </c>
      <c r="Y27" s="79">
        <v>0</v>
      </c>
      <c r="Z27" s="79">
        <v>0</v>
      </c>
      <c r="AA27" s="79">
        <v>0</v>
      </c>
      <c r="AB27" s="79">
        <v>0</v>
      </c>
      <c r="AC27" s="79">
        <v>0</v>
      </c>
      <c r="AD27" s="79">
        <v>0</v>
      </c>
      <c r="AE27" s="79">
        <v>0</v>
      </c>
      <c r="AF27" s="79">
        <v>0</v>
      </c>
      <c r="AG27" s="79">
        <v>0</v>
      </c>
      <c r="AH27" s="80">
        <v>0</v>
      </c>
    </row>
    <row r="28" spans="1:34" ht="15" customHeight="1">
      <c r="A28" s="114" t="s">
        <v>31</v>
      </c>
      <c r="B28" s="17" t="s">
        <v>2</v>
      </c>
      <c r="C28" s="308">
        <v>1</v>
      </c>
      <c r="D28" s="307">
        <v>0</v>
      </c>
      <c r="E28" s="309">
        <v>1</v>
      </c>
      <c r="F28" s="307">
        <v>0</v>
      </c>
      <c r="G28" s="259">
        <v>30</v>
      </c>
      <c r="H28" s="259">
        <v>23</v>
      </c>
      <c r="I28" s="259">
        <v>7</v>
      </c>
      <c r="J28" s="259">
        <v>0</v>
      </c>
      <c r="K28" s="259">
        <v>0</v>
      </c>
      <c r="L28" s="259">
        <v>0</v>
      </c>
      <c r="M28" s="327">
        <v>0</v>
      </c>
      <c r="N28" s="327">
        <v>0</v>
      </c>
      <c r="O28" s="327">
        <v>0</v>
      </c>
      <c r="P28" s="327">
        <v>0</v>
      </c>
      <c r="Q28" s="327">
        <v>0</v>
      </c>
      <c r="R28" s="327">
        <v>0</v>
      </c>
      <c r="S28" s="327">
        <v>0</v>
      </c>
      <c r="T28" s="327">
        <v>0</v>
      </c>
      <c r="U28" s="327">
        <v>0</v>
      </c>
      <c r="V28" s="259">
        <v>0</v>
      </c>
      <c r="W28" s="327">
        <v>0</v>
      </c>
      <c r="X28" s="309">
        <v>30</v>
      </c>
      <c r="Y28" s="309">
        <v>23</v>
      </c>
      <c r="Z28" s="309">
        <v>7</v>
      </c>
      <c r="AA28" s="309">
        <v>7</v>
      </c>
      <c r="AB28" s="309">
        <v>2</v>
      </c>
      <c r="AC28" s="309">
        <v>6</v>
      </c>
      <c r="AD28" s="309">
        <v>3</v>
      </c>
      <c r="AE28" s="309">
        <v>6</v>
      </c>
      <c r="AF28" s="309">
        <v>0</v>
      </c>
      <c r="AG28" s="309">
        <v>4</v>
      </c>
      <c r="AH28" s="312">
        <v>2</v>
      </c>
    </row>
    <row r="29" spans="1:34" ht="15" customHeight="1">
      <c r="A29" s="114" t="s">
        <v>32</v>
      </c>
      <c r="B29" s="17" t="s">
        <v>3</v>
      </c>
      <c r="C29" s="300">
        <v>0</v>
      </c>
      <c r="D29" s="79">
        <v>0</v>
      </c>
      <c r="E29" s="79">
        <v>0</v>
      </c>
      <c r="F29" s="79">
        <v>0</v>
      </c>
      <c r="G29" s="79">
        <v>0</v>
      </c>
      <c r="H29" s="79">
        <v>0</v>
      </c>
      <c r="I29" s="79">
        <v>0</v>
      </c>
      <c r="J29" s="79">
        <v>0</v>
      </c>
      <c r="K29" s="79">
        <v>0</v>
      </c>
      <c r="L29" s="79">
        <v>0</v>
      </c>
      <c r="M29" s="79">
        <v>0</v>
      </c>
      <c r="N29" s="79">
        <v>0</v>
      </c>
      <c r="O29" s="79">
        <v>0</v>
      </c>
      <c r="P29" s="79">
        <v>0</v>
      </c>
      <c r="Q29" s="79">
        <v>0</v>
      </c>
      <c r="R29" s="79">
        <v>0</v>
      </c>
      <c r="S29" s="79">
        <v>0</v>
      </c>
      <c r="T29" s="79">
        <v>0</v>
      </c>
      <c r="U29" s="79">
        <v>0</v>
      </c>
      <c r="V29" s="259">
        <v>0</v>
      </c>
      <c r="W29" s="327">
        <v>0</v>
      </c>
      <c r="X29" s="79">
        <v>0</v>
      </c>
      <c r="Y29" s="79">
        <v>0</v>
      </c>
      <c r="Z29" s="79">
        <v>0</v>
      </c>
      <c r="AA29" s="79">
        <v>0</v>
      </c>
      <c r="AB29" s="79">
        <v>0</v>
      </c>
      <c r="AC29" s="79">
        <v>0</v>
      </c>
      <c r="AD29" s="79">
        <v>0</v>
      </c>
      <c r="AE29" s="79">
        <v>0</v>
      </c>
      <c r="AF29" s="79">
        <v>0</v>
      </c>
      <c r="AG29" s="79">
        <v>0</v>
      </c>
      <c r="AH29" s="80">
        <v>0</v>
      </c>
    </row>
    <row r="30" spans="1:34" ht="15" customHeight="1">
      <c r="A30" s="114"/>
      <c r="B30" s="17" t="s">
        <v>4</v>
      </c>
      <c r="C30" s="308">
        <v>1</v>
      </c>
      <c r="D30" s="309">
        <v>1</v>
      </c>
      <c r="E30" s="307">
        <v>0</v>
      </c>
      <c r="F30" s="307">
        <v>0</v>
      </c>
      <c r="G30" s="259">
        <v>575</v>
      </c>
      <c r="H30" s="259">
        <v>241</v>
      </c>
      <c r="I30" s="259">
        <v>334</v>
      </c>
      <c r="J30" s="259">
        <v>575</v>
      </c>
      <c r="K30" s="259">
        <v>241</v>
      </c>
      <c r="L30" s="259">
        <v>334</v>
      </c>
      <c r="M30" s="259">
        <v>575</v>
      </c>
      <c r="N30" s="259">
        <v>241</v>
      </c>
      <c r="O30" s="259">
        <v>334</v>
      </c>
      <c r="P30" s="259">
        <v>76</v>
      </c>
      <c r="Q30" s="259">
        <v>125</v>
      </c>
      <c r="R30" s="259">
        <v>78</v>
      </c>
      <c r="S30" s="259">
        <v>112</v>
      </c>
      <c r="T30" s="259">
        <v>87</v>
      </c>
      <c r="U30" s="259">
        <v>97</v>
      </c>
      <c r="V30" s="259">
        <v>0</v>
      </c>
      <c r="W30" s="327">
        <v>0</v>
      </c>
      <c r="X30" s="79">
        <v>0</v>
      </c>
      <c r="Y30" s="79">
        <v>0</v>
      </c>
      <c r="Z30" s="79">
        <v>0</v>
      </c>
      <c r="AA30" s="79">
        <v>0</v>
      </c>
      <c r="AB30" s="79">
        <v>0</v>
      </c>
      <c r="AC30" s="79">
        <v>0</v>
      </c>
      <c r="AD30" s="79">
        <v>0</v>
      </c>
      <c r="AE30" s="79">
        <v>0</v>
      </c>
      <c r="AF30" s="79">
        <v>0</v>
      </c>
      <c r="AG30" s="79">
        <v>0</v>
      </c>
      <c r="AH30" s="80">
        <v>0</v>
      </c>
    </row>
    <row r="31" spans="1:34" ht="15" customHeight="1">
      <c r="A31" s="114"/>
      <c r="B31" s="17" t="s">
        <v>5</v>
      </c>
      <c r="C31" s="308">
        <v>1</v>
      </c>
      <c r="D31" s="309">
        <v>1</v>
      </c>
      <c r="E31" s="307">
        <v>0</v>
      </c>
      <c r="F31" s="307">
        <v>0</v>
      </c>
      <c r="G31" s="259">
        <v>941</v>
      </c>
      <c r="H31" s="259">
        <v>448</v>
      </c>
      <c r="I31" s="259">
        <v>493</v>
      </c>
      <c r="J31" s="259">
        <v>941</v>
      </c>
      <c r="K31" s="259">
        <v>448</v>
      </c>
      <c r="L31" s="259">
        <v>493</v>
      </c>
      <c r="M31" s="259">
        <v>941</v>
      </c>
      <c r="N31" s="259">
        <v>448</v>
      </c>
      <c r="O31" s="259">
        <v>493</v>
      </c>
      <c r="P31" s="259">
        <v>148</v>
      </c>
      <c r="Q31" s="259">
        <v>173</v>
      </c>
      <c r="R31" s="259">
        <v>147</v>
      </c>
      <c r="S31" s="259">
        <v>166</v>
      </c>
      <c r="T31" s="259">
        <v>153</v>
      </c>
      <c r="U31" s="259">
        <v>154</v>
      </c>
      <c r="V31" s="259">
        <v>0</v>
      </c>
      <c r="W31" s="327">
        <v>0</v>
      </c>
      <c r="X31" s="79">
        <v>0</v>
      </c>
      <c r="Y31" s="79">
        <v>0</v>
      </c>
      <c r="Z31" s="79">
        <v>0</v>
      </c>
      <c r="AA31" s="79">
        <v>0</v>
      </c>
      <c r="AB31" s="79">
        <v>0</v>
      </c>
      <c r="AC31" s="79">
        <v>0</v>
      </c>
      <c r="AD31" s="79">
        <v>0</v>
      </c>
      <c r="AE31" s="79">
        <v>0</v>
      </c>
      <c r="AF31" s="79">
        <v>0</v>
      </c>
      <c r="AG31" s="79">
        <v>0</v>
      </c>
      <c r="AH31" s="80">
        <v>0</v>
      </c>
    </row>
    <row r="32" spans="1:34" ht="15" customHeight="1">
      <c r="A32" s="114"/>
      <c r="B32" s="17" t="s">
        <v>6</v>
      </c>
      <c r="C32" s="300">
        <v>0</v>
      </c>
      <c r="D32" s="79">
        <v>0</v>
      </c>
      <c r="E32" s="79">
        <v>0</v>
      </c>
      <c r="F32" s="79">
        <v>0</v>
      </c>
      <c r="G32" s="79">
        <v>0</v>
      </c>
      <c r="H32" s="79">
        <v>0</v>
      </c>
      <c r="I32" s="79">
        <v>0</v>
      </c>
      <c r="J32" s="79">
        <v>0</v>
      </c>
      <c r="K32" s="79">
        <v>0</v>
      </c>
      <c r="L32" s="79">
        <v>0</v>
      </c>
      <c r="M32" s="79">
        <v>0</v>
      </c>
      <c r="N32" s="79">
        <v>0</v>
      </c>
      <c r="O32" s="79">
        <v>0</v>
      </c>
      <c r="P32" s="79">
        <v>0</v>
      </c>
      <c r="Q32" s="79">
        <v>0</v>
      </c>
      <c r="R32" s="79">
        <v>0</v>
      </c>
      <c r="S32" s="79">
        <v>0</v>
      </c>
      <c r="T32" s="79">
        <v>0</v>
      </c>
      <c r="U32" s="79">
        <v>0</v>
      </c>
      <c r="V32" s="259">
        <v>0</v>
      </c>
      <c r="W32" s="327">
        <v>0</v>
      </c>
      <c r="X32" s="79">
        <v>0</v>
      </c>
      <c r="Y32" s="79">
        <v>0</v>
      </c>
      <c r="Z32" s="79">
        <v>0</v>
      </c>
      <c r="AA32" s="79">
        <v>0</v>
      </c>
      <c r="AB32" s="79">
        <v>0</v>
      </c>
      <c r="AC32" s="79">
        <v>0</v>
      </c>
      <c r="AD32" s="79">
        <v>0</v>
      </c>
      <c r="AE32" s="79">
        <v>0</v>
      </c>
      <c r="AF32" s="79">
        <v>0</v>
      </c>
      <c r="AG32" s="79">
        <v>0</v>
      </c>
      <c r="AH32" s="80">
        <v>0</v>
      </c>
    </row>
    <row r="33" spans="1:34" ht="15" customHeight="1">
      <c r="A33" s="114" t="s">
        <v>33</v>
      </c>
      <c r="B33" s="17" t="s">
        <v>7</v>
      </c>
      <c r="C33" s="300">
        <v>0</v>
      </c>
      <c r="D33" s="79">
        <v>0</v>
      </c>
      <c r="E33" s="79">
        <v>0</v>
      </c>
      <c r="F33" s="79">
        <v>0</v>
      </c>
      <c r="G33" s="79">
        <v>0</v>
      </c>
      <c r="H33" s="79">
        <v>0</v>
      </c>
      <c r="I33" s="79">
        <v>0</v>
      </c>
      <c r="J33" s="79">
        <v>0</v>
      </c>
      <c r="K33" s="79">
        <v>0</v>
      </c>
      <c r="L33" s="79">
        <v>0</v>
      </c>
      <c r="M33" s="79">
        <v>0</v>
      </c>
      <c r="N33" s="79">
        <v>0</v>
      </c>
      <c r="O33" s="79">
        <v>0</v>
      </c>
      <c r="P33" s="79">
        <v>0</v>
      </c>
      <c r="Q33" s="79">
        <v>0</v>
      </c>
      <c r="R33" s="79">
        <v>0</v>
      </c>
      <c r="S33" s="79">
        <v>0</v>
      </c>
      <c r="T33" s="79">
        <v>0</v>
      </c>
      <c r="U33" s="79">
        <v>0</v>
      </c>
      <c r="V33" s="259">
        <v>0</v>
      </c>
      <c r="W33" s="327">
        <v>0</v>
      </c>
      <c r="X33" s="79">
        <v>0</v>
      </c>
      <c r="Y33" s="79">
        <v>0</v>
      </c>
      <c r="Z33" s="79">
        <v>0</v>
      </c>
      <c r="AA33" s="79">
        <v>0</v>
      </c>
      <c r="AB33" s="79">
        <v>0</v>
      </c>
      <c r="AC33" s="79">
        <v>0</v>
      </c>
      <c r="AD33" s="79">
        <v>0</v>
      </c>
      <c r="AE33" s="79">
        <v>0</v>
      </c>
      <c r="AF33" s="79">
        <v>0</v>
      </c>
      <c r="AG33" s="79">
        <v>0</v>
      </c>
      <c r="AH33" s="80">
        <v>0</v>
      </c>
    </row>
    <row r="34" spans="1:34" ht="15" customHeight="1">
      <c r="A34" s="114"/>
      <c r="B34" s="17" t="s">
        <v>8</v>
      </c>
      <c r="C34" s="300">
        <v>0</v>
      </c>
      <c r="D34" s="79">
        <v>0</v>
      </c>
      <c r="E34" s="79">
        <v>0</v>
      </c>
      <c r="F34" s="79">
        <v>0</v>
      </c>
      <c r="G34" s="79">
        <v>0</v>
      </c>
      <c r="H34" s="79">
        <v>0</v>
      </c>
      <c r="I34" s="79">
        <v>0</v>
      </c>
      <c r="J34" s="79">
        <v>0</v>
      </c>
      <c r="K34" s="79">
        <v>0</v>
      </c>
      <c r="L34" s="79">
        <v>0</v>
      </c>
      <c r="M34" s="79">
        <v>0</v>
      </c>
      <c r="N34" s="79">
        <v>0</v>
      </c>
      <c r="O34" s="79">
        <v>0</v>
      </c>
      <c r="P34" s="79">
        <v>0</v>
      </c>
      <c r="Q34" s="79">
        <v>0</v>
      </c>
      <c r="R34" s="79">
        <v>0</v>
      </c>
      <c r="S34" s="79">
        <v>0</v>
      </c>
      <c r="T34" s="79">
        <v>0</v>
      </c>
      <c r="U34" s="79">
        <v>0</v>
      </c>
      <c r="V34" s="259">
        <v>0</v>
      </c>
      <c r="W34" s="327">
        <v>0</v>
      </c>
      <c r="X34" s="79">
        <v>0</v>
      </c>
      <c r="Y34" s="79">
        <v>0</v>
      </c>
      <c r="Z34" s="79">
        <v>0</v>
      </c>
      <c r="AA34" s="79">
        <v>0</v>
      </c>
      <c r="AB34" s="79">
        <v>0</v>
      </c>
      <c r="AC34" s="79">
        <v>0</v>
      </c>
      <c r="AD34" s="79">
        <v>0</v>
      </c>
      <c r="AE34" s="79">
        <v>0</v>
      </c>
      <c r="AF34" s="79">
        <v>0</v>
      </c>
      <c r="AG34" s="79">
        <v>0</v>
      </c>
      <c r="AH34" s="80">
        <v>0</v>
      </c>
    </row>
    <row r="35" spans="1:34" ht="15" customHeight="1">
      <c r="A35" s="114"/>
      <c r="B35" s="17" t="s">
        <v>9</v>
      </c>
      <c r="C35" s="308">
        <v>1</v>
      </c>
      <c r="D35" s="309">
        <v>1</v>
      </c>
      <c r="E35" s="307">
        <v>0</v>
      </c>
      <c r="F35" s="307">
        <v>0</v>
      </c>
      <c r="G35" s="259">
        <v>770</v>
      </c>
      <c r="H35" s="259">
        <v>233</v>
      </c>
      <c r="I35" s="259">
        <v>537</v>
      </c>
      <c r="J35" s="259">
        <v>770</v>
      </c>
      <c r="K35" s="259">
        <v>233</v>
      </c>
      <c r="L35" s="259">
        <v>537</v>
      </c>
      <c r="M35" s="259">
        <v>770</v>
      </c>
      <c r="N35" s="259">
        <v>233</v>
      </c>
      <c r="O35" s="259">
        <v>537</v>
      </c>
      <c r="P35" s="259">
        <v>79</v>
      </c>
      <c r="Q35" s="259">
        <v>189</v>
      </c>
      <c r="R35" s="259">
        <v>79</v>
      </c>
      <c r="S35" s="259">
        <v>178</v>
      </c>
      <c r="T35" s="259">
        <v>75</v>
      </c>
      <c r="U35" s="259">
        <v>170</v>
      </c>
      <c r="V35" s="259">
        <v>0</v>
      </c>
      <c r="W35" s="327">
        <v>0</v>
      </c>
      <c r="X35" s="79">
        <v>0</v>
      </c>
      <c r="Y35" s="79">
        <v>0</v>
      </c>
      <c r="Z35" s="79">
        <v>0</v>
      </c>
      <c r="AA35" s="79">
        <v>0</v>
      </c>
      <c r="AB35" s="79">
        <v>0</v>
      </c>
      <c r="AC35" s="79">
        <v>0</v>
      </c>
      <c r="AD35" s="79">
        <v>0</v>
      </c>
      <c r="AE35" s="79">
        <v>0</v>
      </c>
      <c r="AF35" s="79">
        <v>0</v>
      </c>
      <c r="AG35" s="79">
        <v>0</v>
      </c>
      <c r="AH35" s="80">
        <v>0</v>
      </c>
    </row>
    <row r="36" spans="1:34" ht="15" customHeight="1">
      <c r="A36" s="114" t="s">
        <v>34</v>
      </c>
      <c r="B36" s="17" t="s">
        <v>10</v>
      </c>
      <c r="C36" s="300">
        <v>0</v>
      </c>
      <c r="D36" s="79">
        <v>0</v>
      </c>
      <c r="E36" s="79">
        <v>0</v>
      </c>
      <c r="F36" s="79">
        <v>0</v>
      </c>
      <c r="G36" s="79">
        <v>0</v>
      </c>
      <c r="H36" s="79">
        <v>0</v>
      </c>
      <c r="I36" s="79">
        <v>0</v>
      </c>
      <c r="J36" s="79">
        <v>0</v>
      </c>
      <c r="K36" s="79">
        <v>0</v>
      </c>
      <c r="L36" s="79">
        <v>0</v>
      </c>
      <c r="M36" s="79">
        <v>0</v>
      </c>
      <c r="N36" s="79">
        <v>0</v>
      </c>
      <c r="O36" s="79">
        <v>0</v>
      </c>
      <c r="P36" s="79">
        <v>0</v>
      </c>
      <c r="Q36" s="79">
        <v>0</v>
      </c>
      <c r="R36" s="79">
        <v>0</v>
      </c>
      <c r="S36" s="79">
        <v>0</v>
      </c>
      <c r="T36" s="79">
        <v>0</v>
      </c>
      <c r="U36" s="79">
        <v>0</v>
      </c>
      <c r="V36" s="259">
        <v>0</v>
      </c>
      <c r="W36" s="327">
        <v>0</v>
      </c>
      <c r="X36" s="79">
        <v>0</v>
      </c>
      <c r="Y36" s="79">
        <v>0</v>
      </c>
      <c r="Z36" s="79">
        <v>0</v>
      </c>
      <c r="AA36" s="79">
        <v>0</v>
      </c>
      <c r="AB36" s="79">
        <v>0</v>
      </c>
      <c r="AC36" s="79">
        <v>0</v>
      </c>
      <c r="AD36" s="79">
        <v>0</v>
      </c>
      <c r="AE36" s="79">
        <v>0</v>
      </c>
      <c r="AF36" s="79">
        <v>0</v>
      </c>
      <c r="AG36" s="79">
        <v>0</v>
      </c>
      <c r="AH36" s="80">
        <v>0</v>
      </c>
    </row>
    <row r="37" spans="1:34" ht="15" customHeight="1">
      <c r="A37" s="114"/>
      <c r="B37" s="17" t="s">
        <v>11</v>
      </c>
      <c r="C37" s="300">
        <v>0</v>
      </c>
      <c r="D37" s="79">
        <v>0</v>
      </c>
      <c r="E37" s="79">
        <v>0</v>
      </c>
      <c r="F37" s="79">
        <v>0</v>
      </c>
      <c r="G37" s="79">
        <v>0</v>
      </c>
      <c r="H37" s="79">
        <v>0</v>
      </c>
      <c r="I37" s="79">
        <v>0</v>
      </c>
      <c r="J37" s="79">
        <v>0</v>
      </c>
      <c r="K37" s="79">
        <v>0</v>
      </c>
      <c r="L37" s="79">
        <v>0</v>
      </c>
      <c r="M37" s="79">
        <v>0</v>
      </c>
      <c r="N37" s="79">
        <v>0</v>
      </c>
      <c r="O37" s="79">
        <v>0</v>
      </c>
      <c r="P37" s="79">
        <v>0</v>
      </c>
      <c r="Q37" s="79">
        <v>0</v>
      </c>
      <c r="R37" s="79">
        <v>0</v>
      </c>
      <c r="S37" s="79">
        <v>0</v>
      </c>
      <c r="T37" s="79">
        <v>0</v>
      </c>
      <c r="U37" s="79">
        <v>0</v>
      </c>
      <c r="V37" s="259">
        <v>0</v>
      </c>
      <c r="W37" s="327">
        <v>0</v>
      </c>
      <c r="X37" s="79">
        <v>0</v>
      </c>
      <c r="Y37" s="79">
        <v>0</v>
      </c>
      <c r="Z37" s="79">
        <v>0</v>
      </c>
      <c r="AA37" s="79">
        <v>0</v>
      </c>
      <c r="AB37" s="79">
        <v>0</v>
      </c>
      <c r="AC37" s="79">
        <v>0</v>
      </c>
      <c r="AD37" s="79">
        <v>0</v>
      </c>
      <c r="AE37" s="79">
        <v>0</v>
      </c>
      <c r="AF37" s="79">
        <v>0</v>
      </c>
      <c r="AG37" s="79">
        <v>0</v>
      </c>
      <c r="AH37" s="80">
        <v>0</v>
      </c>
    </row>
    <row r="38" spans="1:34" ht="15" customHeight="1">
      <c r="A38" s="114" t="s">
        <v>35</v>
      </c>
      <c r="B38" s="17" t="s">
        <v>12</v>
      </c>
      <c r="C38" s="308">
        <v>1</v>
      </c>
      <c r="D38" s="309">
        <v>1</v>
      </c>
      <c r="E38" s="307">
        <v>0</v>
      </c>
      <c r="F38" s="307">
        <v>0</v>
      </c>
      <c r="G38" s="259">
        <v>710</v>
      </c>
      <c r="H38" s="259">
        <v>255</v>
      </c>
      <c r="I38" s="259">
        <v>455</v>
      </c>
      <c r="J38" s="259">
        <v>710</v>
      </c>
      <c r="K38" s="259">
        <v>255</v>
      </c>
      <c r="L38" s="259">
        <v>455</v>
      </c>
      <c r="M38" s="259">
        <v>710</v>
      </c>
      <c r="N38" s="259">
        <v>255</v>
      </c>
      <c r="O38" s="259">
        <v>455</v>
      </c>
      <c r="P38" s="259">
        <v>94</v>
      </c>
      <c r="Q38" s="259">
        <v>148</v>
      </c>
      <c r="R38" s="259">
        <v>73</v>
      </c>
      <c r="S38" s="259">
        <v>160</v>
      </c>
      <c r="T38" s="259">
        <v>88</v>
      </c>
      <c r="U38" s="259">
        <v>147</v>
      </c>
      <c r="V38" s="259">
        <v>0</v>
      </c>
      <c r="W38" s="327">
        <v>0</v>
      </c>
      <c r="X38" s="79">
        <v>0</v>
      </c>
      <c r="Y38" s="79">
        <v>0</v>
      </c>
      <c r="Z38" s="79">
        <v>0</v>
      </c>
      <c r="AA38" s="79">
        <v>0</v>
      </c>
      <c r="AB38" s="79">
        <v>0</v>
      </c>
      <c r="AC38" s="79">
        <v>0</v>
      </c>
      <c r="AD38" s="79">
        <v>0</v>
      </c>
      <c r="AE38" s="79">
        <v>0</v>
      </c>
      <c r="AF38" s="79">
        <v>0</v>
      </c>
      <c r="AG38" s="79">
        <v>0</v>
      </c>
      <c r="AH38" s="80">
        <v>0</v>
      </c>
    </row>
    <row r="39" spans="1:34" ht="15" customHeight="1">
      <c r="A39" s="114"/>
      <c r="B39" s="17" t="s">
        <v>13</v>
      </c>
      <c r="C39" s="300">
        <v>0</v>
      </c>
      <c r="D39" s="79">
        <v>0</v>
      </c>
      <c r="E39" s="79">
        <v>0</v>
      </c>
      <c r="F39" s="79">
        <v>0</v>
      </c>
      <c r="G39" s="79">
        <v>0</v>
      </c>
      <c r="H39" s="79">
        <v>0</v>
      </c>
      <c r="I39" s="79">
        <v>0</v>
      </c>
      <c r="J39" s="79">
        <v>0</v>
      </c>
      <c r="K39" s="79">
        <v>0</v>
      </c>
      <c r="L39" s="79">
        <v>0</v>
      </c>
      <c r="M39" s="79">
        <v>0</v>
      </c>
      <c r="N39" s="79">
        <v>0</v>
      </c>
      <c r="O39" s="79">
        <v>0</v>
      </c>
      <c r="P39" s="79">
        <v>0</v>
      </c>
      <c r="Q39" s="79">
        <v>0</v>
      </c>
      <c r="R39" s="79">
        <v>0</v>
      </c>
      <c r="S39" s="79">
        <v>0</v>
      </c>
      <c r="T39" s="79">
        <v>0</v>
      </c>
      <c r="U39" s="79">
        <v>0</v>
      </c>
      <c r="V39" s="259">
        <v>0</v>
      </c>
      <c r="W39" s="327">
        <v>0</v>
      </c>
      <c r="X39" s="79">
        <v>0</v>
      </c>
      <c r="Y39" s="79">
        <v>0</v>
      </c>
      <c r="Z39" s="79">
        <v>0</v>
      </c>
      <c r="AA39" s="79">
        <v>0</v>
      </c>
      <c r="AB39" s="79">
        <v>0</v>
      </c>
      <c r="AC39" s="79">
        <v>0</v>
      </c>
      <c r="AD39" s="79">
        <v>0</v>
      </c>
      <c r="AE39" s="79">
        <v>0</v>
      </c>
      <c r="AF39" s="79">
        <v>0</v>
      </c>
      <c r="AG39" s="79">
        <v>0</v>
      </c>
      <c r="AH39" s="80">
        <v>0</v>
      </c>
    </row>
    <row r="40" spans="1:34" ht="15" customHeight="1">
      <c r="A40" s="114" t="s">
        <v>36</v>
      </c>
      <c r="B40" s="17" t="s">
        <v>14</v>
      </c>
      <c r="C40" s="300">
        <v>0</v>
      </c>
      <c r="D40" s="79">
        <v>0</v>
      </c>
      <c r="E40" s="79">
        <v>0</v>
      </c>
      <c r="F40" s="79">
        <v>0</v>
      </c>
      <c r="G40" s="79">
        <v>0</v>
      </c>
      <c r="H40" s="79">
        <v>0</v>
      </c>
      <c r="I40" s="79">
        <v>0</v>
      </c>
      <c r="J40" s="79">
        <v>0</v>
      </c>
      <c r="K40" s="79">
        <v>0</v>
      </c>
      <c r="L40" s="79">
        <v>0</v>
      </c>
      <c r="M40" s="79">
        <v>0</v>
      </c>
      <c r="N40" s="79">
        <v>0</v>
      </c>
      <c r="O40" s="79">
        <v>0</v>
      </c>
      <c r="P40" s="79">
        <v>0</v>
      </c>
      <c r="Q40" s="79">
        <v>0</v>
      </c>
      <c r="R40" s="79">
        <v>0</v>
      </c>
      <c r="S40" s="79">
        <v>0</v>
      </c>
      <c r="T40" s="79">
        <v>0</v>
      </c>
      <c r="U40" s="79">
        <v>0</v>
      </c>
      <c r="V40" s="259">
        <v>0</v>
      </c>
      <c r="W40" s="327">
        <v>0</v>
      </c>
      <c r="X40" s="79">
        <v>0</v>
      </c>
      <c r="Y40" s="79">
        <v>0</v>
      </c>
      <c r="Z40" s="79">
        <v>0</v>
      </c>
      <c r="AA40" s="79">
        <v>0</v>
      </c>
      <c r="AB40" s="79">
        <v>0</v>
      </c>
      <c r="AC40" s="79">
        <v>0</v>
      </c>
      <c r="AD40" s="79">
        <v>0</v>
      </c>
      <c r="AE40" s="79">
        <v>0</v>
      </c>
      <c r="AF40" s="79">
        <v>0</v>
      </c>
      <c r="AG40" s="79">
        <v>0</v>
      </c>
      <c r="AH40" s="80">
        <v>0</v>
      </c>
    </row>
    <row r="41" spans="1:34" ht="15" customHeight="1">
      <c r="A41" s="114"/>
      <c r="B41" s="17" t="s">
        <v>15</v>
      </c>
      <c r="C41" s="308">
        <v>1</v>
      </c>
      <c r="D41" s="309">
        <v>1</v>
      </c>
      <c r="E41" s="307">
        <v>0</v>
      </c>
      <c r="F41" s="307">
        <v>0</v>
      </c>
      <c r="G41" s="259">
        <v>633</v>
      </c>
      <c r="H41" s="259">
        <v>611</v>
      </c>
      <c r="I41" s="259">
        <v>22</v>
      </c>
      <c r="J41" s="259">
        <v>633</v>
      </c>
      <c r="K41" s="259">
        <v>611</v>
      </c>
      <c r="L41" s="259">
        <v>22</v>
      </c>
      <c r="M41" s="259">
        <v>633</v>
      </c>
      <c r="N41" s="259">
        <v>611</v>
      </c>
      <c r="O41" s="259">
        <v>22</v>
      </c>
      <c r="P41" s="259">
        <v>203</v>
      </c>
      <c r="Q41" s="259">
        <v>12</v>
      </c>
      <c r="R41" s="259">
        <v>205</v>
      </c>
      <c r="S41" s="259">
        <v>6</v>
      </c>
      <c r="T41" s="259">
        <v>203</v>
      </c>
      <c r="U41" s="259">
        <v>4</v>
      </c>
      <c r="V41" s="259">
        <v>0</v>
      </c>
      <c r="W41" s="327">
        <v>0</v>
      </c>
      <c r="X41" s="79">
        <v>0</v>
      </c>
      <c r="Y41" s="79">
        <v>0</v>
      </c>
      <c r="Z41" s="79">
        <v>0</v>
      </c>
      <c r="AA41" s="79">
        <v>0</v>
      </c>
      <c r="AB41" s="79">
        <v>0</v>
      </c>
      <c r="AC41" s="79">
        <v>0</v>
      </c>
      <c r="AD41" s="79">
        <v>0</v>
      </c>
      <c r="AE41" s="79">
        <v>0</v>
      </c>
      <c r="AF41" s="79">
        <v>0</v>
      </c>
      <c r="AG41" s="79">
        <v>0</v>
      </c>
      <c r="AH41" s="80">
        <v>0</v>
      </c>
    </row>
    <row r="42" spans="1:34" ht="15" customHeight="1">
      <c r="A42" s="114"/>
      <c r="B42" s="17" t="s">
        <v>16</v>
      </c>
      <c r="C42" s="308">
        <v>1</v>
      </c>
      <c r="D42" s="309">
        <v>1</v>
      </c>
      <c r="E42" s="307">
        <v>0</v>
      </c>
      <c r="F42" s="307">
        <v>0</v>
      </c>
      <c r="G42" s="259">
        <v>514</v>
      </c>
      <c r="H42" s="259">
        <v>388</v>
      </c>
      <c r="I42" s="259">
        <v>126</v>
      </c>
      <c r="J42" s="259">
        <v>514</v>
      </c>
      <c r="K42" s="259">
        <v>388</v>
      </c>
      <c r="L42" s="259">
        <v>126</v>
      </c>
      <c r="M42" s="259">
        <v>514</v>
      </c>
      <c r="N42" s="259">
        <v>388</v>
      </c>
      <c r="O42" s="259">
        <v>126</v>
      </c>
      <c r="P42" s="259">
        <v>146</v>
      </c>
      <c r="Q42" s="259">
        <v>36</v>
      </c>
      <c r="R42" s="259">
        <v>115</v>
      </c>
      <c r="S42" s="259">
        <v>46</v>
      </c>
      <c r="T42" s="259">
        <v>127</v>
      </c>
      <c r="U42" s="259">
        <v>44</v>
      </c>
      <c r="V42" s="259">
        <v>0</v>
      </c>
      <c r="W42" s="327">
        <v>0</v>
      </c>
      <c r="X42" s="79">
        <v>0</v>
      </c>
      <c r="Y42" s="79">
        <v>0</v>
      </c>
      <c r="Z42" s="79">
        <v>0</v>
      </c>
      <c r="AA42" s="79">
        <v>0</v>
      </c>
      <c r="AB42" s="79">
        <v>0</v>
      </c>
      <c r="AC42" s="79">
        <v>0</v>
      </c>
      <c r="AD42" s="79">
        <v>0</v>
      </c>
      <c r="AE42" s="79">
        <v>0</v>
      </c>
      <c r="AF42" s="79">
        <v>0</v>
      </c>
      <c r="AG42" s="79">
        <v>0</v>
      </c>
      <c r="AH42" s="80">
        <v>0</v>
      </c>
    </row>
    <row r="43" spans="1:34" ht="15" customHeight="1">
      <c r="A43" s="114"/>
      <c r="B43" s="17" t="s">
        <v>17</v>
      </c>
      <c r="C43" s="300">
        <v>0</v>
      </c>
      <c r="D43" s="79">
        <v>0</v>
      </c>
      <c r="E43" s="79">
        <v>0</v>
      </c>
      <c r="F43" s="79">
        <v>0</v>
      </c>
      <c r="G43" s="79">
        <v>0</v>
      </c>
      <c r="H43" s="79">
        <v>0</v>
      </c>
      <c r="I43" s="79">
        <v>0</v>
      </c>
      <c r="J43" s="79">
        <v>0</v>
      </c>
      <c r="K43" s="79">
        <v>0</v>
      </c>
      <c r="L43" s="79">
        <v>0</v>
      </c>
      <c r="M43" s="79">
        <v>0</v>
      </c>
      <c r="N43" s="79">
        <v>0</v>
      </c>
      <c r="O43" s="79">
        <v>0</v>
      </c>
      <c r="P43" s="79">
        <v>0</v>
      </c>
      <c r="Q43" s="79">
        <v>0</v>
      </c>
      <c r="R43" s="79">
        <v>0</v>
      </c>
      <c r="S43" s="79">
        <v>0</v>
      </c>
      <c r="T43" s="79">
        <v>0</v>
      </c>
      <c r="U43" s="79">
        <v>0</v>
      </c>
      <c r="V43" s="259">
        <v>0</v>
      </c>
      <c r="W43" s="327">
        <v>0</v>
      </c>
      <c r="X43" s="79">
        <v>0</v>
      </c>
      <c r="Y43" s="79">
        <v>0</v>
      </c>
      <c r="Z43" s="79">
        <v>0</v>
      </c>
      <c r="AA43" s="79">
        <v>0</v>
      </c>
      <c r="AB43" s="79">
        <v>0</v>
      </c>
      <c r="AC43" s="79">
        <v>0</v>
      </c>
      <c r="AD43" s="79">
        <v>0</v>
      </c>
      <c r="AE43" s="79">
        <v>0</v>
      </c>
      <c r="AF43" s="79">
        <v>0</v>
      </c>
      <c r="AG43" s="79">
        <v>0</v>
      </c>
      <c r="AH43" s="80">
        <v>0</v>
      </c>
    </row>
    <row r="44" spans="1:34" ht="15" customHeight="1">
      <c r="A44" s="114" t="s">
        <v>37</v>
      </c>
      <c r="B44" s="17" t="s">
        <v>18</v>
      </c>
      <c r="C44" s="308">
        <v>1</v>
      </c>
      <c r="D44" s="309">
        <v>1</v>
      </c>
      <c r="E44" s="307">
        <v>0</v>
      </c>
      <c r="F44" s="307">
        <v>0</v>
      </c>
      <c r="G44" s="259">
        <v>66</v>
      </c>
      <c r="H44" s="259">
        <v>58</v>
      </c>
      <c r="I44" s="259">
        <v>8</v>
      </c>
      <c r="J44" s="259">
        <v>66</v>
      </c>
      <c r="K44" s="259">
        <v>58</v>
      </c>
      <c r="L44" s="259">
        <v>8</v>
      </c>
      <c r="M44" s="259">
        <v>66</v>
      </c>
      <c r="N44" s="259">
        <v>58</v>
      </c>
      <c r="O44" s="259">
        <v>8</v>
      </c>
      <c r="P44" s="259">
        <v>18</v>
      </c>
      <c r="Q44" s="259">
        <v>3</v>
      </c>
      <c r="R44" s="259">
        <v>16</v>
      </c>
      <c r="S44" s="259">
        <v>1</v>
      </c>
      <c r="T44" s="259">
        <v>24</v>
      </c>
      <c r="U44" s="259">
        <v>4</v>
      </c>
      <c r="V44" s="259">
        <v>0</v>
      </c>
      <c r="W44" s="327">
        <v>0</v>
      </c>
      <c r="X44" s="79">
        <v>0</v>
      </c>
      <c r="Y44" s="79">
        <v>0</v>
      </c>
      <c r="Z44" s="79">
        <v>0</v>
      </c>
      <c r="AA44" s="79">
        <v>0</v>
      </c>
      <c r="AB44" s="79">
        <v>0</v>
      </c>
      <c r="AC44" s="79">
        <v>0</v>
      </c>
      <c r="AD44" s="79">
        <v>0</v>
      </c>
      <c r="AE44" s="79">
        <v>0</v>
      </c>
      <c r="AF44" s="79">
        <v>0</v>
      </c>
      <c r="AG44" s="79">
        <v>0</v>
      </c>
      <c r="AH44" s="80">
        <v>0</v>
      </c>
    </row>
    <row r="45" spans="1:34" ht="15" customHeight="1">
      <c r="A45" s="114"/>
      <c r="B45" s="17" t="s">
        <v>19</v>
      </c>
      <c r="C45" s="308">
        <v>1</v>
      </c>
      <c r="D45" s="309">
        <v>1</v>
      </c>
      <c r="E45" s="307">
        <v>0</v>
      </c>
      <c r="F45" s="307">
        <v>0</v>
      </c>
      <c r="G45" s="259">
        <v>394</v>
      </c>
      <c r="H45" s="259">
        <v>171</v>
      </c>
      <c r="I45" s="259">
        <v>223</v>
      </c>
      <c r="J45" s="259">
        <v>394</v>
      </c>
      <c r="K45" s="259">
        <v>171</v>
      </c>
      <c r="L45" s="259">
        <v>223</v>
      </c>
      <c r="M45" s="259">
        <v>394</v>
      </c>
      <c r="N45" s="259">
        <v>171</v>
      </c>
      <c r="O45" s="259">
        <v>223</v>
      </c>
      <c r="P45" s="259">
        <v>64</v>
      </c>
      <c r="Q45" s="259">
        <v>63</v>
      </c>
      <c r="R45" s="259">
        <v>45</v>
      </c>
      <c r="S45" s="259">
        <v>80</v>
      </c>
      <c r="T45" s="259">
        <v>62</v>
      </c>
      <c r="U45" s="259">
        <v>80</v>
      </c>
      <c r="V45" s="259">
        <v>0</v>
      </c>
      <c r="W45" s="327">
        <v>0</v>
      </c>
      <c r="X45" s="79">
        <v>0</v>
      </c>
      <c r="Y45" s="79">
        <v>0</v>
      </c>
      <c r="Z45" s="79">
        <v>0</v>
      </c>
      <c r="AA45" s="79">
        <v>0</v>
      </c>
      <c r="AB45" s="79">
        <v>0</v>
      </c>
      <c r="AC45" s="79">
        <v>0</v>
      </c>
      <c r="AD45" s="79">
        <v>0</v>
      </c>
      <c r="AE45" s="79">
        <v>0</v>
      </c>
      <c r="AF45" s="79">
        <v>0</v>
      </c>
      <c r="AG45" s="79">
        <v>0</v>
      </c>
      <c r="AH45" s="80">
        <v>0</v>
      </c>
    </row>
    <row r="46" spans="1:34" ht="15" customHeight="1">
      <c r="A46" s="114"/>
      <c r="B46" s="17" t="s">
        <v>20</v>
      </c>
      <c r="C46" s="300">
        <v>0</v>
      </c>
      <c r="D46" s="79">
        <v>0</v>
      </c>
      <c r="E46" s="79">
        <v>0</v>
      </c>
      <c r="F46" s="79">
        <v>0</v>
      </c>
      <c r="G46" s="79">
        <v>0</v>
      </c>
      <c r="H46" s="79">
        <v>0</v>
      </c>
      <c r="I46" s="79">
        <v>0</v>
      </c>
      <c r="J46" s="79">
        <v>0</v>
      </c>
      <c r="K46" s="79">
        <v>0</v>
      </c>
      <c r="L46" s="79">
        <v>0</v>
      </c>
      <c r="M46" s="79">
        <v>0</v>
      </c>
      <c r="N46" s="79">
        <v>0</v>
      </c>
      <c r="O46" s="79">
        <v>0</v>
      </c>
      <c r="P46" s="79">
        <v>0</v>
      </c>
      <c r="Q46" s="79">
        <v>0</v>
      </c>
      <c r="R46" s="79">
        <v>0</v>
      </c>
      <c r="S46" s="79">
        <v>0</v>
      </c>
      <c r="T46" s="79">
        <v>0</v>
      </c>
      <c r="U46" s="79">
        <v>0</v>
      </c>
      <c r="V46" s="259">
        <v>0</v>
      </c>
      <c r="W46" s="327">
        <v>0</v>
      </c>
      <c r="X46" s="79">
        <v>0</v>
      </c>
      <c r="Y46" s="79">
        <v>0</v>
      </c>
      <c r="Z46" s="79">
        <v>0</v>
      </c>
      <c r="AA46" s="79">
        <v>0</v>
      </c>
      <c r="AB46" s="79">
        <v>0</v>
      </c>
      <c r="AC46" s="79">
        <v>0</v>
      </c>
      <c r="AD46" s="79">
        <v>0</v>
      </c>
      <c r="AE46" s="79">
        <v>0</v>
      </c>
      <c r="AF46" s="79">
        <v>0</v>
      </c>
      <c r="AG46" s="79">
        <v>0</v>
      </c>
      <c r="AH46" s="80">
        <v>0</v>
      </c>
    </row>
    <row r="47" spans="1:34" ht="15" customHeight="1">
      <c r="A47" s="114"/>
      <c r="B47" s="17" t="s">
        <v>21</v>
      </c>
      <c r="C47" s="300">
        <v>0</v>
      </c>
      <c r="D47" s="79">
        <v>0</v>
      </c>
      <c r="E47" s="79">
        <v>0</v>
      </c>
      <c r="F47" s="79">
        <v>0</v>
      </c>
      <c r="G47" s="79">
        <v>0</v>
      </c>
      <c r="H47" s="79">
        <v>0</v>
      </c>
      <c r="I47" s="79">
        <v>0</v>
      </c>
      <c r="J47" s="79">
        <v>0</v>
      </c>
      <c r="K47" s="79">
        <v>0</v>
      </c>
      <c r="L47" s="79">
        <v>0</v>
      </c>
      <c r="M47" s="79">
        <v>0</v>
      </c>
      <c r="N47" s="79">
        <v>0</v>
      </c>
      <c r="O47" s="79">
        <v>0</v>
      </c>
      <c r="P47" s="79">
        <v>0</v>
      </c>
      <c r="Q47" s="79">
        <v>0</v>
      </c>
      <c r="R47" s="79">
        <v>0</v>
      </c>
      <c r="S47" s="79">
        <v>0</v>
      </c>
      <c r="T47" s="79">
        <v>0</v>
      </c>
      <c r="U47" s="79">
        <v>0</v>
      </c>
      <c r="V47" s="259">
        <v>0</v>
      </c>
      <c r="W47" s="327">
        <v>0</v>
      </c>
      <c r="X47" s="79">
        <v>0</v>
      </c>
      <c r="Y47" s="79">
        <v>0</v>
      </c>
      <c r="Z47" s="79">
        <v>0</v>
      </c>
      <c r="AA47" s="79">
        <v>0</v>
      </c>
      <c r="AB47" s="79">
        <v>0</v>
      </c>
      <c r="AC47" s="79">
        <v>0</v>
      </c>
      <c r="AD47" s="79">
        <v>0</v>
      </c>
      <c r="AE47" s="79">
        <v>0</v>
      </c>
      <c r="AF47" s="79">
        <v>0</v>
      </c>
      <c r="AG47" s="79">
        <v>0</v>
      </c>
      <c r="AH47" s="80">
        <v>0</v>
      </c>
    </row>
    <row r="48" spans="1:34" ht="15" customHeight="1">
      <c r="A48" s="114"/>
      <c r="B48" s="17" t="s">
        <v>22</v>
      </c>
      <c r="C48" s="300">
        <v>0</v>
      </c>
      <c r="D48" s="79">
        <v>0</v>
      </c>
      <c r="E48" s="79">
        <v>0</v>
      </c>
      <c r="F48" s="79">
        <v>0</v>
      </c>
      <c r="G48" s="79">
        <v>0</v>
      </c>
      <c r="H48" s="79">
        <v>0</v>
      </c>
      <c r="I48" s="79">
        <v>0</v>
      </c>
      <c r="J48" s="79">
        <v>0</v>
      </c>
      <c r="K48" s="79">
        <v>0</v>
      </c>
      <c r="L48" s="79">
        <v>0</v>
      </c>
      <c r="M48" s="79">
        <v>0</v>
      </c>
      <c r="N48" s="79">
        <v>0</v>
      </c>
      <c r="O48" s="79">
        <v>0</v>
      </c>
      <c r="P48" s="79">
        <v>0</v>
      </c>
      <c r="Q48" s="79">
        <v>0</v>
      </c>
      <c r="R48" s="79">
        <v>0</v>
      </c>
      <c r="S48" s="79">
        <v>0</v>
      </c>
      <c r="T48" s="79">
        <v>0</v>
      </c>
      <c r="U48" s="79">
        <v>0</v>
      </c>
      <c r="V48" s="259">
        <v>0</v>
      </c>
      <c r="W48" s="327">
        <v>0</v>
      </c>
      <c r="X48" s="79">
        <v>0</v>
      </c>
      <c r="Y48" s="79">
        <v>0</v>
      </c>
      <c r="Z48" s="79">
        <v>0</v>
      </c>
      <c r="AA48" s="79">
        <v>0</v>
      </c>
      <c r="AB48" s="79">
        <v>0</v>
      </c>
      <c r="AC48" s="79">
        <v>0</v>
      </c>
      <c r="AD48" s="79">
        <v>0</v>
      </c>
      <c r="AE48" s="79">
        <v>0</v>
      </c>
      <c r="AF48" s="79">
        <v>0</v>
      </c>
      <c r="AG48" s="79">
        <v>0</v>
      </c>
      <c r="AH48" s="80">
        <v>0</v>
      </c>
    </row>
    <row r="49" spans="1:34" ht="15" customHeight="1">
      <c r="A49" s="114"/>
      <c r="B49" s="17" t="s">
        <v>23</v>
      </c>
      <c r="C49" s="300">
        <v>0</v>
      </c>
      <c r="D49" s="79">
        <v>0</v>
      </c>
      <c r="E49" s="79">
        <v>0</v>
      </c>
      <c r="F49" s="79">
        <v>0</v>
      </c>
      <c r="G49" s="79">
        <v>0</v>
      </c>
      <c r="H49" s="79">
        <v>0</v>
      </c>
      <c r="I49" s="79">
        <v>0</v>
      </c>
      <c r="J49" s="79">
        <v>0</v>
      </c>
      <c r="K49" s="79">
        <v>0</v>
      </c>
      <c r="L49" s="79">
        <v>0</v>
      </c>
      <c r="M49" s="79">
        <v>0</v>
      </c>
      <c r="N49" s="79">
        <v>0</v>
      </c>
      <c r="O49" s="79">
        <v>0</v>
      </c>
      <c r="P49" s="79">
        <v>0</v>
      </c>
      <c r="Q49" s="79">
        <v>0</v>
      </c>
      <c r="R49" s="79">
        <v>0</v>
      </c>
      <c r="S49" s="79">
        <v>0</v>
      </c>
      <c r="T49" s="79">
        <v>0</v>
      </c>
      <c r="U49" s="79">
        <v>0</v>
      </c>
      <c r="V49" s="259">
        <v>0</v>
      </c>
      <c r="W49" s="327">
        <v>0</v>
      </c>
      <c r="X49" s="79">
        <v>0</v>
      </c>
      <c r="Y49" s="79">
        <v>0</v>
      </c>
      <c r="Z49" s="79">
        <v>0</v>
      </c>
      <c r="AA49" s="79">
        <v>0</v>
      </c>
      <c r="AB49" s="79">
        <v>0</v>
      </c>
      <c r="AC49" s="79">
        <v>0</v>
      </c>
      <c r="AD49" s="79">
        <v>0</v>
      </c>
      <c r="AE49" s="79">
        <v>0</v>
      </c>
      <c r="AF49" s="79">
        <v>0</v>
      </c>
      <c r="AG49" s="79">
        <v>0</v>
      </c>
      <c r="AH49" s="80">
        <v>0</v>
      </c>
    </row>
    <row r="50" spans="1:34" ht="15" customHeight="1">
      <c r="A50" s="114"/>
      <c r="B50" s="17" t="s">
        <v>24</v>
      </c>
      <c r="C50" s="308">
        <v>1</v>
      </c>
      <c r="D50" s="309">
        <v>1</v>
      </c>
      <c r="E50" s="307">
        <v>0</v>
      </c>
      <c r="F50" s="307">
        <v>0</v>
      </c>
      <c r="G50" s="259">
        <v>85</v>
      </c>
      <c r="H50" s="259">
        <v>60</v>
      </c>
      <c r="I50" s="259">
        <v>25</v>
      </c>
      <c r="J50" s="259">
        <v>85</v>
      </c>
      <c r="K50" s="259">
        <v>60</v>
      </c>
      <c r="L50" s="259">
        <v>25</v>
      </c>
      <c r="M50" s="259">
        <v>85</v>
      </c>
      <c r="N50" s="259">
        <v>60</v>
      </c>
      <c r="O50" s="259">
        <v>25</v>
      </c>
      <c r="P50" s="259">
        <v>26</v>
      </c>
      <c r="Q50" s="259">
        <v>9</v>
      </c>
      <c r="R50" s="259">
        <v>19</v>
      </c>
      <c r="S50" s="259">
        <v>7</v>
      </c>
      <c r="T50" s="259">
        <v>15</v>
      </c>
      <c r="U50" s="259">
        <v>9</v>
      </c>
      <c r="V50" s="259">
        <v>0</v>
      </c>
      <c r="W50" s="327">
        <v>0</v>
      </c>
      <c r="X50" s="79">
        <v>0</v>
      </c>
      <c r="Y50" s="79">
        <v>0</v>
      </c>
      <c r="Z50" s="79">
        <v>0</v>
      </c>
      <c r="AA50" s="79">
        <v>0</v>
      </c>
      <c r="AB50" s="79">
        <v>0</v>
      </c>
      <c r="AC50" s="79">
        <v>0</v>
      </c>
      <c r="AD50" s="79">
        <v>0</v>
      </c>
      <c r="AE50" s="79">
        <v>0</v>
      </c>
      <c r="AF50" s="79">
        <v>0</v>
      </c>
      <c r="AG50" s="79">
        <v>0</v>
      </c>
      <c r="AH50" s="80">
        <v>0</v>
      </c>
    </row>
    <row r="51" spans="1:34" ht="15" customHeight="1">
      <c r="A51" s="114"/>
      <c r="B51" s="17" t="s">
        <v>25</v>
      </c>
      <c r="C51" s="300">
        <v>0</v>
      </c>
      <c r="D51" s="79">
        <v>0</v>
      </c>
      <c r="E51" s="79">
        <v>0</v>
      </c>
      <c r="F51" s="79">
        <v>0</v>
      </c>
      <c r="G51" s="79">
        <v>0</v>
      </c>
      <c r="H51" s="79">
        <v>0</v>
      </c>
      <c r="I51" s="79">
        <v>0</v>
      </c>
      <c r="J51" s="79">
        <v>0</v>
      </c>
      <c r="K51" s="79">
        <v>0</v>
      </c>
      <c r="L51" s="79">
        <v>0</v>
      </c>
      <c r="M51" s="79">
        <v>0</v>
      </c>
      <c r="N51" s="79">
        <v>0</v>
      </c>
      <c r="O51" s="79">
        <v>0</v>
      </c>
      <c r="P51" s="79">
        <v>0</v>
      </c>
      <c r="Q51" s="79">
        <v>0</v>
      </c>
      <c r="R51" s="79">
        <v>0</v>
      </c>
      <c r="S51" s="79">
        <v>0</v>
      </c>
      <c r="T51" s="79">
        <v>0</v>
      </c>
      <c r="U51" s="79">
        <v>0</v>
      </c>
      <c r="V51" s="259">
        <v>0</v>
      </c>
      <c r="W51" s="327">
        <v>0</v>
      </c>
      <c r="X51" s="79">
        <v>0</v>
      </c>
      <c r="Y51" s="79">
        <v>0</v>
      </c>
      <c r="Z51" s="79">
        <v>0</v>
      </c>
      <c r="AA51" s="79">
        <v>0</v>
      </c>
      <c r="AB51" s="79">
        <v>0</v>
      </c>
      <c r="AC51" s="79">
        <v>0</v>
      </c>
      <c r="AD51" s="79">
        <v>0</v>
      </c>
      <c r="AE51" s="79">
        <v>0</v>
      </c>
      <c r="AF51" s="79">
        <v>0</v>
      </c>
      <c r="AG51" s="79">
        <v>0</v>
      </c>
      <c r="AH51" s="80">
        <v>0</v>
      </c>
    </row>
    <row r="52" spans="1:34" ht="15" customHeight="1">
      <c r="A52" s="114"/>
      <c r="B52" s="17" t="s">
        <v>26</v>
      </c>
      <c r="C52" s="300">
        <v>0</v>
      </c>
      <c r="D52" s="79">
        <v>0</v>
      </c>
      <c r="E52" s="79">
        <v>0</v>
      </c>
      <c r="F52" s="79">
        <v>0</v>
      </c>
      <c r="G52" s="79">
        <v>0</v>
      </c>
      <c r="H52" s="79">
        <v>0</v>
      </c>
      <c r="I52" s="79">
        <v>0</v>
      </c>
      <c r="J52" s="79">
        <v>0</v>
      </c>
      <c r="K52" s="79">
        <v>0</v>
      </c>
      <c r="L52" s="79">
        <v>0</v>
      </c>
      <c r="M52" s="79">
        <v>0</v>
      </c>
      <c r="N52" s="79">
        <v>0</v>
      </c>
      <c r="O52" s="79">
        <v>0</v>
      </c>
      <c r="P52" s="79">
        <v>0</v>
      </c>
      <c r="Q52" s="79">
        <v>0</v>
      </c>
      <c r="R52" s="79">
        <v>0</v>
      </c>
      <c r="S52" s="79">
        <v>0</v>
      </c>
      <c r="T52" s="79">
        <v>0</v>
      </c>
      <c r="U52" s="79">
        <v>0</v>
      </c>
      <c r="V52" s="259">
        <v>0</v>
      </c>
      <c r="W52" s="327">
        <v>0</v>
      </c>
      <c r="X52" s="79">
        <v>0</v>
      </c>
      <c r="Y52" s="79">
        <v>0</v>
      </c>
      <c r="Z52" s="79">
        <v>0</v>
      </c>
      <c r="AA52" s="79">
        <v>0</v>
      </c>
      <c r="AB52" s="79">
        <v>0</v>
      </c>
      <c r="AC52" s="79">
        <v>0</v>
      </c>
      <c r="AD52" s="79">
        <v>0</v>
      </c>
      <c r="AE52" s="79">
        <v>0</v>
      </c>
      <c r="AF52" s="79">
        <v>0</v>
      </c>
      <c r="AG52" s="79">
        <v>0</v>
      </c>
      <c r="AH52" s="80">
        <v>0</v>
      </c>
    </row>
    <row r="53" spans="1:34" ht="15" customHeight="1">
      <c r="A53" s="114"/>
      <c r="B53" s="17" t="s">
        <v>27</v>
      </c>
      <c r="C53" s="300">
        <v>0</v>
      </c>
      <c r="D53" s="79">
        <v>0</v>
      </c>
      <c r="E53" s="79">
        <v>0</v>
      </c>
      <c r="F53" s="79">
        <v>0</v>
      </c>
      <c r="G53" s="79">
        <v>0</v>
      </c>
      <c r="H53" s="79">
        <v>0</v>
      </c>
      <c r="I53" s="79">
        <v>0</v>
      </c>
      <c r="J53" s="79">
        <v>0</v>
      </c>
      <c r="K53" s="79">
        <v>0</v>
      </c>
      <c r="L53" s="79">
        <v>0</v>
      </c>
      <c r="M53" s="79">
        <v>0</v>
      </c>
      <c r="N53" s="79">
        <v>0</v>
      </c>
      <c r="O53" s="79">
        <v>0</v>
      </c>
      <c r="P53" s="79">
        <v>0</v>
      </c>
      <c r="Q53" s="79">
        <v>0</v>
      </c>
      <c r="R53" s="79">
        <v>0</v>
      </c>
      <c r="S53" s="79">
        <v>0</v>
      </c>
      <c r="T53" s="79">
        <v>0</v>
      </c>
      <c r="U53" s="79">
        <v>0</v>
      </c>
      <c r="V53" s="259">
        <v>0</v>
      </c>
      <c r="W53" s="327">
        <v>0</v>
      </c>
      <c r="X53" s="79">
        <v>0</v>
      </c>
      <c r="Y53" s="79">
        <v>0</v>
      </c>
      <c r="Z53" s="79">
        <v>0</v>
      </c>
      <c r="AA53" s="79">
        <v>0</v>
      </c>
      <c r="AB53" s="79">
        <v>0</v>
      </c>
      <c r="AC53" s="79">
        <v>0</v>
      </c>
      <c r="AD53" s="79">
        <v>0</v>
      </c>
      <c r="AE53" s="79">
        <v>0</v>
      </c>
      <c r="AF53" s="79">
        <v>0</v>
      </c>
      <c r="AG53" s="79">
        <v>0</v>
      </c>
      <c r="AH53" s="80">
        <v>0</v>
      </c>
    </row>
    <row r="54" spans="1:34" ht="15" customHeight="1">
      <c r="A54" s="115"/>
      <c r="B54" s="18" t="s">
        <v>28</v>
      </c>
      <c r="C54" s="301">
        <v>0</v>
      </c>
      <c r="D54" s="84">
        <v>0</v>
      </c>
      <c r="E54" s="84">
        <v>0</v>
      </c>
      <c r="F54" s="84">
        <v>0</v>
      </c>
      <c r="G54" s="84">
        <v>0</v>
      </c>
      <c r="H54" s="84">
        <v>0</v>
      </c>
      <c r="I54" s="84">
        <v>0</v>
      </c>
      <c r="J54" s="84">
        <v>0</v>
      </c>
      <c r="K54" s="84">
        <v>0</v>
      </c>
      <c r="L54" s="84">
        <v>0</v>
      </c>
      <c r="M54" s="84">
        <v>0</v>
      </c>
      <c r="N54" s="84">
        <v>0</v>
      </c>
      <c r="O54" s="84">
        <v>0</v>
      </c>
      <c r="P54" s="84">
        <v>0</v>
      </c>
      <c r="Q54" s="84">
        <v>0</v>
      </c>
      <c r="R54" s="84">
        <v>0</v>
      </c>
      <c r="S54" s="84">
        <v>0</v>
      </c>
      <c r="T54" s="84">
        <v>0</v>
      </c>
      <c r="U54" s="84">
        <v>0</v>
      </c>
      <c r="V54" s="84">
        <v>0</v>
      </c>
      <c r="W54" s="84">
        <v>0</v>
      </c>
      <c r="X54" s="84">
        <v>0</v>
      </c>
      <c r="Y54" s="84">
        <v>0</v>
      </c>
      <c r="Z54" s="84">
        <v>0</v>
      </c>
      <c r="AA54" s="84">
        <v>0</v>
      </c>
      <c r="AB54" s="84">
        <v>0</v>
      </c>
      <c r="AC54" s="84">
        <v>0</v>
      </c>
      <c r="AD54" s="84">
        <v>0</v>
      </c>
      <c r="AE54" s="84">
        <v>0</v>
      </c>
      <c r="AF54" s="84">
        <v>0</v>
      </c>
      <c r="AG54" s="84">
        <v>0</v>
      </c>
      <c r="AH54" s="85">
        <v>0</v>
      </c>
    </row>
  </sheetData>
  <mergeCells count="51">
    <mergeCell ref="J4:W4"/>
    <mergeCell ref="J5:J7"/>
    <mergeCell ref="K5:K7"/>
    <mergeCell ref="L5:L7"/>
    <mergeCell ref="A14:B14"/>
    <mergeCell ref="A9:B9"/>
    <mergeCell ref="A10:B10"/>
    <mergeCell ref="A11:B11"/>
    <mergeCell ref="A12:B12"/>
    <mergeCell ref="A13:B13"/>
    <mergeCell ref="M6:M7"/>
    <mergeCell ref="V5:W6"/>
    <mergeCell ref="M5:U5"/>
    <mergeCell ref="C3:F5"/>
    <mergeCell ref="C6:C7"/>
    <mergeCell ref="D6:D7"/>
    <mergeCell ref="A27:B27"/>
    <mergeCell ref="A16:B16"/>
    <mergeCell ref="A17:B17"/>
    <mergeCell ref="A18:B18"/>
    <mergeCell ref="A19:B19"/>
    <mergeCell ref="A20:B20"/>
    <mergeCell ref="A21:B21"/>
    <mergeCell ref="A22:B22"/>
    <mergeCell ref="A23:B23"/>
    <mergeCell ref="A24:B24"/>
    <mergeCell ref="A25:B25"/>
    <mergeCell ref="A26:B26"/>
    <mergeCell ref="X6:X7"/>
    <mergeCell ref="E6:E7"/>
    <mergeCell ref="F6:F7"/>
    <mergeCell ref="Z6:Z7"/>
    <mergeCell ref="A15:B15"/>
    <mergeCell ref="O6:O7"/>
    <mergeCell ref="P6:Q6"/>
    <mergeCell ref="A1:AH1"/>
    <mergeCell ref="G3:AH3"/>
    <mergeCell ref="G4:G7"/>
    <mergeCell ref="H4:H7"/>
    <mergeCell ref="I4:I7"/>
    <mergeCell ref="X4:AH4"/>
    <mergeCell ref="AA6:AB6"/>
    <mergeCell ref="AC6:AD6"/>
    <mergeCell ref="AE6:AF6"/>
    <mergeCell ref="AG6:AH6"/>
    <mergeCell ref="A3:B7"/>
    <mergeCell ref="X5:AH5"/>
    <mergeCell ref="Y6:Y7"/>
    <mergeCell ref="N6:N7"/>
    <mergeCell ref="R6:S6"/>
    <mergeCell ref="T6:U6"/>
  </mergeCells>
  <phoneticPr fontId="6"/>
  <conditionalFormatting sqref="A16:AH54">
    <cfRule type="expression" dxfId="54" priority="1">
      <formula>MOD(ROW(),2)=1</formula>
    </cfRule>
  </conditionalFormatting>
  <printOptions horizontalCentered="1"/>
  <pageMargins left="0.59055118110236227" right="0.59055118110236227" top="0.59055118110236227" bottom="0.59055118110236227" header="0.51181102362204722" footer="0.43307086614173229"/>
  <pageSetup paperSize="9" scale="65" firstPageNumber="40"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1"/>
  </sheetPr>
  <dimension ref="A1:AI55"/>
  <sheetViews>
    <sheetView zoomScaleNormal="100" zoomScaleSheetLayoutView="40" workbookViewId="0">
      <pane xSplit="2" ySplit="7" topLeftCell="D8" activePane="bottomRight" state="frozen"/>
      <selection activeCell="O17" sqref="O17"/>
      <selection pane="topRight" activeCell="O17" sqref="O17"/>
      <selection pane="bottomLeft" activeCell="O17" sqref="O17"/>
      <selection pane="bottomRight" activeCell="O17" sqref="O17"/>
    </sheetView>
  </sheetViews>
  <sheetFormatPr defaultRowHeight="13.5"/>
  <cols>
    <col min="1" max="1" width="5" style="298" customWidth="1"/>
    <col min="2" max="2" width="7.125" style="298" customWidth="1"/>
    <col min="3" max="6" width="4.125" style="298" customWidth="1"/>
    <col min="7" max="15" width="6.75" style="298" customWidth="1"/>
    <col min="16" max="21" width="6.5" style="298" bestFit="1" customWidth="1"/>
    <col min="22" max="23" width="4.625" style="298" customWidth="1"/>
    <col min="24" max="24" width="6.125" style="298" bestFit="1" customWidth="1"/>
    <col min="25" max="34" width="4.625" style="298" bestFit="1" customWidth="1"/>
    <col min="35" max="16384" width="9" style="298"/>
  </cols>
  <sheetData>
    <row r="1" spans="1:35" s="297" customFormat="1" ht="18.75">
      <c r="A1" s="940" t="s">
        <v>626</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row>
    <row r="2" spans="1:35">
      <c r="B2" s="100"/>
      <c r="C2" s="20"/>
      <c r="D2" s="100"/>
      <c r="E2" s="100"/>
      <c r="F2" s="100"/>
      <c r="G2" s="103"/>
      <c r="H2" s="103"/>
      <c r="I2" s="26"/>
      <c r="J2" s="26"/>
      <c r="K2" s="26"/>
      <c r="L2" s="26"/>
      <c r="M2" s="26"/>
      <c r="N2" s="26"/>
      <c r="O2" s="103"/>
      <c r="P2" s="104"/>
      <c r="Q2" s="105"/>
      <c r="R2" s="103"/>
      <c r="S2" s="106"/>
      <c r="T2" s="106"/>
      <c r="U2" s="106"/>
      <c r="V2" s="106"/>
      <c r="W2" s="21"/>
    </row>
    <row r="3" spans="1:35" ht="13.5" customHeight="1">
      <c r="A3" s="941" t="s">
        <v>30</v>
      </c>
      <c r="B3" s="942"/>
      <c r="C3" s="941" t="s">
        <v>149</v>
      </c>
      <c r="D3" s="958"/>
      <c r="E3" s="958"/>
      <c r="F3" s="942"/>
      <c r="G3" s="947" t="s">
        <v>151</v>
      </c>
      <c r="H3" s="959"/>
      <c r="I3" s="959"/>
      <c r="J3" s="959"/>
      <c r="K3" s="959"/>
      <c r="L3" s="959"/>
      <c r="M3" s="959"/>
      <c r="N3" s="959"/>
      <c r="O3" s="959"/>
      <c r="P3" s="959"/>
      <c r="Q3" s="959"/>
      <c r="R3" s="959"/>
      <c r="S3" s="959"/>
      <c r="T3" s="959"/>
      <c r="U3" s="959"/>
      <c r="V3" s="959"/>
      <c r="W3" s="959"/>
      <c r="X3" s="959"/>
      <c r="Y3" s="959"/>
      <c r="Z3" s="959"/>
      <c r="AA3" s="959"/>
      <c r="AB3" s="959"/>
      <c r="AC3" s="959"/>
      <c r="AD3" s="959"/>
      <c r="AE3" s="959"/>
      <c r="AF3" s="959"/>
      <c r="AG3" s="959"/>
      <c r="AH3" s="948"/>
    </row>
    <row r="4" spans="1:35">
      <c r="A4" s="943"/>
      <c r="B4" s="944"/>
      <c r="C4" s="943"/>
      <c r="D4" s="1028"/>
      <c r="E4" s="1028"/>
      <c r="F4" s="944"/>
      <c r="G4" s="955" t="s">
        <v>29</v>
      </c>
      <c r="H4" s="955" t="s">
        <v>57</v>
      </c>
      <c r="I4" s="941" t="s">
        <v>58</v>
      </c>
      <c r="J4" s="947" t="s">
        <v>152</v>
      </c>
      <c r="K4" s="959"/>
      <c r="L4" s="959"/>
      <c r="M4" s="959"/>
      <c r="N4" s="959"/>
      <c r="O4" s="959"/>
      <c r="P4" s="959"/>
      <c r="Q4" s="959"/>
      <c r="R4" s="959"/>
      <c r="S4" s="959"/>
      <c r="T4" s="959"/>
      <c r="U4" s="959"/>
      <c r="V4" s="959"/>
      <c r="W4" s="948"/>
      <c r="X4" s="947" t="s">
        <v>153</v>
      </c>
      <c r="Y4" s="959"/>
      <c r="Z4" s="959"/>
      <c r="AA4" s="959"/>
      <c r="AB4" s="959"/>
      <c r="AC4" s="959"/>
      <c r="AD4" s="959"/>
      <c r="AE4" s="959"/>
      <c r="AF4" s="959"/>
      <c r="AG4" s="959"/>
      <c r="AH4" s="948"/>
    </row>
    <row r="5" spans="1:35" ht="13.5" customHeight="1">
      <c r="A5" s="943"/>
      <c r="B5" s="944"/>
      <c r="C5" s="945"/>
      <c r="D5" s="1022"/>
      <c r="E5" s="1022"/>
      <c r="F5" s="946"/>
      <c r="G5" s="956"/>
      <c r="H5" s="956"/>
      <c r="I5" s="943"/>
      <c r="J5" s="955" t="s">
        <v>621</v>
      </c>
      <c r="K5" s="955" t="s">
        <v>622</v>
      </c>
      <c r="L5" s="955" t="s">
        <v>623</v>
      </c>
      <c r="M5" s="945" t="s">
        <v>154</v>
      </c>
      <c r="N5" s="1022"/>
      <c r="O5" s="1022"/>
      <c r="P5" s="1022"/>
      <c r="Q5" s="946"/>
      <c r="R5" s="1022"/>
      <c r="S5" s="1022"/>
      <c r="T5" s="1022"/>
      <c r="U5" s="946"/>
      <c r="V5" s="1062" t="s">
        <v>155</v>
      </c>
      <c r="W5" s="1063"/>
      <c r="X5" s="947" t="s">
        <v>156</v>
      </c>
      <c r="Y5" s="959"/>
      <c r="Z5" s="959"/>
      <c r="AA5" s="959"/>
      <c r="AB5" s="959"/>
      <c r="AC5" s="959"/>
      <c r="AD5" s="959"/>
      <c r="AE5" s="959"/>
      <c r="AF5" s="959"/>
      <c r="AG5" s="959"/>
      <c r="AH5" s="948"/>
    </row>
    <row r="6" spans="1:35" ht="15" customHeight="1">
      <c r="A6" s="943"/>
      <c r="B6" s="944"/>
      <c r="C6" s="1066" t="s">
        <v>29</v>
      </c>
      <c r="D6" s="1060" t="s">
        <v>152</v>
      </c>
      <c r="E6" s="1060" t="s">
        <v>157</v>
      </c>
      <c r="F6" s="1060" t="s">
        <v>158</v>
      </c>
      <c r="G6" s="956"/>
      <c r="H6" s="956"/>
      <c r="I6" s="943"/>
      <c r="J6" s="956"/>
      <c r="K6" s="956"/>
      <c r="L6" s="956"/>
      <c r="M6" s="955" t="s">
        <v>56</v>
      </c>
      <c r="N6" s="1052" t="s">
        <v>57</v>
      </c>
      <c r="O6" s="947" t="s">
        <v>58</v>
      </c>
      <c r="P6" s="941" t="s">
        <v>159</v>
      </c>
      <c r="Q6" s="942"/>
      <c r="R6" s="958" t="s">
        <v>160</v>
      </c>
      <c r="S6" s="942"/>
      <c r="T6" s="958" t="s">
        <v>161</v>
      </c>
      <c r="U6" s="942"/>
      <c r="V6" s="1064"/>
      <c r="W6" s="1065"/>
      <c r="X6" s="955" t="s">
        <v>29</v>
      </c>
      <c r="Y6" s="955" t="s">
        <v>57</v>
      </c>
      <c r="Z6" s="941" t="s">
        <v>58</v>
      </c>
      <c r="AA6" s="1052" t="s">
        <v>162</v>
      </c>
      <c r="AB6" s="1052"/>
      <c r="AC6" s="1052" t="s">
        <v>163</v>
      </c>
      <c r="AD6" s="1052"/>
      <c r="AE6" s="1052" t="s">
        <v>164</v>
      </c>
      <c r="AF6" s="1052"/>
      <c r="AG6" s="1052" t="s">
        <v>165</v>
      </c>
      <c r="AH6" s="1052"/>
    </row>
    <row r="7" spans="1:35" ht="15" customHeight="1">
      <c r="A7" s="945"/>
      <c r="B7" s="946"/>
      <c r="C7" s="1067"/>
      <c r="D7" s="1061"/>
      <c r="E7" s="1061"/>
      <c r="F7" s="1061"/>
      <c r="G7" s="957"/>
      <c r="H7" s="957"/>
      <c r="I7" s="945"/>
      <c r="J7" s="957"/>
      <c r="K7" s="957"/>
      <c r="L7" s="957"/>
      <c r="M7" s="957"/>
      <c r="N7" s="1052"/>
      <c r="O7" s="947"/>
      <c r="P7" s="744" t="s">
        <v>57</v>
      </c>
      <c r="Q7" s="744" t="s">
        <v>58</v>
      </c>
      <c r="R7" s="744" t="s">
        <v>57</v>
      </c>
      <c r="S7" s="744" t="s">
        <v>58</v>
      </c>
      <c r="T7" s="744" t="s">
        <v>57</v>
      </c>
      <c r="U7" s="744" t="s">
        <v>58</v>
      </c>
      <c r="V7" s="744" t="s">
        <v>57</v>
      </c>
      <c r="W7" s="744" t="s">
        <v>58</v>
      </c>
      <c r="X7" s="957"/>
      <c r="Y7" s="957"/>
      <c r="Z7" s="945"/>
      <c r="AA7" s="744" t="s">
        <v>57</v>
      </c>
      <c r="AB7" s="744" t="s">
        <v>58</v>
      </c>
      <c r="AC7" s="744" t="s">
        <v>57</v>
      </c>
      <c r="AD7" s="744" t="s">
        <v>58</v>
      </c>
      <c r="AE7" s="744" t="s">
        <v>57</v>
      </c>
      <c r="AF7" s="744" t="s">
        <v>58</v>
      </c>
      <c r="AG7" s="744" t="s">
        <v>57</v>
      </c>
      <c r="AH7" s="744" t="s">
        <v>58</v>
      </c>
    </row>
    <row r="8" spans="1:35">
      <c r="A8" s="739"/>
      <c r="B8" s="740"/>
      <c r="C8" s="107" t="s">
        <v>147</v>
      </c>
      <c r="D8" s="108"/>
      <c r="E8" s="108"/>
      <c r="F8" s="108"/>
      <c r="G8" s="47" t="s">
        <v>146</v>
      </c>
      <c r="H8" s="743"/>
      <c r="I8" s="743"/>
      <c r="J8" s="743"/>
      <c r="K8" s="743"/>
      <c r="L8" s="743"/>
      <c r="M8" s="743"/>
      <c r="N8" s="742"/>
      <c r="O8" s="742"/>
      <c r="P8" s="742"/>
      <c r="Q8" s="742"/>
      <c r="R8" s="742"/>
      <c r="S8" s="742"/>
      <c r="T8" s="742"/>
      <c r="U8" s="742"/>
      <c r="V8" s="743"/>
      <c r="W8" s="111"/>
      <c r="X8" s="743"/>
      <c r="Y8" s="743"/>
      <c r="Z8" s="743"/>
      <c r="AA8" s="742"/>
      <c r="AB8" s="742"/>
      <c r="AC8" s="742"/>
      <c r="AD8" s="742"/>
      <c r="AE8" s="742"/>
      <c r="AF8" s="742"/>
      <c r="AG8" s="742"/>
      <c r="AH8" s="741"/>
    </row>
    <row r="9" spans="1:35" ht="15" customHeight="1">
      <c r="A9" s="952" t="s">
        <v>148</v>
      </c>
      <c r="B9" s="954"/>
      <c r="C9" s="78">
        <v>16</v>
      </c>
      <c r="D9" s="259">
        <v>15</v>
      </c>
      <c r="E9" s="259">
        <v>0</v>
      </c>
      <c r="F9" s="259">
        <v>1</v>
      </c>
      <c r="G9" s="327">
        <v>10849</v>
      </c>
      <c r="H9" s="327">
        <v>5739</v>
      </c>
      <c r="I9" s="327">
        <v>5110</v>
      </c>
      <c r="J9" s="259">
        <v>10453</v>
      </c>
      <c r="K9" s="259">
        <v>5536</v>
      </c>
      <c r="L9" s="259">
        <v>4917</v>
      </c>
      <c r="M9" s="327">
        <v>10306</v>
      </c>
      <c r="N9" s="327">
        <v>5536</v>
      </c>
      <c r="O9" s="327">
        <v>4770</v>
      </c>
      <c r="P9" s="327">
        <v>1925</v>
      </c>
      <c r="Q9" s="327">
        <v>1622</v>
      </c>
      <c r="R9" s="327">
        <v>1816</v>
      </c>
      <c r="S9" s="327">
        <v>1621</v>
      </c>
      <c r="T9" s="327">
        <v>1795</v>
      </c>
      <c r="U9" s="327">
        <v>1527</v>
      </c>
      <c r="V9" s="327">
        <v>0</v>
      </c>
      <c r="W9" s="327">
        <v>147</v>
      </c>
      <c r="X9" s="112">
        <v>396</v>
      </c>
      <c r="Y9" s="113">
        <v>203</v>
      </c>
      <c r="Z9" s="113">
        <v>193</v>
      </c>
      <c r="AA9" s="113">
        <v>51</v>
      </c>
      <c r="AB9" s="113">
        <v>57</v>
      </c>
      <c r="AC9" s="113">
        <v>48</v>
      </c>
      <c r="AD9" s="113">
        <v>47</v>
      </c>
      <c r="AE9" s="113">
        <v>50</v>
      </c>
      <c r="AF9" s="113">
        <v>42</v>
      </c>
      <c r="AG9" s="113">
        <v>54</v>
      </c>
      <c r="AH9" s="747">
        <v>47</v>
      </c>
    </row>
    <row r="10" spans="1:35" ht="15" customHeight="1">
      <c r="A10" s="952" t="s">
        <v>378</v>
      </c>
      <c r="B10" s="954"/>
      <c r="C10" s="78">
        <v>16</v>
      </c>
      <c r="D10" s="259">
        <v>15</v>
      </c>
      <c r="E10" s="259">
        <v>0</v>
      </c>
      <c r="F10" s="259">
        <v>1</v>
      </c>
      <c r="G10" s="259">
        <v>10970</v>
      </c>
      <c r="H10" s="259">
        <v>5709</v>
      </c>
      <c r="I10" s="259">
        <v>5261</v>
      </c>
      <c r="J10" s="259">
        <v>10593</v>
      </c>
      <c r="K10" s="259">
        <v>5514</v>
      </c>
      <c r="L10" s="259">
        <v>5079</v>
      </c>
      <c r="M10" s="259">
        <v>10448</v>
      </c>
      <c r="N10" s="259">
        <v>5514</v>
      </c>
      <c r="O10" s="259">
        <v>4934</v>
      </c>
      <c r="P10" s="259">
        <v>1845</v>
      </c>
      <c r="Q10" s="259">
        <v>1727</v>
      </c>
      <c r="R10" s="259">
        <v>1881</v>
      </c>
      <c r="S10" s="259">
        <v>1601</v>
      </c>
      <c r="T10" s="259">
        <v>1788</v>
      </c>
      <c r="U10" s="259">
        <v>1606</v>
      </c>
      <c r="V10" s="327">
        <v>0</v>
      </c>
      <c r="W10" s="259">
        <v>145</v>
      </c>
      <c r="X10" s="259">
        <v>377</v>
      </c>
      <c r="Y10" s="259">
        <v>195</v>
      </c>
      <c r="Z10" s="259">
        <v>182</v>
      </c>
      <c r="AA10" s="259">
        <v>51</v>
      </c>
      <c r="AB10" s="259">
        <v>41</v>
      </c>
      <c r="AC10" s="259">
        <v>47</v>
      </c>
      <c r="AD10" s="259">
        <v>54</v>
      </c>
      <c r="AE10" s="259">
        <v>47</v>
      </c>
      <c r="AF10" s="259">
        <v>45</v>
      </c>
      <c r="AG10" s="259">
        <v>50</v>
      </c>
      <c r="AH10" s="310">
        <v>42</v>
      </c>
    </row>
    <row r="11" spans="1:35" ht="15" customHeight="1">
      <c r="A11" s="952" t="s">
        <v>603</v>
      </c>
      <c r="B11" s="954"/>
      <c r="C11" s="78">
        <v>16</v>
      </c>
      <c r="D11" s="259">
        <v>15</v>
      </c>
      <c r="E11" s="259">
        <v>0</v>
      </c>
      <c r="F11" s="259">
        <v>1</v>
      </c>
      <c r="G11" s="259">
        <v>10763</v>
      </c>
      <c r="H11" s="259">
        <v>5593</v>
      </c>
      <c r="I11" s="259">
        <v>5170</v>
      </c>
      <c r="J11" s="259">
        <v>10376</v>
      </c>
      <c r="K11" s="259">
        <v>5394</v>
      </c>
      <c r="L11" s="259">
        <v>4982</v>
      </c>
      <c r="M11" s="259">
        <v>10230</v>
      </c>
      <c r="N11" s="259">
        <v>5394</v>
      </c>
      <c r="O11" s="259">
        <v>4836</v>
      </c>
      <c r="P11" s="259">
        <v>1744</v>
      </c>
      <c r="Q11" s="259">
        <v>1552</v>
      </c>
      <c r="R11" s="259">
        <v>1796</v>
      </c>
      <c r="S11" s="259">
        <v>1702</v>
      </c>
      <c r="T11" s="259">
        <v>1854</v>
      </c>
      <c r="U11" s="259">
        <v>1582</v>
      </c>
      <c r="V11" s="259">
        <v>0</v>
      </c>
      <c r="W11" s="259">
        <v>146</v>
      </c>
      <c r="X11" s="259">
        <v>387</v>
      </c>
      <c r="Y11" s="259">
        <v>199</v>
      </c>
      <c r="Z11" s="259">
        <v>188</v>
      </c>
      <c r="AA11" s="259">
        <v>54</v>
      </c>
      <c r="AB11" s="259">
        <v>52</v>
      </c>
      <c r="AC11" s="259">
        <v>51</v>
      </c>
      <c r="AD11" s="259">
        <v>39</v>
      </c>
      <c r="AE11" s="259">
        <v>47</v>
      </c>
      <c r="AF11" s="259">
        <v>52</v>
      </c>
      <c r="AG11" s="259">
        <v>47</v>
      </c>
      <c r="AH11" s="310">
        <v>45</v>
      </c>
    </row>
    <row r="12" spans="1:35" ht="15" customHeight="1">
      <c r="A12" s="952" t="s">
        <v>686</v>
      </c>
      <c r="B12" s="954"/>
      <c r="C12" s="78">
        <v>16</v>
      </c>
      <c r="D12" s="259">
        <v>15</v>
      </c>
      <c r="E12" s="259">
        <v>0</v>
      </c>
      <c r="F12" s="259">
        <v>1</v>
      </c>
      <c r="G12" s="259">
        <v>10781</v>
      </c>
      <c r="H12" s="259">
        <v>5517</v>
      </c>
      <c r="I12" s="259">
        <v>5264</v>
      </c>
      <c r="J12" s="259">
        <v>10387</v>
      </c>
      <c r="K12" s="259">
        <v>5323</v>
      </c>
      <c r="L12" s="259">
        <v>5064</v>
      </c>
      <c r="M12" s="259">
        <v>10239</v>
      </c>
      <c r="N12" s="259">
        <v>5323</v>
      </c>
      <c r="O12" s="259">
        <v>4916</v>
      </c>
      <c r="P12" s="259">
        <v>1849</v>
      </c>
      <c r="Q12" s="259">
        <v>1720</v>
      </c>
      <c r="R12" s="259">
        <v>1708</v>
      </c>
      <c r="S12" s="259">
        <v>1521</v>
      </c>
      <c r="T12" s="259">
        <v>1766</v>
      </c>
      <c r="U12" s="259">
        <v>1675</v>
      </c>
      <c r="V12" s="259">
        <v>0</v>
      </c>
      <c r="W12" s="259">
        <v>148</v>
      </c>
      <c r="X12" s="259">
        <v>394</v>
      </c>
      <c r="Y12" s="259">
        <v>194</v>
      </c>
      <c r="Z12" s="259">
        <v>200</v>
      </c>
      <c r="AA12" s="259">
        <v>43</v>
      </c>
      <c r="AB12" s="259">
        <v>60</v>
      </c>
      <c r="AC12" s="259">
        <v>53</v>
      </c>
      <c r="AD12" s="259">
        <v>50</v>
      </c>
      <c r="AE12" s="259">
        <v>51</v>
      </c>
      <c r="AF12" s="259">
        <v>39</v>
      </c>
      <c r="AG12" s="259">
        <v>47</v>
      </c>
      <c r="AH12" s="310">
        <v>51</v>
      </c>
    </row>
    <row r="13" spans="1:35" ht="15" customHeight="1">
      <c r="A13" s="952" t="s">
        <v>701</v>
      </c>
      <c r="B13" s="954"/>
      <c r="C13" s="82">
        <v>16</v>
      </c>
      <c r="D13" s="82">
        <v>15</v>
      </c>
      <c r="E13" s="82">
        <v>0</v>
      </c>
      <c r="F13" s="82">
        <v>1</v>
      </c>
      <c r="G13" s="82">
        <v>10481</v>
      </c>
      <c r="H13" s="82">
        <v>5396</v>
      </c>
      <c r="I13" s="82">
        <v>5085</v>
      </c>
      <c r="J13" s="82">
        <v>10097</v>
      </c>
      <c r="K13" s="82">
        <v>5203</v>
      </c>
      <c r="L13" s="82">
        <v>4894</v>
      </c>
      <c r="M13" s="82">
        <v>9950</v>
      </c>
      <c r="N13" s="82">
        <v>5203</v>
      </c>
      <c r="O13" s="82">
        <v>4747</v>
      </c>
      <c r="P13" s="82">
        <v>1708</v>
      </c>
      <c r="Q13" s="82">
        <v>1546</v>
      </c>
      <c r="R13" s="82">
        <v>1811</v>
      </c>
      <c r="S13" s="82">
        <v>1696</v>
      </c>
      <c r="T13" s="82">
        <v>1684</v>
      </c>
      <c r="U13" s="82">
        <v>1505</v>
      </c>
      <c r="V13" s="82">
        <v>0</v>
      </c>
      <c r="W13" s="82">
        <v>147</v>
      </c>
      <c r="X13" s="82">
        <v>384</v>
      </c>
      <c r="Y13" s="82">
        <v>193</v>
      </c>
      <c r="Z13" s="82">
        <v>191</v>
      </c>
      <c r="AA13" s="82">
        <v>48</v>
      </c>
      <c r="AB13" s="82">
        <v>50</v>
      </c>
      <c r="AC13" s="82">
        <v>42</v>
      </c>
      <c r="AD13" s="82">
        <v>54</v>
      </c>
      <c r="AE13" s="82">
        <v>52</v>
      </c>
      <c r="AF13" s="82">
        <v>50</v>
      </c>
      <c r="AG13" s="82">
        <v>51</v>
      </c>
      <c r="AH13" s="83">
        <v>37</v>
      </c>
      <c r="AI13" s="304"/>
    </row>
    <row r="14" spans="1:35" ht="10.5" customHeight="1">
      <c r="A14" s="1009" t="s">
        <v>748</v>
      </c>
      <c r="B14" s="1010"/>
      <c r="C14" s="401"/>
      <c r="D14" s="401"/>
      <c r="E14" s="401"/>
      <c r="F14" s="401"/>
      <c r="G14" s="401"/>
      <c r="H14" s="401"/>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2"/>
      <c r="AI14" s="304"/>
    </row>
    <row r="15" spans="1:35" s="297" customFormat="1" ht="13.5" customHeight="1">
      <c r="A15" s="1011" t="s">
        <v>451</v>
      </c>
      <c r="B15" s="1012"/>
      <c r="C15" s="403">
        <v>16</v>
      </c>
      <c r="D15" s="403">
        <v>15</v>
      </c>
      <c r="E15" s="403">
        <v>0</v>
      </c>
      <c r="F15" s="403">
        <v>1</v>
      </c>
      <c r="G15" s="403">
        <f>H15+I15</f>
        <v>10370</v>
      </c>
      <c r="H15" s="403">
        <f>K15+Y15</f>
        <v>5375</v>
      </c>
      <c r="I15" s="403">
        <f>L15+Z15</f>
        <v>4995</v>
      </c>
      <c r="J15" s="403">
        <v>9983</v>
      </c>
      <c r="K15" s="403">
        <v>5188</v>
      </c>
      <c r="L15" s="403">
        <v>4795</v>
      </c>
      <c r="M15" s="403">
        <v>9845</v>
      </c>
      <c r="N15" s="403">
        <v>5188</v>
      </c>
      <c r="O15" s="403">
        <v>4657</v>
      </c>
      <c r="P15" s="403">
        <v>1751</v>
      </c>
      <c r="Q15" s="403">
        <v>1488</v>
      </c>
      <c r="R15" s="403">
        <v>1656</v>
      </c>
      <c r="S15" s="403">
        <v>1507</v>
      </c>
      <c r="T15" s="403">
        <v>1781</v>
      </c>
      <c r="U15" s="403">
        <v>1662</v>
      </c>
      <c r="V15" s="403">
        <v>0</v>
      </c>
      <c r="W15" s="403">
        <v>138</v>
      </c>
      <c r="X15" s="403">
        <v>387</v>
      </c>
      <c r="Y15" s="403">
        <v>187</v>
      </c>
      <c r="Z15" s="403">
        <v>200</v>
      </c>
      <c r="AA15" s="403">
        <v>47</v>
      </c>
      <c r="AB15" s="403">
        <v>51</v>
      </c>
      <c r="AC15" s="403">
        <v>47</v>
      </c>
      <c r="AD15" s="403">
        <v>48</v>
      </c>
      <c r="AE15" s="403">
        <v>41</v>
      </c>
      <c r="AF15" s="403">
        <v>53</v>
      </c>
      <c r="AG15" s="403">
        <v>52</v>
      </c>
      <c r="AH15" s="404">
        <v>48</v>
      </c>
    </row>
    <row r="16" spans="1:35" ht="15" customHeight="1">
      <c r="A16" s="943" t="s">
        <v>39</v>
      </c>
      <c r="B16" s="944"/>
      <c r="C16" s="309">
        <v>7</v>
      </c>
      <c r="D16" s="309">
        <v>7</v>
      </c>
      <c r="E16" s="307">
        <v>0</v>
      </c>
      <c r="F16" s="309">
        <v>0</v>
      </c>
      <c r="G16" s="259">
        <f t="shared" ref="G16:G54" si="0">H16+I16</f>
        <v>4367</v>
      </c>
      <c r="H16" s="259">
        <f t="shared" ref="H16:H54" si="1">K16+Y16</f>
        <v>2151</v>
      </c>
      <c r="I16" s="259">
        <f t="shared" ref="I16:I54" si="2">L16+Z16</f>
        <v>2216</v>
      </c>
      <c r="J16" s="259">
        <v>4367</v>
      </c>
      <c r="K16" s="259">
        <v>2151</v>
      </c>
      <c r="L16" s="259">
        <v>2216</v>
      </c>
      <c r="M16" s="259">
        <v>4367</v>
      </c>
      <c r="N16" s="259">
        <v>2151</v>
      </c>
      <c r="O16" s="259">
        <v>2216</v>
      </c>
      <c r="P16" s="259">
        <v>737</v>
      </c>
      <c r="Q16" s="259">
        <v>700</v>
      </c>
      <c r="R16" s="259">
        <v>689</v>
      </c>
      <c r="S16" s="259">
        <v>718</v>
      </c>
      <c r="T16" s="259">
        <v>725</v>
      </c>
      <c r="U16" s="259">
        <v>798</v>
      </c>
      <c r="V16" s="259">
        <v>0</v>
      </c>
      <c r="W16" s="327">
        <v>0</v>
      </c>
      <c r="X16" s="309">
        <v>0</v>
      </c>
      <c r="Y16" s="309">
        <v>0</v>
      </c>
      <c r="Z16" s="309">
        <v>0</v>
      </c>
      <c r="AA16" s="309">
        <v>0</v>
      </c>
      <c r="AB16" s="309">
        <v>0</v>
      </c>
      <c r="AC16" s="309">
        <v>0</v>
      </c>
      <c r="AD16" s="309">
        <v>0</v>
      </c>
      <c r="AE16" s="309">
        <v>0</v>
      </c>
      <c r="AF16" s="309">
        <v>0</v>
      </c>
      <c r="AG16" s="309">
        <v>0</v>
      </c>
      <c r="AH16" s="312">
        <v>0</v>
      </c>
    </row>
    <row r="17" spans="1:34" ht="15" customHeight="1">
      <c r="A17" s="943" t="s">
        <v>0</v>
      </c>
      <c r="B17" s="944"/>
      <c r="C17" s="309">
        <v>1</v>
      </c>
      <c r="D17" s="309">
        <v>1</v>
      </c>
      <c r="E17" s="307">
        <v>0</v>
      </c>
      <c r="F17" s="307">
        <v>0</v>
      </c>
      <c r="G17" s="259">
        <f t="shared" si="0"/>
        <v>669</v>
      </c>
      <c r="H17" s="259">
        <f t="shared" si="1"/>
        <v>0</v>
      </c>
      <c r="I17" s="259">
        <f t="shared" si="2"/>
        <v>669</v>
      </c>
      <c r="J17" s="259">
        <v>669</v>
      </c>
      <c r="K17" s="259">
        <v>0</v>
      </c>
      <c r="L17" s="259">
        <v>669</v>
      </c>
      <c r="M17" s="259">
        <v>531</v>
      </c>
      <c r="N17" s="259">
        <v>0</v>
      </c>
      <c r="O17" s="259">
        <v>531</v>
      </c>
      <c r="P17" s="259">
        <v>0</v>
      </c>
      <c r="Q17" s="259">
        <v>168</v>
      </c>
      <c r="R17" s="259">
        <v>0</v>
      </c>
      <c r="S17" s="259">
        <v>183</v>
      </c>
      <c r="T17" s="259">
        <v>0</v>
      </c>
      <c r="U17" s="259">
        <v>180</v>
      </c>
      <c r="V17" s="259">
        <v>0</v>
      </c>
      <c r="W17" s="327">
        <v>138</v>
      </c>
      <c r="X17" s="79">
        <v>0</v>
      </c>
      <c r="Y17" s="79">
        <v>0</v>
      </c>
      <c r="Z17" s="79">
        <v>0</v>
      </c>
      <c r="AA17" s="79">
        <v>0</v>
      </c>
      <c r="AB17" s="79">
        <v>0</v>
      </c>
      <c r="AC17" s="79">
        <v>0</v>
      </c>
      <c r="AD17" s="79">
        <v>0</v>
      </c>
      <c r="AE17" s="79">
        <v>0</v>
      </c>
      <c r="AF17" s="79">
        <v>0</v>
      </c>
      <c r="AG17" s="79">
        <v>0</v>
      </c>
      <c r="AH17" s="80">
        <v>0</v>
      </c>
    </row>
    <row r="18" spans="1:34" ht="15" customHeight="1">
      <c r="A18" s="943" t="s">
        <v>1</v>
      </c>
      <c r="B18" s="944"/>
      <c r="C18" s="309">
        <v>1</v>
      </c>
      <c r="D18" s="309">
        <v>1</v>
      </c>
      <c r="E18" s="309">
        <v>0</v>
      </c>
      <c r="F18" s="307">
        <v>0</v>
      </c>
      <c r="G18" s="259">
        <f t="shared" si="0"/>
        <v>528</v>
      </c>
      <c r="H18" s="259">
        <f t="shared" si="1"/>
        <v>357</v>
      </c>
      <c r="I18" s="259">
        <f t="shared" si="2"/>
        <v>171</v>
      </c>
      <c r="J18" s="259">
        <v>528</v>
      </c>
      <c r="K18" s="259">
        <v>357</v>
      </c>
      <c r="L18" s="259">
        <v>171</v>
      </c>
      <c r="M18" s="259">
        <v>528</v>
      </c>
      <c r="N18" s="259">
        <v>357</v>
      </c>
      <c r="O18" s="259">
        <v>171</v>
      </c>
      <c r="P18" s="259">
        <v>116</v>
      </c>
      <c r="Q18" s="259">
        <v>65</v>
      </c>
      <c r="R18" s="259">
        <v>108</v>
      </c>
      <c r="S18" s="259">
        <v>52</v>
      </c>
      <c r="T18" s="259">
        <v>133</v>
      </c>
      <c r="U18" s="259">
        <v>54</v>
      </c>
      <c r="V18" s="259">
        <v>0</v>
      </c>
      <c r="W18" s="259">
        <v>0</v>
      </c>
      <c r="X18" s="309">
        <v>0</v>
      </c>
      <c r="Y18" s="309">
        <v>0</v>
      </c>
      <c r="Z18" s="309">
        <v>0</v>
      </c>
      <c r="AA18" s="309">
        <v>0</v>
      </c>
      <c r="AB18" s="309">
        <v>0</v>
      </c>
      <c r="AC18" s="309">
        <v>0</v>
      </c>
      <c r="AD18" s="309">
        <v>0</v>
      </c>
      <c r="AE18" s="309">
        <v>0</v>
      </c>
      <c r="AF18" s="309">
        <v>0</v>
      </c>
      <c r="AG18" s="309">
        <v>0</v>
      </c>
      <c r="AH18" s="312">
        <v>0</v>
      </c>
    </row>
    <row r="19" spans="1:34" ht="15" customHeight="1">
      <c r="A19" s="943" t="s">
        <v>40</v>
      </c>
      <c r="B19" s="944"/>
      <c r="C19" s="309">
        <v>2</v>
      </c>
      <c r="D19" s="309">
        <v>1</v>
      </c>
      <c r="E19" s="307">
        <v>0</v>
      </c>
      <c r="F19" s="309">
        <v>1</v>
      </c>
      <c r="G19" s="259">
        <f t="shared" si="0"/>
        <v>2206</v>
      </c>
      <c r="H19" s="259">
        <f t="shared" si="1"/>
        <v>1144</v>
      </c>
      <c r="I19" s="259">
        <f t="shared" si="2"/>
        <v>1062</v>
      </c>
      <c r="J19" s="259">
        <v>1819</v>
      </c>
      <c r="K19" s="259">
        <v>957</v>
      </c>
      <c r="L19" s="259">
        <v>862</v>
      </c>
      <c r="M19" s="259">
        <v>1819</v>
      </c>
      <c r="N19" s="259">
        <v>957</v>
      </c>
      <c r="O19" s="259">
        <v>862</v>
      </c>
      <c r="P19" s="259">
        <v>320</v>
      </c>
      <c r="Q19" s="259">
        <v>267</v>
      </c>
      <c r="R19" s="259">
        <v>314</v>
      </c>
      <c r="S19" s="259">
        <v>298</v>
      </c>
      <c r="T19" s="259">
        <v>323</v>
      </c>
      <c r="U19" s="259">
        <v>297</v>
      </c>
      <c r="V19" s="259">
        <v>0</v>
      </c>
      <c r="W19" s="113">
        <v>0</v>
      </c>
      <c r="X19" s="309">
        <v>387</v>
      </c>
      <c r="Y19" s="309">
        <v>187</v>
      </c>
      <c r="Z19" s="309">
        <v>200</v>
      </c>
      <c r="AA19" s="309">
        <v>47</v>
      </c>
      <c r="AB19" s="309">
        <v>51</v>
      </c>
      <c r="AC19" s="309">
        <v>47</v>
      </c>
      <c r="AD19" s="309">
        <v>48</v>
      </c>
      <c r="AE19" s="309">
        <v>41</v>
      </c>
      <c r="AF19" s="309">
        <v>53</v>
      </c>
      <c r="AG19" s="309">
        <v>52</v>
      </c>
      <c r="AH19" s="312">
        <v>48</v>
      </c>
    </row>
    <row r="20" spans="1:34" ht="15" customHeight="1">
      <c r="A20" s="943" t="s">
        <v>41</v>
      </c>
      <c r="B20" s="944"/>
      <c r="C20" s="309">
        <v>1</v>
      </c>
      <c r="D20" s="309">
        <v>1</v>
      </c>
      <c r="E20" s="307">
        <v>0</v>
      </c>
      <c r="F20" s="309">
        <v>0</v>
      </c>
      <c r="G20" s="259">
        <f t="shared" si="0"/>
        <v>338</v>
      </c>
      <c r="H20" s="259">
        <f t="shared" si="1"/>
        <v>219</v>
      </c>
      <c r="I20" s="259">
        <f t="shared" si="2"/>
        <v>119</v>
      </c>
      <c r="J20" s="259">
        <v>338</v>
      </c>
      <c r="K20" s="259">
        <v>219</v>
      </c>
      <c r="L20" s="259">
        <v>119</v>
      </c>
      <c r="M20" s="259">
        <v>338</v>
      </c>
      <c r="N20" s="259">
        <v>219</v>
      </c>
      <c r="O20" s="259">
        <v>119</v>
      </c>
      <c r="P20" s="259">
        <v>97</v>
      </c>
      <c r="Q20" s="259">
        <v>53</v>
      </c>
      <c r="R20" s="259">
        <v>57</v>
      </c>
      <c r="S20" s="259">
        <v>23</v>
      </c>
      <c r="T20" s="259">
        <v>65</v>
      </c>
      <c r="U20" s="259">
        <v>43</v>
      </c>
      <c r="V20" s="259">
        <v>0</v>
      </c>
      <c r="W20" s="113">
        <v>0</v>
      </c>
      <c r="X20" s="309">
        <v>0</v>
      </c>
      <c r="Y20" s="309">
        <v>0</v>
      </c>
      <c r="Z20" s="309">
        <v>0</v>
      </c>
      <c r="AA20" s="309">
        <v>0</v>
      </c>
      <c r="AB20" s="309">
        <v>0</v>
      </c>
      <c r="AC20" s="309">
        <v>0</v>
      </c>
      <c r="AD20" s="309">
        <v>0</v>
      </c>
      <c r="AE20" s="309">
        <v>0</v>
      </c>
      <c r="AF20" s="309">
        <v>0</v>
      </c>
      <c r="AG20" s="309">
        <v>0</v>
      </c>
      <c r="AH20" s="312">
        <v>0</v>
      </c>
    </row>
    <row r="21" spans="1:34" ht="15" customHeight="1">
      <c r="A21" s="943" t="s">
        <v>42</v>
      </c>
      <c r="B21" s="944"/>
      <c r="C21" s="309">
        <v>1</v>
      </c>
      <c r="D21" s="309">
        <v>1</v>
      </c>
      <c r="E21" s="307">
        <v>0</v>
      </c>
      <c r="F21" s="307">
        <v>0</v>
      </c>
      <c r="G21" s="259">
        <f t="shared" si="0"/>
        <v>283</v>
      </c>
      <c r="H21" s="259">
        <f t="shared" si="1"/>
        <v>205</v>
      </c>
      <c r="I21" s="259">
        <f t="shared" si="2"/>
        <v>78</v>
      </c>
      <c r="J21" s="259">
        <v>283</v>
      </c>
      <c r="K21" s="259">
        <v>205</v>
      </c>
      <c r="L21" s="259">
        <v>78</v>
      </c>
      <c r="M21" s="259">
        <v>283</v>
      </c>
      <c r="N21" s="259">
        <v>205</v>
      </c>
      <c r="O21" s="259">
        <v>78</v>
      </c>
      <c r="P21" s="259">
        <v>56</v>
      </c>
      <c r="Q21" s="259">
        <v>17</v>
      </c>
      <c r="R21" s="259">
        <v>66</v>
      </c>
      <c r="S21" s="259">
        <v>26</v>
      </c>
      <c r="T21" s="259">
        <v>83</v>
      </c>
      <c r="U21" s="259">
        <v>35</v>
      </c>
      <c r="V21" s="259">
        <v>0</v>
      </c>
      <c r="W21" s="113">
        <v>0</v>
      </c>
      <c r="X21" s="79">
        <v>0</v>
      </c>
      <c r="Y21" s="79">
        <v>0</v>
      </c>
      <c r="Z21" s="79">
        <v>0</v>
      </c>
      <c r="AA21" s="79">
        <v>0</v>
      </c>
      <c r="AB21" s="79">
        <v>0</v>
      </c>
      <c r="AC21" s="79">
        <v>0</v>
      </c>
      <c r="AD21" s="79">
        <v>0</v>
      </c>
      <c r="AE21" s="79">
        <v>0</v>
      </c>
      <c r="AF21" s="79">
        <v>0</v>
      </c>
      <c r="AG21" s="79">
        <v>0</v>
      </c>
      <c r="AH21" s="80">
        <v>0</v>
      </c>
    </row>
    <row r="22" spans="1:34" ht="15" customHeight="1">
      <c r="A22" s="943" t="s">
        <v>43</v>
      </c>
      <c r="B22" s="944"/>
      <c r="C22" s="309">
        <v>1</v>
      </c>
      <c r="D22" s="309">
        <v>1</v>
      </c>
      <c r="E22" s="309">
        <v>0</v>
      </c>
      <c r="F22" s="309">
        <v>0</v>
      </c>
      <c r="G22" s="259">
        <f t="shared" si="0"/>
        <v>506</v>
      </c>
      <c r="H22" s="259">
        <f t="shared" si="1"/>
        <v>283</v>
      </c>
      <c r="I22" s="259">
        <f t="shared" si="2"/>
        <v>223</v>
      </c>
      <c r="J22" s="259">
        <v>506</v>
      </c>
      <c r="K22" s="259">
        <v>283</v>
      </c>
      <c r="L22" s="259">
        <v>223</v>
      </c>
      <c r="M22" s="259">
        <v>506</v>
      </c>
      <c r="N22" s="259">
        <v>283</v>
      </c>
      <c r="O22" s="259">
        <v>223</v>
      </c>
      <c r="P22" s="259">
        <v>92</v>
      </c>
      <c r="Q22" s="259">
        <v>63</v>
      </c>
      <c r="R22" s="259">
        <v>88</v>
      </c>
      <c r="S22" s="259">
        <v>73</v>
      </c>
      <c r="T22" s="259">
        <v>103</v>
      </c>
      <c r="U22" s="259">
        <v>87</v>
      </c>
      <c r="V22" s="259">
        <v>0</v>
      </c>
      <c r="W22" s="113">
        <v>0</v>
      </c>
      <c r="X22" s="309">
        <v>0</v>
      </c>
      <c r="Y22" s="309">
        <v>0</v>
      </c>
      <c r="Z22" s="309">
        <v>0</v>
      </c>
      <c r="AA22" s="309">
        <v>0</v>
      </c>
      <c r="AB22" s="309">
        <v>0</v>
      </c>
      <c r="AC22" s="309">
        <v>0</v>
      </c>
      <c r="AD22" s="309">
        <v>0</v>
      </c>
      <c r="AE22" s="309">
        <v>0</v>
      </c>
      <c r="AF22" s="309">
        <v>0</v>
      </c>
      <c r="AG22" s="309">
        <v>0</v>
      </c>
      <c r="AH22" s="312">
        <v>0</v>
      </c>
    </row>
    <row r="23" spans="1:34" ht="15" customHeight="1">
      <c r="A23" s="943" t="s">
        <v>44</v>
      </c>
      <c r="B23" s="944"/>
      <c r="C23" s="307">
        <v>0</v>
      </c>
      <c r="D23" s="307">
        <v>0</v>
      </c>
      <c r="E23" s="307">
        <v>0</v>
      </c>
      <c r="F23" s="307">
        <v>0</v>
      </c>
      <c r="G23" s="307">
        <f t="shared" si="0"/>
        <v>0</v>
      </c>
      <c r="H23" s="307">
        <f t="shared" si="1"/>
        <v>0</v>
      </c>
      <c r="I23" s="307">
        <f t="shared" si="2"/>
        <v>0</v>
      </c>
      <c r="J23" s="307">
        <v>0</v>
      </c>
      <c r="K23" s="307">
        <v>0</v>
      </c>
      <c r="L23" s="307">
        <v>0</v>
      </c>
      <c r="M23" s="307">
        <v>0</v>
      </c>
      <c r="N23" s="307">
        <v>0</v>
      </c>
      <c r="O23" s="307">
        <v>0</v>
      </c>
      <c r="P23" s="307">
        <v>0</v>
      </c>
      <c r="Q23" s="307">
        <v>0</v>
      </c>
      <c r="R23" s="307">
        <v>0</v>
      </c>
      <c r="S23" s="307">
        <v>0</v>
      </c>
      <c r="T23" s="307">
        <v>0</v>
      </c>
      <c r="U23" s="307">
        <v>0</v>
      </c>
      <c r="V23" s="307">
        <v>0</v>
      </c>
      <c r="W23" s="307">
        <v>0</v>
      </c>
      <c r="X23" s="307">
        <v>0</v>
      </c>
      <c r="Y23" s="307">
        <v>0</v>
      </c>
      <c r="Z23" s="307">
        <v>0</v>
      </c>
      <c r="AA23" s="307">
        <v>0</v>
      </c>
      <c r="AB23" s="307">
        <v>0</v>
      </c>
      <c r="AC23" s="307">
        <v>0</v>
      </c>
      <c r="AD23" s="307">
        <v>0</v>
      </c>
      <c r="AE23" s="307">
        <v>0</v>
      </c>
      <c r="AF23" s="307">
        <v>0</v>
      </c>
      <c r="AG23" s="307">
        <v>0</v>
      </c>
      <c r="AH23" s="282">
        <v>0</v>
      </c>
    </row>
    <row r="24" spans="1:34" ht="15" customHeight="1">
      <c r="A24" s="943" t="s">
        <v>45</v>
      </c>
      <c r="B24" s="944"/>
      <c r="C24" s="259">
        <v>0</v>
      </c>
      <c r="D24" s="259">
        <v>0</v>
      </c>
      <c r="E24" s="259">
        <v>0</v>
      </c>
      <c r="F24" s="259">
        <v>0</v>
      </c>
      <c r="G24" s="259">
        <f t="shared" si="0"/>
        <v>0</v>
      </c>
      <c r="H24" s="259">
        <f t="shared" si="1"/>
        <v>0</v>
      </c>
      <c r="I24" s="259">
        <f t="shared" si="2"/>
        <v>0</v>
      </c>
      <c r="J24" s="259">
        <v>0</v>
      </c>
      <c r="K24" s="259">
        <v>0</v>
      </c>
      <c r="L24" s="259">
        <v>0</v>
      </c>
      <c r="M24" s="259">
        <v>0</v>
      </c>
      <c r="N24" s="259">
        <v>0</v>
      </c>
      <c r="O24" s="259">
        <v>0</v>
      </c>
      <c r="P24" s="259">
        <v>0</v>
      </c>
      <c r="Q24" s="259">
        <v>0</v>
      </c>
      <c r="R24" s="259">
        <v>0</v>
      </c>
      <c r="S24" s="259">
        <v>0</v>
      </c>
      <c r="T24" s="259">
        <v>0</v>
      </c>
      <c r="U24" s="259">
        <v>0</v>
      </c>
      <c r="V24" s="259">
        <v>0</v>
      </c>
      <c r="W24" s="259">
        <v>0</v>
      </c>
      <c r="X24" s="259">
        <v>0</v>
      </c>
      <c r="Y24" s="259">
        <v>0</v>
      </c>
      <c r="Z24" s="259">
        <v>0</v>
      </c>
      <c r="AA24" s="259">
        <v>0</v>
      </c>
      <c r="AB24" s="259">
        <v>0</v>
      </c>
      <c r="AC24" s="259">
        <v>0</v>
      </c>
      <c r="AD24" s="259">
        <v>0</v>
      </c>
      <c r="AE24" s="259">
        <v>0</v>
      </c>
      <c r="AF24" s="259">
        <v>0</v>
      </c>
      <c r="AG24" s="259">
        <v>0</v>
      </c>
      <c r="AH24" s="310">
        <v>0</v>
      </c>
    </row>
    <row r="25" spans="1:34" ht="15" customHeight="1">
      <c r="A25" s="943" t="s">
        <v>46</v>
      </c>
      <c r="B25" s="944"/>
      <c r="C25" s="309">
        <v>1</v>
      </c>
      <c r="D25" s="309">
        <v>1</v>
      </c>
      <c r="E25" s="307">
        <v>0</v>
      </c>
      <c r="F25" s="307">
        <v>0</v>
      </c>
      <c r="G25" s="259">
        <f t="shared" si="0"/>
        <v>352</v>
      </c>
      <c r="H25" s="259">
        <f t="shared" si="1"/>
        <v>176</v>
      </c>
      <c r="I25" s="259">
        <f t="shared" si="2"/>
        <v>176</v>
      </c>
      <c r="J25" s="259">
        <v>352</v>
      </c>
      <c r="K25" s="259">
        <v>176</v>
      </c>
      <c r="L25" s="259">
        <v>176</v>
      </c>
      <c r="M25" s="259">
        <v>352</v>
      </c>
      <c r="N25" s="259">
        <v>176</v>
      </c>
      <c r="O25" s="259">
        <v>176</v>
      </c>
      <c r="P25" s="259">
        <v>54</v>
      </c>
      <c r="Q25" s="259">
        <v>50</v>
      </c>
      <c r="R25" s="259">
        <v>59</v>
      </c>
      <c r="S25" s="259">
        <v>46</v>
      </c>
      <c r="T25" s="259">
        <v>63</v>
      </c>
      <c r="U25" s="259">
        <v>80</v>
      </c>
      <c r="V25" s="259">
        <v>0</v>
      </c>
      <c r="W25" s="113">
        <v>0</v>
      </c>
      <c r="X25" s="79">
        <v>0</v>
      </c>
      <c r="Y25" s="79">
        <v>0</v>
      </c>
      <c r="Z25" s="79">
        <v>0</v>
      </c>
      <c r="AA25" s="79">
        <v>0</v>
      </c>
      <c r="AB25" s="79">
        <v>0</v>
      </c>
      <c r="AC25" s="79">
        <v>0</v>
      </c>
      <c r="AD25" s="79">
        <v>0</v>
      </c>
      <c r="AE25" s="79">
        <v>0</v>
      </c>
      <c r="AF25" s="79">
        <v>0</v>
      </c>
      <c r="AG25" s="79">
        <v>0</v>
      </c>
      <c r="AH25" s="80">
        <v>0</v>
      </c>
    </row>
    <row r="26" spans="1:34" ht="15" customHeight="1">
      <c r="A26" s="943" t="s">
        <v>79</v>
      </c>
      <c r="B26" s="944"/>
      <c r="C26" s="259">
        <v>0</v>
      </c>
      <c r="D26" s="307">
        <v>0</v>
      </c>
      <c r="E26" s="307">
        <v>0</v>
      </c>
      <c r="F26" s="307">
        <v>0</v>
      </c>
      <c r="G26" s="307">
        <f t="shared" si="0"/>
        <v>0</v>
      </c>
      <c r="H26" s="307">
        <f t="shared" si="1"/>
        <v>0</v>
      </c>
      <c r="I26" s="307">
        <f t="shared" si="2"/>
        <v>0</v>
      </c>
      <c r="J26" s="307">
        <v>0</v>
      </c>
      <c r="K26" s="307">
        <v>0</v>
      </c>
      <c r="L26" s="307">
        <v>0</v>
      </c>
      <c r="M26" s="307">
        <v>0</v>
      </c>
      <c r="N26" s="307">
        <v>0</v>
      </c>
      <c r="O26" s="307">
        <v>0</v>
      </c>
      <c r="P26" s="307">
        <v>0</v>
      </c>
      <c r="Q26" s="307">
        <v>0</v>
      </c>
      <c r="R26" s="307">
        <v>0</v>
      </c>
      <c r="S26" s="307">
        <v>0</v>
      </c>
      <c r="T26" s="307">
        <v>0</v>
      </c>
      <c r="U26" s="307">
        <v>0</v>
      </c>
      <c r="V26" s="307">
        <v>0</v>
      </c>
      <c r="W26" s="307">
        <v>0</v>
      </c>
      <c r="X26" s="307">
        <v>0</v>
      </c>
      <c r="Y26" s="307">
        <v>0</v>
      </c>
      <c r="Z26" s="307">
        <v>0</v>
      </c>
      <c r="AA26" s="307">
        <v>0</v>
      </c>
      <c r="AB26" s="307">
        <v>0</v>
      </c>
      <c r="AC26" s="307">
        <v>0</v>
      </c>
      <c r="AD26" s="307">
        <v>0</v>
      </c>
      <c r="AE26" s="307">
        <v>0</v>
      </c>
      <c r="AF26" s="307">
        <v>0</v>
      </c>
      <c r="AG26" s="307">
        <v>0</v>
      </c>
      <c r="AH26" s="282">
        <v>0</v>
      </c>
    </row>
    <row r="27" spans="1:34" ht="15" customHeight="1">
      <c r="A27" s="943" t="s">
        <v>80</v>
      </c>
      <c r="B27" s="944"/>
      <c r="C27" s="307">
        <v>0</v>
      </c>
      <c r="D27" s="259">
        <v>0</v>
      </c>
      <c r="E27" s="259">
        <v>0</v>
      </c>
      <c r="F27" s="259">
        <v>0</v>
      </c>
      <c r="G27" s="259">
        <f t="shared" si="0"/>
        <v>0</v>
      </c>
      <c r="H27" s="259">
        <f t="shared" si="1"/>
        <v>0</v>
      </c>
      <c r="I27" s="259">
        <f t="shared" si="2"/>
        <v>0</v>
      </c>
      <c r="J27" s="259">
        <v>0</v>
      </c>
      <c r="K27" s="259">
        <v>0</v>
      </c>
      <c r="L27" s="259">
        <v>0</v>
      </c>
      <c r="M27" s="259">
        <v>0</v>
      </c>
      <c r="N27" s="259">
        <v>0</v>
      </c>
      <c r="O27" s="259">
        <v>0</v>
      </c>
      <c r="P27" s="259">
        <v>0</v>
      </c>
      <c r="Q27" s="259">
        <v>0</v>
      </c>
      <c r="R27" s="259">
        <v>0</v>
      </c>
      <c r="S27" s="259">
        <v>0</v>
      </c>
      <c r="T27" s="259">
        <v>0</v>
      </c>
      <c r="U27" s="259">
        <v>0</v>
      </c>
      <c r="V27" s="259">
        <v>0</v>
      </c>
      <c r="W27" s="259">
        <v>0</v>
      </c>
      <c r="X27" s="259">
        <v>0</v>
      </c>
      <c r="Y27" s="259">
        <v>0</v>
      </c>
      <c r="Z27" s="259">
        <v>0</v>
      </c>
      <c r="AA27" s="259">
        <v>0</v>
      </c>
      <c r="AB27" s="259">
        <v>0</v>
      </c>
      <c r="AC27" s="259">
        <v>0</v>
      </c>
      <c r="AD27" s="259">
        <v>0</v>
      </c>
      <c r="AE27" s="259">
        <v>0</v>
      </c>
      <c r="AF27" s="259">
        <v>0</v>
      </c>
      <c r="AG27" s="259">
        <v>0</v>
      </c>
      <c r="AH27" s="310">
        <v>0</v>
      </c>
    </row>
    <row r="28" spans="1:34" ht="15" customHeight="1">
      <c r="A28" s="114" t="s">
        <v>31</v>
      </c>
      <c r="B28" s="17" t="s">
        <v>2</v>
      </c>
      <c r="C28" s="259">
        <v>0</v>
      </c>
      <c r="D28" s="307">
        <v>0</v>
      </c>
      <c r="E28" s="307">
        <v>0</v>
      </c>
      <c r="F28" s="307">
        <v>0</v>
      </c>
      <c r="G28" s="307">
        <f t="shared" si="0"/>
        <v>0</v>
      </c>
      <c r="H28" s="307">
        <f t="shared" si="1"/>
        <v>0</v>
      </c>
      <c r="I28" s="307">
        <f t="shared" si="2"/>
        <v>0</v>
      </c>
      <c r="J28" s="307">
        <v>0</v>
      </c>
      <c r="K28" s="307">
        <v>0</v>
      </c>
      <c r="L28" s="307">
        <v>0</v>
      </c>
      <c r="M28" s="307">
        <v>0</v>
      </c>
      <c r="N28" s="307">
        <v>0</v>
      </c>
      <c r="O28" s="307">
        <v>0</v>
      </c>
      <c r="P28" s="307">
        <v>0</v>
      </c>
      <c r="Q28" s="307">
        <v>0</v>
      </c>
      <c r="R28" s="307">
        <v>0</v>
      </c>
      <c r="S28" s="307">
        <v>0</v>
      </c>
      <c r="T28" s="307">
        <v>0</v>
      </c>
      <c r="U28" s="307">
        <v>0</v>
      </c>
      <c r="V28" s="307">
        <v>0</v>
      </c>
      <c r="W28" s="307">
        <v>0</v>
      </c>
      <c r="X28" s="307">
        <v>0</v>
      </c>
      <c r="Y28" s="307">
        <v>0</v>
      </c>
      <c r="Z28" s="307">
        <v>0</v>
      </c>
      <c r="AA28" s="307">
        <v>0</v>
      </c>
      <c r="AB28" s="307">
        <v>0</v>
      </c>
      <c r="AC28" s="307">
        <v>0</v>
      </c>
      <c r="AD28" s="307">
        <v>0</v>
      </c>
      <c r="AE28" s="307">
        <v>0</v>
      </c>
      <c r="AF28" s="307">
        <v>0</v>
      </c>
      <c r="AG28" s="307">
        <v>0</v>
      </c>
      <c r="AH28" s="282">
        <v>0</v>
      </c>
    </row>
    <row r="29" spans="1:34" ht="15" customHeight="1">
      <c r="A29" s="114" t="s">
        <v>32</v>
      </c>
      <c r="B29" s="17" t="s">
        <v>3</v>
      </c>
      <c r="C29" s="259">
        <v>0</v>
      </c>
      <c r="D29" s="259">
        <v>0</v>
      </c>
      <c r="E29" s="259">
        <v>0</v>
      </c>
      <c r="F29" s="259">
        <v>0</v>
      </c>
      <c r="G29" s="259">
        <f t="shared" si="0"/>
        <v>0</v>
      </c>
      <c r="H29" s="259">
        <f t="shared" si="1"/>
        <v>0</v>
      </c>
      <c r="I29" s="259">
        <f t="shared" si="2"/>
        <v>0</v>
      </c>
      <c r="J29" s="259">
        <v>0</v>
      </c>
      <c r="K29" s="259">
        <v>0</v>
      </c>
      <c r="L29" s="259">
        <v>0</v>
      </c>
      <c r="M29" s="259">
        <v>0</v>
      </c>
      <c r="N29" s="259">
        <v>0</v>
      </c>
      <c r="O29" s="259">
        <v>0</v>
      </c>
      <c r="P29" s="259">
        <v>0</v>
      </c>
      <c r="Q29" s="259">
        <v>0</v>
      </c>
      <c r="R29" s="259">
        <v>0</v>
      </c>
      <c r="S29" s="259">
        <v>0</v>
      </c>
      <c r="T29" s="259">
        <v>0</v>
      </c>
      <c r="U29" s="259">
        <v>0</v>
      </c>
      <c r="V29" s="259">
        <v>0</v>
      </c>
      <c r="W29" s="259">
        <v>0</v>
      </c>
      <c r="X29" s="259">
        <v>0</v>
      </c>
      <c r="Y29" s="259">
        <v>0</v>
      </c>
      <c r="Z29" s="259">
        <v>0</v>
      </c>
      <c r="AA29" s="259">
        <v>0</v>
      </c>
      <c r="AB29" s="259">
        <v>0</v>
      </c>
      <c r="AC29" s="259">
        <v>0</v>
      </c>
      <c r="AD29" s="259">
        <v>0</v>
      </c>
      <c r="AE29" s="259">
        <v>0</v>
      </c>
      <c r="AF29" s="259">
        <v>0</v>
      </c>
      <c r="AG29" s="259">
        <v>0</v>
      </c>
      <c r="AH29" s="310">
        <v>0</v>
      </c>
    </row>
    <row r="30" spans="1:34" ht="15" customHeight="1">
      <c r="A30" s="114"/>
      <c r="B30" s="17" t="s">
        <v>4</v>
      </c>
      <c r="C30" s="307">
        <v>0</v>
      </c>
      <c r="D30" s="307">
        <v>0</v>
      </c>
      <c r="E30" s="307">
        <v>0</v>
      </c>
      <c r="F30" s="307">
        <v>0</v>
      </c>
      <c r="G30" s="307">
        <f t="shared" si="0"/>
        <v>0</v>
      </c>
      <c r="H30" s="307">
        <f t="shared" si="1"/>
        <v>0</v>
      </c>
      <c r="I30" s="307">
        <f t="shared" si="2"/>
        <v>0</v>
      </c>
      <c r="J30" s="307">
        <v>0</v>
      </c>
      <c r="K30" s="307">
        <v>0</v>
      </c>
      <c r="L30" s="307">
        <v>0</v>
      </c>
      <c r="M30" s="307">
        <v>0</v>
      </c>
      <c r="N30" s="307">
        <v>0</v>
      </c>
      <c r="O30" s="307">
        <v>0</v>
      </c>
      <c r="P30" s="307">
        <v>0</v>
      </c>
      <c r="Q30" s="307">
        <v>0</v>
      </c>
      <c r="R30" s="307">
        <v>0</v>
      </c>
      <c r="S30" s="307">
        <v>0</v>
      </c>
      <c r="T30" s="307">
        <v>0</v>
      </c>
      <c r="U30" s="307">
        <v>0</v>
      </c>
      <c r="V30" s="307">
        <v>0</v>
      </c>
      <c r="W30" s="307">
        <v>0</v>
      </c>
      <c r="X30" s="307">
        <v>0</v>
      </c>
      <c r="Y30" s="307">
        <v>0</v>
      </c>
      <c r="Z30" s="307">
        <v>0</v>
      </c>
      <c r="AA30" s="307">
        <v>0</v>
      </c>
      <c r="AB30" s="307">
        <v>0</v>
      </c>
      <c r="AC30" s="307">
        <v>0</v>
      </c>
      <c r="AD30" s="307">
        <v>0</v>
      </c>
      <c r="AE30" s="307">
        <v>0</v>
      </c>
      <c r="AF30" s="307">
        <v>0</v>
      </c>
      <c r="AG30" s="307">
        <v>0</v>
      </c>
      <c r="AH30" s="282">
        <v>0</v>
      </c>
    </row>
    <row r="31" spans="1:34" ht="15" customHeight="1">
      <c r="A31" s="114"/>
      <c r="B31" s="17" t="s">
        <v>5</v>
      </c>
      <c r="C31" s="259">
        <v>0</v>
      </c>
      <c r="D31" s="259">
        <v>0</v>
      </c>
      <c r="E31" s="259">
        <v>0</v>
      </c>
      <c r="F31" s="259">
        <v>0</v>
      </c>
      <c r="G31" s="259">
        <f t="shared" si="0"/>
        <v>0</v>
      </c>
      <c r="H31" s="259">
        <f t="shared" si="1"/>
        <v>0</v>
      </c>
      <c r="I31" s="259">
        <f t="shared" si="2"/>
        <v>0</v>
      </c>
      <c r="J31" s="259">
        <v>0</v>
      </c>
      <c r="K31" s="259">
        <v>0</v>
      </c>
      <c r="L31" s="259">
        <v>0</v>
      </c>
      <c r="M31" s="259">
        <v>0</v>
      </c>
      <c r="N31" s="259">
        <v>0</v>
      </c>
      <c r="O31" s="259">
        <v>0</v>
      </c>
      <c r="P31" s="259">
        <v>0</v>
      </c>
      <c r="Q31" s="259">
        <v>0</v>
      </c>
      <c r="R31" s="259">
        <v>0</v>
      </c>
      <c r="S31" s="259">
        <v>0</v>
      </c>
      <c r="T31" s="259">
        <v>0</v>
      </c>
      <c r="U31" s="259">
        <v>0</v>
      </c>
      <c r="V31" s="259">
        <v>0</v>
      </c>
      <c r="W31" s="259">
        <v>0</v>
      </c>
      <c r="X31" s="259">
        <v>0</v>
      </c>
      <c r="Y31" s="259">
        <v>0</v>
      </c>
      <c r="Z31" s="259">
        <v>0</v>
      </c>
      <c r="AA31" s="259">
        <v>0</v>
      </c>
      <c r="AB31" s="259">
        <v>0</v>
      </c>
      <c r="AC31" s="259">
        <v>0</v>
      </c>
      <c r="AD31" s="259">
        <v>0</v>
      </c>
      <c r="AE31" s="259">
        <v>0</v>
      </c>
      <c r="AF31" s="259">
        <v>0</v>
      </c>
      <c r="AG31" s="259">
        <v>0</v>
      </c>
      <c r="AH31" s="310">
        <v>0</v>
      </c>
    </row>
    <row r="32" spans="1:34" ht="15" customHeight="1">
      <c r="A32" s="114"/>
      <c r="B32" s="17" t="s">
        <v>6</v>
      </c>
      <c r="C32" s="259">
        <v>0</v>
      </c>
      <c r="D32" s="307">
        <v>0</v>
      </c>
      <c r="E32" s="307">
        <v>0</v>
      </c>
      <c r="F32" s="307">
        <v>0</v>
      </c>
      <c r="G32" s="307">
        <f t="shared" si="0"/>
        <v>0</v>
      </c>
      <c r="H32" s="307">
        <f t="shared" si="1"/>
        <v>0</v>
      </c>
      <c r="I32" s="307">
        <f t="shared" si="2"/>
        <v>0</v>
      </c>
      <c r="J32" s="307">
        <v>0</v>
      </c>
      <c r="K32" s="307">
        <v>0</v>
      </c>
      <c r="L32" s="307">
        <v>0</v>
      </c>
      <c r="M32" s="307">
        <v>0</v>
      </c>
      <c r="N32" s="307">
        <v>0</v>
      </c>
      <c r="O32" s="307">
        <v>0</v>
      </c>
      <c r="P32" s="307">
        <v>0</v>
      </c>
      <c r="Q32" s="307">
        <v>0</v>
      </c>
      <c r="R32" s="307">
        <v>0</v>
      </c>
      <c r="S32" s="307">
        <v>0</v>
      </c>
      <c r="T32" s="307">
        <v>0</v>
      </c>
      <c r="U32" s="307">
        <v>0</v>
      </c>
      <c r="V32" s="307">
        <v>0</v>
      </c>
      <c r="W32" s="307">
        <v>0</v>
      </c>
      <c r="X32" s="307">
        <v>0</v>
      </c>
      <c r="Y32" s="307">
        <v>0</v>
      </c>
      <c r="Z32" s="307">
        <v>0</v>
      </c>
      <c r="AA32" s="307">
        <v>0</v>
      </c>
      <c r="AB32" s="307">
        <v>0</v>
      </c>
      <c r="AC32" s="307">
        <v>0</v>
      </c>
      <c r="AD32" s="307">
        <v>0</v>
      </c>
      <c r="AE32" s="307">
        <v>0</v>
      </c>
      <c r="AF32" s="307">
        <v>0</v>
      </c>
      <c r="AG32" s="307">
        <v>0</v>
      </c>
      <c r="AH32" s="282">
        <v>0</v>
      </c>
    </row>
    <row r="33" spans="1:34" ht="15" customHeight="1">
      <c r="A33" s="114" t="s">
        <v>33</v>
      </c>
      <c r="B33" s="17" t="s">
        <v>7</v>
      </c>
      <c r="C33" s="307">
        <v>0</v>
      </c>
      <c r="D33" s="259">
        <v>0</v>
      </c>
      <c r="E33" s="259">
        <v>0</v>
      </c>
      <c r="F33" s="259">
        <v>0</v>
      </c>
      <c r="G33" s="259">
        <f t="shared" si="0"/>
        <v>0</v>
      </c>
      <c r="H33" s="259">
        <f t="shared" si="1"/>
        <v>0</v>
      </c>
      <c r="I33" s="259">
        <f t="shared" si="2"/>
        <v>0</v>
      </c>
      <c r="J33" s="259">
        <v>0</v>
      </c>
      <c r="K33" s="259">
        <v>0</v>
      </c>
      <c r="L33" s="259">
        <v>0</v>
      </c>
      <c r="M33" s="259">
        <v>0</v>
      </c>
      <c r="N33" s="259">
        <v>0</v>
      </c>
      <c r="O33" s="259">
        <v>0</v>
      </c>
      <c r="P33" s="259">
        <v>0</v>
      </c>
      <c r="Q33" s="259">
        <v>0</v>
      </c>
      <c r="R33" s="259">
        <v>0</v>
      </c>
      <c r="S33" s="259">
        <v>0</v>
      </c>
      <c r="T33" s="259">
        <v>0</v>
      </c>
      <c r="U33" s="259">
        <v>0</v>
      </c>
      <c r="V33" s="259">
        <v>0</v>
      </c>
      <c r="W33" s="259">
        <v>0</v>
      </c>
      <c r="X33" s="259">
        <v>0</v>
      </c>
      <c r="Y33" s="259">
        <v>0</v>
      </c>
      <c r="Z33" s="259">
        <v>0</v>
      </c>
      <c r="AA33" s="259">
        <v>0</v>
      </c>
      <c r="AB33" s="259">
        <v>0</v>
      </c>
      <c r="AC33" s="259">
        <v>0</v>
      </c>
      <c r="AD33" s="259">
        <v>0</v>
      </c>
      <c r="AE33" s="259">
        <v>0</v>
      </c>
      <c r="AF33" s="259">
        <v>0</v>
      </c>
      <c r="AG33" s="259">
        <v>0</v>
      </c>
      <c r="AH33" s="310">
        <v>0</v>
      </c>
    </row>
    <row r="34" spans="1:34" ht="15" customHeight="1">
      <c r="A34" s="114"/>
      <c r="B34" s="17" t="s">
        <v>8</v>
      </c>
      <c r="C34" s="259">
        <v>0</v>
      </c>
      <c r="D34" s="307">
        <v>0</v>
      </c>
      <c r="E34" s="307">
        <v>0</v>
      </c>
      <c r="F34" s="307">
        <v>0</v>
      </c>
      <c r="G34" s="307">
        <f t="shared" si="0"/>
        <v>0</v>
      </c>
      <c r="H34" s="307">
        <f t="shared" si="1"/>
        <v>0</v>
      </c>
      <c r="I34" s="307">
        <f t="shared" si="2"/>
        <v>0</v>
      </c>
      <c r="J34" s="307">
        <v>0</v>
      </c>
      <c r="K34" s="307">
        <v>0</v>
      </c>
      <c r="L34" s="307">
        <v>0</v>
      </c>
      <c r="M34" s="307">
        <v>0</v>
      </c>
      <c r="N34" s="307">
        <v>0</v>
      </c>
      <c r="O34" s="307">
        <v>0</v>
      </c>
      <c r="P34" s="307">
        <v>0</v>
      </c>
      <c r="Q34" s="307">
        <v>0</v>
      </c>
      <c r="R34" s="307">
        <v>0</v>
      </c>
      <c r="S34" s="307">
        <v>0</v>
      </c>
      <c r="T34" s="307">
        <v>0</v>
      </c>
      <c r="U34" s="307">
        <v>0</v>
      </c>
      <c r="V34" s="307">
        <v>0</v>
      </c>
      <c r="W34" s="307">
        <v>0</v>
      </c>
      <c r="X34" s="307">
        <v>0</v>
      </c>
      <c r="Y34" s="307">
        <v>0</v>
      </c>
      <c r="Z34" s="307">
        <v>0</v>
      </c>
      <c r="AA34" s="307">
        <v>0</v>
      </c>
      <c r="AB34" s="307">
        <v>0</v>
      </c>
      <c r="AC34" s="307">
        <v>0</v>
      </c>
      <c r="AD34" s="307">
        <v>0</v>
      </c>
      <c r="AE34" s="307">
        <v>0</v>
      </c>
      <c r="AF34" s="307">
        <v>0</v>
      </c>
      <c r="AG34" s="307">
        <v>0</v>
      </c>
      <c r="AH34" s="282">
        <v>0</v>
      </c>
    </row>
    <row r="35" spans="1:34" ht="15" customHeight="1">
      <c r="A35" s="114"/>
      <c r="B35" s="17" t="s">
        <v>9</v>
      </c>
      <c r="C35" s="259">
        <v>0</v>
      </c>
      <c r="D35" s="259">
        <v>0</v>
      </c>
      <c r="E35" s="259">
        <v>0</v>
      </c>
      <c r="F35" s="259">
        <v>0</v>
      </c>
      <c r="G35" s="259">
        <f t="shared" si="0"/>
        <v>0</v>
      </c>
      <c r="H35" s="259">
        <f t="shared" si="1"/>
        <v>0</v>
      </c>
      <c r="I35" s="259">
        <f t="shared" si="2"/>
        <v>0</v>
      </c>
      <c r="J35" s="259">
        <v>0</v>
      </c>
      <c r="K35" s="259">
        <v>0</v>
      </c>
      <c r="L35" s="259">
        <v>0</v>
      </c>
      <c r="M35" s="259">
        <v>0</v>
      </c>
      <c r="N35" s="259">
        <v>0</v>
      </c>
      <c r="O35" s="259">
        <v>0</v>
      </c>
      <c r="P35" s="259">
        <v>0</v>
      </c>
      <c r="Q35" s="259">
        <v>0</v>
      </c>
      <c r="R35" s="259">
        <v>0</v>
      </c>
      <c r="S35" s="259">
        <v>0</v>
      </c>
      <c r="T35" s="259">
        <v>0</v>
      </c>
      <c r="U35" s="259">
        <v>0</v>
      </c>
      <c r="V35" s="259">
        <v>0</v>
      </c>
      <c r="W35" s="259">
        <v>0</v>
      </c>
      <c r="X35" s="259">
        <v>0</v>
      </c>
      <c r="Y35" s="259">
        <v>0</v>
      </c>
      <c r="Z35" s="259">
        <v>0</v>
      </c>
      <c r="AA35" s="259">
        <v>0</v>
      </c>
      <c r="AB35" s="259">
        <v>0</v>
      </c>
      <c r="AC35" s="259">
        <v>0</v>
      </c>
      <c r="AD35" s="259">
        <v>0</v>
      </c>
      <c r="AE35" s="259">
        <v>0</v>
      </c>
      <c r="AF35" s="259">
        <v>0</v>
      </c>
      <c r="AG35" s="259">
        <v>0</v>
      </c>
      <c r="AH35" s="310">
        <v>0</v>
      </c>
    </row>
    <row r="36" spans="1:34" ht="15" customHeight="1">
      <c r="A36" s="114" t="s">
        <v>34</v>
      </c>
      <c r="B36" s="17" t="s">
        <v>10</v>
      </c>
      <c r="C36" s="307">
        <v>0</v>
      </c>
      <c r="D36" s="307">
        <v>0</v>
      </c>
      <c r="E36" s="307">
        <v>0</v>
      </c>
      <c r="F36" s="307">
        <v>0</v>
      </c>
      <c r="G36" s="307">
        <f t="shared" si="0"/>
        <v>0</v>
      </c>
      <c r="H36" s="307">
        <f t="shared" si="1"/>
        <v>0</v>
      </c>
      <c r="I36" s="307">
        <f t="shared" si="2"/>
        <v>0</v>
      </c>
      <c r="J36" s="307">
        <v>0</v>
      </c>
      <c r="K36" s="307">
        <v>0</v>
      </c>
      <c r="L36" s="307">
        <v>0</v>
      </c>
      <c r="M36" s="307">
        <v>0</v>
      </c>
      <c r="N36" s="307">
        <v>0</v>
      </c>
      <c r="O36" s="307">
        <v>0</v>
      </c>
      <c r="P36" s="307">
        <v>0</v>
      </c>
      <c r="Q36" s="307">
        <v>0</v>
      </c>
      <c r="R36" s="307">
        <v>0</v>
      </c>
      <c r="S36" s="307">
        <v>0</v>
      </c>
      <c r="T36" s="307">
        <v>0</v>
      </c>
      <c r="U36" s="307">
        <v>0</v>
      </c>
      <c r="V36" s="307">
        <v>0</v>
      </c>
      <c r="W36" s="307">
        <v>0</v>
      </c>
      <c r="X36" s="307">
        <v>0</v>
      </c>
      <c r="Y36" s="307">
        <v>0</v>
      </c>
      <c r="Z36" s="307">
        <v>0</v>
      </c>
      <c r="AA36" s="307">
        <v>0</v>
      </c>
      <c r="AB36" s="307">
        <v>0</v>
      </c>
      <c r="AC36" s="307">
        <v>0</v>
      </c>
      <c r="AD36" s="307">
        <v>0</v>
      </c>
      <c r="AE36" s="307">
        <v>0</v>
      </c>
      <c r="AF36" s="307">
        <v>0</v>
      </c>
      <c r="AG36" s="307">
        <v>0</v>
      </c>
      <c r="AH36" s="282">
        <v>0</v>
      </c>
    </row>
    <row r="37" spans="1:34" ht="15" customHeight="1">
      <c r="A37" s="114"/>
      <c r="B37" s="17" t="s">
        <v>11</v>
      </c>
      <c r="C37" s="259">
        <v>0</v>
      </c>
      <c r="D37" s="259">
        <v>0</v>
      </c>
      <c r="E37" s="259">
        <v>0</v>
      </c>
      <c r="F37" s="259">
        <v>0</v>
      </c>
      <c r="G37" s="259">
        <f t="shared" si="0"/>
        <v>0</v>
      </c>
      <c r="H37" s="259">
        <f t="shared" si="1"/>
        <v>0</v>
      </c>
      <c r="I37" s="259">
        <f t="shared" si="2"/>
        <v>0</v>
      </c>
      <c r="J37" s="259">
        <v>0</v>
      </c>
      <c r="K37" s="259">
        <v>0</v>
      </c>
      <c r="L37" s="259">
        <v>0</v>
      </c>
      <c r="M37" s="259">
        <v>0</v>
      </c>
      <c r="N37" s="259">
        <v>0</v>
      </c>
      <c r="O37" s="259">
        <v>0</v>
      </c>
      <c r="P37" s="259">
        <v>0</v>
      </c>
      <c r="Q37" s="259">
        <v>0</v>
      </c>
      <c r="R37" s="259">
        <v>0</v>
      </c>
      <c r="S37" s="259">
        <v>0</v>
      </c>
      <c r="T37" s="259">
        <v>0</v>
      </c>
      <c r="U37" s="259">
        <v>0</v>
      </c>
      <c r="V37" s="259">
        <v>0</v>
      </c>
      <c r="W37" s="259">
        <v>0</v>
      </c>
      <c r="X37" s="259">
        <v>0</v>
      </c>
      <c r="Y37" s="259">
        <v>0</v>
      </c>
      <c r="Z37" s="259">
        <v>0</v>
      </c>
      <c r="AA37" s="259">
        <v>0</v>
      </c>
      <c r="AB37" s="259">
        <v>0</v>
      </c>
      <c r="AC37" s="259">
        <v>0</v>
      </c>
      <c r="AD37" s="259">
        <v>0</v>
      </c>
      <c r="AE37" s="259">
        <v>0</v>
      </c>
      <c r="AF37" s="259">
        <v>0</v>
      </c>
      <c r="AG37" s="259">
        <v>0</v>
      </c>
      <c r="AH37" s="310">
        <v>0</v>
      </c>
    </row>
    <row r="38" spans="1:34" ht="15" customHeight="1">
      <c r="A38" s="114" t="s">
        <v>35</v>
      </c>
      <c r="B38" s="17" t="s">
        <v>12</v>
      </c>
      <c r="C38" s="259">
        <v>0</v>
      </c>
      <c r="D38" s="307">
        <v>0</v>
      </c>
      <c r="E38" s="307">
        <v>0</v>
      </c>
      <c r="F38" s="307">
        <v>0</v>
      </c>
      <c r="G38" s="307">
        <f t="shared" si="0"/>
        <v>0</v>
      </c>
      <c r="H38" s="307">
        <f t="shared" si="1"/>
        <v>0</v>
      </c>
      <c r="I38" s="307">
        <f t="shared" si="2"/>
        <v>0</v>
      </c>
      <c r="J38" s="307">
        <v>0</v>
      </c>
      <c r="K38" s="307">
        <v>0</v>
      </c>
      <c r="L38" s="307">
        <v>0</v>
      </c>
      <c r="M38" s="307">
        <v>0</v>
      </c>
      <c r="N38" s="307">
        <v>0</v>
      </c>
      <c r="O38" s="307">
        <v>0</v>
      </c>
      <c r="P38" s="307">
        <v>0</v>
      </c>
      <c r="Q38" s="307">
        <v>0</v>
      </c>
      <c r="R38" s="307">
        <v>0</v>
      </c>
      <c r="S38" s="307">
        <v>0</v>
      </c>
      <c r="T38" s="307">
        <v>0</v>
      </c>
      <c r="U38" s="307">
        <v>0</v>
      </c>
      <c r="V38" s="307">
        <v>0</v>
      </c>
      <c r="W38" s="307">
        <v>0</v>
      </c>
      <c r="X38" s="307">
        <v>0</v>
      </c>
      <c r="Y38" s="307">
        <v>0</v>
      </c>
      <c r="Z38" s="307">
        <v>0</v>
      </c>
      <c r="AA38" s="307">
        <v>0</v>
      </c>
      <c r="AB38" s="307">
        <v>0</v>
      </c>
      <c r="AC38" s="307">
        <v>0</v>
      </c>
      <c r="AD38" s="307">
        <v>0</v>
      </c>
      <c r="AE38" s="307">
        <v>0</v>
      </c>
      <c r="AF38" s="307">
        <v>0</v>
      </c>
      <c r="AG38" s="307">
        <v>0</v>
      </c>
      <c r="AH38" s="282">
        <v>0</v>
      </c>
    </row>
    <row r="39" spans="1:34" ht="15" customHeight="1">
      <c r="A39" s="114"/>
      <c r="B39" s="17" t="s">
        <v>13</v>
      </c>
      <c r="C39" s="307">
        <v>0</v>
      </c>
      <c r="D39" s="259">
        <v>0</v>
      </c>
      <c r="E39" s="259">
        <v>0</v>
      </c>
      <c r="F39" s="259">
        <v>0</v>
      </c>
      <c r="G39" s="259">
        <f t="shared" si="0"/>
        <v>0</v>
      </c>
      <c r="H39" s="259">
        <f t="shared" si="1"/>
        <v>0</v>
      </c>
      <c r="I39" s="259">
        <f t="shared" si="2"/>
        <v>0</v>
      </c>
      <c r="J39" s="259">
        <v>0</v>
      </c>
      <c r="K39" s="259">
        <v>0</v>
      </c>
      <c r="L39" s="259">
        <v>0</v>
      </c>
      <c r="M39" s="259">
        <v>0</v>
      </c>
      <c r="N39" s="259">
        <v>0</v>
      </c>
      <c r="O39" s="259">
        <v>0</v>
      </c>
      <c r="P39" s="259">
        <v>0</v>
      </c>
      <c r="Q39" s="259">
        <v>0</v>
      </c>
      <c r="R39" s="259">
        <v>0</v>
      </c>
      <c r="S39" s="259">
        <v>0</v>
      </c>
      <c r="T39" s="259">
        <v>0</v>
      </c>
      <c r="U39" s="259">
        <v>0</v>
      </c>
      <c r="V39" s="259">
        <v>0</v>
      </c>
      <c r="W39" s="259">
        <v>0</v>
      </c>
      <c r="X39" s="259">
        <v>0</v>
      </c>
      <c r="Y39" s="259">
        <v>0</v>
      </c>
      <c r="Z39" s="259">
        <v>0</v>
      </c>
      <c r="AA39" s="259">
        <v>0</v>
      </c>
      <c r="AB39" s="259">
        <v>0</v>
      </c>
      <c r="AC39" s="259">
        <v>0</v>
      </c>
      <c r="AD39" s="259">
        <v>0</v>
      </c>
      <c r="AE39" s="259">
        <v>0</v>
      </c>
      <c r="AF39" s="259">
        <v>0</v>
      </c>
      <c r="AG39" s="259">
        <v>0</v>
      </c>
      <c r="AH39" s="310">
        <v>0</v>
      </c>
    </row>
    <row r="40" spans="1:34" ht="15" customHeight="1">
      <c r="A40" s="114" t="s">
        <v>36</v>
      </c>
      <c r="B40" s="17" t="s">
        <v>14</v>
      </c>
      <c r="C40" s="259">
        <v>0</v>
      </c>
      <c r="D40" s="307">
        <v>0</v>
      </c>
      <c r="E40" s="307">
        <v>0</v>
      </c>
      <c r="F40" s="307">
        <v>0</v>
      </c>
      <c r="G40" s="307">
        <f t="shared" si="0"/>
        <v>0</v>
      </c>
      <c r="H40" s="307">
        <f t="shared" si="1"/>
        <v>0</v>
      </c>
      <c r="I40" s="307">
        <f t="shared" si="2"/>
        <v>0</v>
      </c>
      <c r="J40" s="307">
        <v>0</v>
      </c>
      <c r="K40" s="307">
        <v>0</v>
      </c>
      <c r="L40" s="307">
        <v>0</v>
      </c>
      <c r="M40" s="307">
        <v>0</v>
      </c>
      <c r="N40" s="307">
        <v>0</v>
      </c>
      <c r="O40" s="307">
        <v>0</v>
      </c>
      <c r="P40" s="307">
        <v>0</v>
      </c>
      <c r="Q40" s="307">
        <v>0</v>
      </c>
      <c r="R40" s="307">
        <v>0</v>
      </c>
      <c r="S40" s="307">
        <v>0</v>
      </c>
      <c r="T40" s="307">
        <v>0</v>
      </c>
      <c r="U40" s="307">
        <v>0</v>
      </c>
      <c r="V40" s="307">
        <v>0</v>
      </c>
      <c r="W40" s="307">
        <v>0</v>
      </c>
      <c r="X40" s="307">
        <v>0</v>
      </c>
      <c r="Y40" s="307">
        <v>0</v>
      </c>
      <c r="Z40" s="307">
        <v>0</v>
      </c>
      <c r="AA40" s="307">
        <v>0</v>
      </c>
      <c r="AB40" s="307">
        <v>0</v>
      </c>
      <c r="AC40" s="307">
        <v>0</v>
      </c>
      <c r="AD40" s="307">
        <v>0</v>
      </c>
      <c r="AE40" s="307">
        <v>0</v>
      </c>
      <c r="AF40" s="307">
        <v>0</v>
      </c>
      <c r="AG40" s="307">
        <v>0</v>
      </c>
      <c r="AH40" s="282">
        <v>0</v>
      </c>
    </row>
    <row r="41" spans="1:34" ht="15" customHeight="1">
      <c r="A41" s="114"/>
      <c r="B41" s="17" t="s">
        <v>15</v>
      </c>
      <c r="C41" s="307">
        <v>0</v>
      </c>
      <c r="D41" s="259">
        <v>0</v>
      </c>
      <c r="E41" s="259">
        <v>0</v>
      </c>
      <c r="F41" s="259">
        <v>0</v>
      </c>
      <c r="G41" s="259">
        <f t="shared" si="0"/>
        <v>0</v>
      </c>
      <c r="H41" s="259">
        <f t="shared" si="1"/>
        <v>0</v>
      </c>
      <c r="I41" s="259">
        <f t="shared" si="2"/>
        <v>0</v>
      </c>
      <c r="J41" s="259">
        <v>0</v>
      </c>
      <c r="K41" s="259">
        <v>0</v>
      </c>
      <c r="L41" s="259">
        <v>0</v>
      </c>
      <c r="M41" s="259">
        <v>0</v>
      </c>
      <c r="N41" s="259">
        <v>0</v>
      </c>
      <c r="O41" s="259">
        <v>0</v>
      </c>
      <c r="P41" s="259">
        <v>0</v>
      </c>
      <c r="Q41" s="259">
        <v>0</v>
      </c>
      <c r="R41" s="259">
        <v>0</v>
      </c>
      <c r="S41" s="259">
        <v>0</v>
      </c>
      <c r="T41" s="259">
        <v>0</v>
      </c>
      <c r="U41" s="259">
        <v>0</v>
      </c>
      <c r="V41" s="259">
        <v>0</v>
      </c>
      <c r="W41" s="259">
        <v>0</v>
      </c>
      <c r="X41" s="259">
        <v>0</v>
      </c>
      <c r="Y41" s="259">
        <v>0</v>
      </c>
      <c r="Z41" s="259">
        <v>0</v>
      </c>
      <c r="AA41" s="259">
        <v>0</v>
      </c>
      <c r="AB41" s="259">
        <v>0</v>
      </c>
      <c r="AC41" s="259">
        <v>0</v>
      </c>
      <c r="AD41" s="259">
        <v>0</v>
      </c>
      <c r="AE41" s="259">
        <v>0</v>
      </c>
      <c r="AF41" s="259">
        <v>0</v>
      </c>
      <c r="AG41" s="259">
        <v>0</v>
      </c>
      <c r="AH41" s="310">
        <v>0</v>
      </c>
    </row>
    <row r="42" spans="1:34" ht="15" customHeight="1">
      <c r="A42" s="114"/>
      <c r="B42" s="17" t="s">
        <v>16</v>
      </c>
      <c r="C42" s="259">
        <v>0</v>
      </c>
      <c r="D42" s="307">
        <v>0</v>
      </c>
      <c r="E42" s="307">
        <v>0</v>
      </c>
      <c r="F42" s="307">
        <v>0</v>
      </c>
      <c r="G42" s="307">
        <f t="shared" si="0"/>
        <v>0</v>
      </c>
      <c r="H42" s="307">
        <f t="shared" si="1"/>
        <v>0</v>
      </c>
      <c r="I42" s="307">
        <f t="shared" si="2"/>
        <v>0</v>
      </c>
      <c r="J42" s="307">
        <v>0</v>
      </c>
      <c r="K42" s="307">
        <v>0</v>
      </c>
      <c r="L42" s="307">
        <v>0</v>
      </c>
      <c r="M42" s="307">
        <v>0</v>
      </c>
      <c r="N42" s="307">
        <v>0</v>
      </c>
      <c r="O42" s="307">
        <v>0</v>
      </c>
      <c r="P42" s="307">
        <v>0</v>
      </c>
      <c r="Q42" s="307">
        <v>0</v>
      </c>
      <c r="R42" s="307">
        <v>0</v>
      </c>
      <c r="S42" s="307">
        <v>0</v>
      </c>
      <c r="T42" s="307">
        <v>0</v>
      </c>
      <c r="U42" s="307">
        <v>0</v>
      </c>
      <c r="V42" s="307">
        <v>0</v>
      </c>
      <c r="W42" s="307">
        <v>0</v>
      </c>
      <c r="X42" s="307">
        <v>0</v>
      </c>
      <c r="Y42" s="307">
        <v>0</v>
      </c>
      <c r="Z42" s="307">
        <v>0</v>
      </c>
      <c r="AA42" s="307">
        <v>0</v>
      </c>
      <c r="AB42" s="307">
        <v>0</v>
      </c>
      <c r="AC42" s="307">
        <v>0</v>
      </c>
      <c r="AD42" s="307">
        <v>0</v>
      </c>
      <c r="AE42" s="307">
        <v>0</v>
      </c>
      <c r="AF42" s="307">
        <v>0</v>
      </c>
      <c r="AG42" s="307">
        <v>0</v>
      </c>
      <c r="AH42" s="282">
        <v>0</v>
      </c>
    </row>
    <row r="43" spans="1:34" ht="15" customHeight="1">
      <c r="A43" s="114"/>
      <c r="B43" s="17" t="s">
        <v>17</v>
      </c>
      <c r="C43" s="309">
        <v>1</v>
      </c>
      <c r="D43" s="309">
        <v>1</v>
      </c>
      <c r="E43" s="307">
        <v>0</v>
      </c>
      <c r="F43" s="307">
        <v>0</v>
      </c>
      <c r="G43" s="259">
        <f t="shared" si="0"/>
        <v>1121</v>
      </c>
      <c r="H43" s="259">
        <f t="shared" si="1"/>
        <v>840</v>
      </c>
      <c r="I43" s="259">
        <f t="shared" si="2"/>
        <v>281</v>
      </c>
      <c r="J43" s="259">
        <v>1121</v>
      </c>
      <c r="K43" s="259">
        <v>840</v>
      </c>
      <c r="L43" s="259">
        <v>281</v>
      </c>
      <c r="M43" s="259">
        <v>1121</v>
      </c>
      <c r="N43" s="259">
        <v>840</v>
      </c>
      <c r="O43" s="259">
        <v>281</v>
      </c>
      <c r="P43" s="259">
        <v>279</v>
      </c>
      <c r="Q43" s="259">
        <v>105</v>
      </c>
      <c r="R43" s="259">
        <v>275</v>
      </c>
      <c r="S43" s="259">
        <v>88</v>
      </c>
      <c r="T43" s="259">
        <v>286</v>
      </c>
      <c r="U43" s="259">
        <v>88</v>
      </c>
      <c r="V43" s="259">
        <v>0</v>
      </c>
      <c r="W43" s="79">
        <v>0</v>
      </c>
      <c r="X43" s="79">
        <v>0</v>
      </c>
      <c r="Y43" s="79">
        <v>0</v>
      </c>
      <c r="Z43" s="79">
        <v>0</v>
      </c>
      <c r="AA43" s="79">
        <v>0</v>
      </c>
      <c r="AB43" s="79">
        <v>0</v>
      </c>
      <c r="AC43" s="79">
        <v>0</v>
      </c>
      <c r="AD43" s="79">
        <v>0</v>
      </c>
      <c r="AE43" s="79">
        <v>0</v>
      </c>
      <c r="AF43" s="79">
        <v>0</v>
      </c>
      <c r="AG43" s="79">
        <v>0</v>
      </c>
      <c r="AH43" s="80">
        <v>0</v>
      </c>
    </row>
    <row r="44" spans="1:34" ht="15" customHeight="1">
      <c r="A44" s="114" t="s">
        <v>37</v>
      </c>
      <c r="B44" s="17" t="s">
        <v>18</v>
      </c>
      <c r="C44" s="307">
        <v>0</v>
      </c>
      <c r="D44" s="307">
        <v>0</v>
      </c>
      <c r="E44" s="307">
        <v>0</v>
      </c>
      <c r="F44" s="307">
        <v>0</v>
      </c>
      <c r="G44" s="307">
        <f t="shared" si="0"/>
        <v>0</v>
      </c>
      <c r="H44" s="307">
        <f t="shared" si="1"/>
        <v>0</v>
      </c>
      <c r="I44" s="307">
        <f t="shared" si="2"/>
        <v>0</v>
      </c>
      <c r="J44" s="307">
        <v>0</v>
      </c>
      <c r="K44" s="307">
        <v>0</v>
      </c>
      <c r="L44" s="307">
        <v>0</v>
      </c>
      <c r="M44" s="307">
        <v>0</v>
      </c>
      <c r="N44" s="307">
        <v>0</v>
      </c>
      <c r="O44" s="307">
        <v>0</v>
      </c>
      <c r="P44" s="307">
        <v>0</v>
      </c>
      <c r="Q44" s="307">
        <v>0</v>
      </c>
      <c r="R44" s="307">
        <v>0</v>
      </c>
      <c r="S44" s="307">
        <v>0</v>
      </c>
      <c r="T44" s="307">
        <v>0</v>
      </c>
      <c r="U44" s="307">
        <v>0</v>
      </c>
      <c r="V44" s="307">
        <v>0</v>
      </c>
      <c r="W44" s="307">
        <v>0</v>
      </c>
      <c r="X44" s="307">
        <v>0</v>
      </c>
      <c r="Y44" s="307">
        <v>0</v>
      </c>
      <c r="Z44" s="307">
        <v>0</v>
      </c>
      <c r="AA44" s="307">
        <v>0</v>
      </c>
      <c r="AB44" s="307">
        <v>0</v>
      </c>
      <c r="AC44" s="307">
        <v>0</v>
      </c>
      <c r="AD44" s="307">
        <v>0</v>
      </c>
      <c r="AE44" s="307">
        <v>0</v>
      </c>
      <c r="AF44" s="307">
        <v>0</v>
      </c>
      <c r="AG44" s="307">
        <v>0</v>
      </c>
      <c r="AH44" s="282">
        <v>0</v>
      </c>
    </row>
    <row r="45" spans="1:34" ht="15" customHeight="1">
      <c r="A45" s="114"/>
      <c r="B45" s="17" t="s">
        <v>19</v>
      </c>
      <c r="C45" s="259">
        <v>0</v>
      </c>
      <c r="D45" s="259">
        <v>0</v>
      </c>
      <c r="E45" s="259">
        <v>0</v>
      </c>
      <c r="F45" s="259">
        <v>0</v>
      </c>
      <c r="G45" s="259">
        <f t="shared" si="0"/>
        <v>0</v>
      </c>
      <c r="H45" s="259">
        <f t="shared" si="1"/>
        <v>0</v>
      </c>
      <c r="I45" s="259">
        <f t="shared" si="2"/>
        <v>0</v>
      </c>
      <c r="J45" s="259">
        <v>0</v>
      </c>
      <c r="K45" s="259">
        <v>0</v>
      </c>
      <c r="L45" s="259">
        <v>0</v>
      </c>
      <c r="M45" s="259">
        <v>0</v>
      </c>
      <c r="N45" s="259">
        <v>0</v>
      </c>
      <c r="O45" s="259">
        <v>0</v>
      </c>
      <c r="P45" s="259">
        <v>0</v>
      </c>
      <c r="Q45" s="259">
        <v>0</v>
      </c>
      <c r="R45" s="259">
        <v>0</v>
      </c>
      <c r="S45" s="259">
        <v>0</v>
      </c>
      <c r="T45" s="259">
        <v>0</v>
      </c>
      <c r="U45" s="259">
        <v>0</v>
      </c>
      <c r="V45" s="259">
        <v>0</v>
      </c>
      <c r="W45" s="259">
        <v>0</v>
      </c>
      <c r="X45" s="259">
        <v>0</v>
      </c>
      <c r="Y45" s="259">
        <v>0</v>
      </c>
      <c r="Z45" s="259">
        <v>0</v>
      </c>
      <c r="AA45" s="259">
        <v>0</v>
      </c>
      <c r="AB45" s="259">
        <v>0</v>
      </c>
      <c r="AC45" s="259">
        <v>0</v>
      </c>
      <c r="AD45" s="259">
        <v>0</v>
      </c>
      <c r="AE45" s="259">
        <v>0</v>
      </c>
      <c r="AF45" s="259">
        <v>0</v>
      </c>
      <c r="AG45" s="259">
        <v>0</v>
      </c>
      <c r="AH45" s="310">
        <v>0</v>
      </c>
    </row>
    <row r="46" spans="1:34" ht="15" customHeight="1">
      <c r="A46" s="114"/>
      <c r="B46" s="17" t="s">
        <v>20</v>
      </c>
      <c r="C46" s="307">
        <v>0</v>
      </c>
      <c r="D46" s="307">
        <v>0</v>
      </c>
      <c r="E46" s="307">
        <v>0</v>
      </c>
      <c r="F46" s="307">
        <v>0</v>
      </c>
      <c r="G46" s="307">
        <f t="shared" si="0"/>
        <v>0</v>
      </c>
      <c r="H46" s="307">
        <f t="shared" si="1"/>
        <v>0</v>
      </c>
      <c r="I46" s="307">
        <f t="shared" si="2"/>
        <v>0</v>
      </c>
      <c r="J46" s="307">
        <v>0</v>
      </c>
      <c r="K46" s="307">
        <v>0</v>
      </c>
      <c r="L46" s="307">
        <v>0</v>
      </c>
      <c r="M46" s="307">
        <v>0</v>
      </c>
      <c r="N46" s="307">
        <v>0</v>
      </c>
      <c r="O46" s="307">
        <v>0</v>
      </c>
      <c r="P46" s="307">
        <v>0</v>
      </c>
      <c r="Q46" s="307">
        <v>0</v>
      </c>
      <c r="R46" s="307">
        <v>0</v>
      </c>
      <c r="S46" s="307">
        <v>0</v>
      </c>
      <c r="T46" s="307">
        <v>0</v>
      </c>
      <c r="U46" s="307">
        <v>0</v>
      </c>
      <c r="V46" s="307">
        <v>0</v>
      </c>
      <c r="W46" s="307">
        <v>0</v>
      </c>
      <c r="X46" s="307">
        <v>0</v>
      </c>
      <c r="Y46" s="307">
        <v>0</v>
      </c>
      <c r="Z46" s="307">
        <v>0</v>
      </c>
      <c r="AA46" s="307">
        <v>0</v>
      </c>
      <c r="AB46" s="307">
        <v>0</v>
      </c>
      <c r="AC46" s="307">
        <v>0</v>
      </c>
      <c r="AD46" s="307">
        <v>0</v>
      </c>
      <c r="AE46" s="307">
        <v>0</v>
      </c>
      <c r="AF46" s="307">
        <v>0</v>
      </c>
      <c r="AG46" s="307">
        <v>0</v>
      </c>
      <c r="AH46" s="282">
        <v>0</v>
      </c>
    </row>
    <row r="47" spans="1:34" ht="15" customHeight="1">
      <c r="A47" s="114"/>
      <c r="B47" s="17" t="s">
        <v>21</v>
      </c>
      <c r="C47" s="259">
        <v>0</v>
      </c>
      <c r="D47" s="259">
        <v>0</v>
      </c>
      <c r="E47" s="259">
        <v>0</v>
      </c>
      <c r="F47" s="259">
        <v>0</v>
      </c>
      <c r="G47" s="259">
        <f t="shared" si="0"/>
        <v>0</v>
      </c>
      <c r="H47" s="259">
        <f t="shared" si="1"/>
        <v>0</v>
      </c>
      <c r="I47" s="259">
        <f t="shared" si="2"/>
        <v>0</v>
      </c>
      <c r="J47" s="259">
        <v>0</v>
      </c>
      <c r="K47" s="259">
        <v>0</v>
      </c>
      <c r="L47" s="259">
        <v>0</v>
      </c>
      <c r="M47" s="259">
        <v>0</v>
      </c>
      <c r="N47" s="259">
        <v>0</v>
      </c>
      <c r="O47" s="259">
        <v>0</v>
      </c>
      <c r="P47" s="259">
        <v>0</v>
      </c>
      <c r="Q47" s="259">
        <v>0</v>
      </c>
      <c r="R47" s="259">
        <v>0</v>
      </c>
      <c r="S47" s="259">
        <v>0</v>
      </c>
      <c r="T47" s="259">
        <v>0</v>
      </c>
      <c r="U47" s="259">
        <v>0</v>
      </c>
      <c r="V47" s="259">
        <v>0</v>
      </c>
      <c r="W47" s="259">
        <v>0</v>
      </c>
      <c r="X47" s="259">
        <v>0</v>
      </c>
      <c r="Y47" s="259">
        <v>0</v>
      </c>
      <c r="Z47" s="259">
        <v>0</v>
      </c>
      <c r="AA47" s="259">
        <v>0</v>
      </c>
      <c r="AB47" s="259">
        <v>0</v>
      </c>
      <c r="AC47" s="259">
        <v>0</v>
      </c>
      <c r="AD47" s="259">
        <v>0</v>
      </c>
      <c r="AE47" s="259">
        <v>0</v>
      </c>
      <c r="AF47" s="259">
        <v>0</v>
      </c>
      <c r="AG47" s="259">
        <v>0</v>
      </c>
      <c r="AH47" s="310">
        <v>0</v>
      </c>
    </row>
    <row r="48" spans="1:34" ht="15" customHeight="1">
      <c r="A48" s="114"/>
      <c r="B48" s="17" t="s">
        <v>22</v>
      </c>
      <c r="C48" s="307">
        <v>0</v>
      </c>
      <c r="D48" s="307">
        <v>0</v>
      </c>
      <c r="E48" s="307">
        <v>0</v>
      </c>
      <c r="F48" s="307">
        <v>0</v>
      </c>
      <c r="G48" s="307">
        <f t="shared" si="0"/>
        <v>0</v>
      </c>
      <c r="H48" s="307">
        <f t="shared" si="1"/>
        <v>0</v>
      </c>
      <c r="I48" s="307">
        <f t="shared" si="2"/>
        <v>0</v>
      </c>
      <c r="J48" s="307">
        <v>0</v>
      </c>
      <c r="K48" s="307">
        <v>0</v>
      </c>
      <c r="L48" s="307">
        <v>0</v>
      </c>
      <c r="M48" s="307">
        <v>0</v>
      </c>
      <c r="N48" s="307">
        <v>0</v>
      </c>
      <c r="O48" s="307">
        <v>0</v>
      </c>
      <c r="P48" s="307">
        <v>0</v>
      </c>
      <c r="Q48" s="307">
        <v>0</v>
      </c>
      <c r="R48" s="307">
        <v>0</v>
      </c>
      <c r="S48" s="307">
        <v>0</v>
      </c>
      <c r="T48" s="307">
        <v>0</v>
      </c>
      <c r="U48" s="307">
        <v>0</v>
      </c>
      <c r="V48" s="307">
        <v>0</v>
      </c>
      <c r="W48" s="307">
        <v>0</v>
      </c>
      <c r="X48" s="307">
        <v>0</v>
      </c>
      <c r="Y48" s="307">
        <v>0</v>
      </c>
      <c r="Z48" s="307">
        <v>0</v>
      </c>
      <c r="AA48" s="307">
        <v>0</v>
      </c>
      <c r="AB48" s="307">
        <v>0</v>
      </c>
      <c r="AC48" s="307">
        <v>0</v>
      </c>
      <c r="AD48" s="307">
        <v>0</v>
      </c>
      <c r="AE48" s="307">
        <v>0</v>
      </c>
      <c r="AF48" s="307">
        <v>0</v>
      </c>
      <c r="AG48" s="307">
        <v>0</v>
      </c>
      <c r="AH48" s="282">
        <v>0</v>
      </c>
    </row>
    <row r="49" spans="1:34" ht="15" customHeight="1">
      <c r="A49" s="114"/>
      <c r="B49" s="17" t="s">
        <v>23</v>
      </c>
      <c r="C49" s="259">
        <v>0</v>
      </c>
      <c r="D49" s="259">
        <v>0</v>
      </c>
      <c r="E49" s="259">
        <v>0</v>
      </c>
      <c r="F49" s="259">
        <v>0</v>
      </c>
      <c r="G49" s="259">
        <f t="shared" si="0"/>
        <v>0</v>
      </c>
      <c r="H49" s="259">
        <f t="shared" si="1"/>
        <v>0</v>
      </c>
      <c r="I49" s="259">
        <f t="shared" si="2"/>
        <v>0</v>
      </c>
      <c r="J49" s="259">
        <v>0</v>
      </c>
      <c r="K49" s="259">
        <v>0</v>
      </c>
      <c r="L49" s="259">
        <v>0</v>
      </c>
      <c r="M49" s="259">
        <v>0</v>
      </c>
      <c r="N49" s="259">
        <v>0</v>
      </c>
      <c r="O49" s="259">
        <v>0</v>
      </c>
      <c r="P49" s="259">
        <v>0</v>
      </c>
      <c r="Q49" s="259">
        <v>0</v>
      </c>
      <c r="R49" s="259">
        <v>0</v>
      </c>
      <c r="S49" s="259">
        <v>0</v>
      </c>
      <c r="T49" s="259">
        <v>0</v>
      </c>
      <c r="U49" s="259">
        <v>0</v>
      </c>
      <c r="V49" s="259">
        <v>0</v>
      </c>
      <c r="W49" s="259">
        <v>0</v>
      </c>
      <c r="X49" s="259">
        <v>0</v>
      </c>
      <c r="Y49" s="259">
        <v>0</v>
      </c>
      <c r="Z49" s="259">
        <v>0</v>
      </c>
      <c r="AA49" s="259">
        <v>0</v>
      </c>
      <c r="AB49" s="259">
        <v>0</v>
      </c>
      <c r="AC49" s="259">
        <v>0</v>
      </c>
      <c r="AD49" s="259">
        <v>0</v>
      </c>
      <c r="AE49" s="259">
        <v>0</v>
      </c>
      <c r="AF49" s="259">
        <v>0</v>
      </c>
      <c r="AG49" s="259">
        <v>0</v>
      </c>
      <c r="AH49" s="310">
        <v>0</v>
      </c>
    </row>
    <row r="50" spans="1:34" ht="15" customHeight="1">
      <c r="A50" s="114"/>
      <c r="B50" s="17" t="s">
        <v>24</v>
      </c>
      <c r="C50" s="307">
        <v>0</v>
      </c>
      <c r="D50" s="307">
        <v>0</v>
      </c>
      <c r="E50" s="307">
        <v>0</v>
      </c>
      <c r="F50" s="307">
        <v>0</v>
      </c>
      <c r="G50" s="307">
        <f t="shared" si="0"/>
        <v>0</v>
      </c>
      <c r="H50" s="307">
        <f t="shared" si="1"/>
        <v>0</v>
      </c>
      <c r="I50" s="307">
        <f t="shared" si="2"/>
        <v>0</v>
      </c>
      <c r="J50" s="307">
        <v>0</v>
      </c>
      <c r="K50" s="307">
        <v>0</v>
      </c>
      <c r="L50" s="307">
        <v>0</v>
      </c>
      <c r="M50" s="307">
        <v>0</v>
      </c>
      <c r="N50" s="307">
        <v>0</v>
      </c>
      <c r="O50" s="307">
        <v>0</v>
      </c>
      <c r="P50" s="307">
        <v>0</v>
      </c>
      <c r="Q50" s="307">
        <v>0</v>
      </c>
      <c r="R50" s="307">
        <v>0</v>
      </c>
      <c r="S50" s="307">
        <v>0</v>
      </c>
      <c r="T50" s="307">
        <v>0</v>
      </c>
      <c r="U50" s="307">
        <v>0</v>
      </c>
      <c r="V50" s="307">
        <v>0</v>
      </c>
      <c r="W50" s="307">
        <v>0</v>
      </c>
      <c r="X50" s="307">
        <v>0</v>
      </c>
      <c r="Y50" s="307">
        <v>0</v>
      </c>
      <c r="Z50" s="307">
        <v>0</v>
      </c>
      <c r="AA50" s="307">
        <v>0</v>
      </c>
      <c r="AB50" s="307">
        <v>0</v>
      </c>
      <c r="AC50" s="307">
        <v>0</v>
      </c>
      <c r="AD50" s="307">
        <v>0</v>
      </c>
      <c r="AE50" s="307">
        <v>0</v>
      </c>
      <c r="AF50" s="307">
        <v>0</v>
      </c>
      <c r="AG50" s="307">
        <v>0</v>
      </c>
      <c r="AH50" s="282">
        <v>0</v>
      </c>
    </row>
    <row r="51" spans="1:34" ht="15" customHeight="1">
      <c r="A51" s="114"/>
      <c r="B51" s="17" t="s">
        <v>25</v>
      </c>
      <c r="C51" s="259">
        <v>0</v>
      </c>
      <c r="D51" s="259">
        <v>0</v>
      </c>
      <c r="E51" s="259">
        <v>0</v>
      </c>
      <c r="F51" s="259">
        <v>0</v>
      </c>
      <c r="G51" s="259">
        <f t="shared" si="0"/>
        <v>0</v>
      </c>
      <c r="H51" s="259">
        <f t="shared" si="1"/>
        <v>0</v>
      </c>
      <c r="I51" s="259">
        <f t="shared" si="2"/>
        <v>0</v>
      </c>
      <c r="J51" s="259">
        <v>0</v>
      </c>
      <c r="K51" s="259">
        <v>0</v>
      </c>
      <c r="L51" s="259">
        <v>0</v>
      </c>
      <c r="M51" s="259">
        <v>0</v>
      </c>
      <c r="N51" s="259">
        <v>0</v>
      </c>
      <c r="O51" s="259">
        <v>0</v>
      </c>
      <c r="P51" s="259">
        <v>0</v>
      </c>
      <c r="Q51" s="259">
        <v>0</v>
      </c>
      <c r="R51" s="259">
        <v>0</v>
      </c>
      <c r="S51" s="259">
        <v>0</v>
      </c>
      <c r="T51" s="259">
        <v>0</v>
      </c>
      <c r="U51" s="259">
        <v>0</v>
      </c>
      <c r="V51" s="259">
        <v>0</v>
      </c>
      <c r="W51" s="259">
        <v>0</v>
      </c>
      <c r="X51" s="259">
        <v>0</v>
      </c>
      <c r="Y51" s="259">
        <v>0</v>
      </c>
      <c r="Z51" s="259">
        <v>0</v>
      </c>
      <c r="AA51" s="259">
        <v>0</v>
      </c>
      <c r="AB51" s="259">
        <v>0</v>
      </c>
      <c r="AC51" s="259">
        <v>0</v>
      </c>
      <c r="AD51" s="259">
        <v>0</v>
      </c>
      <c r="AE51" s="259">
        <v>0</v>
      </c>
      <c r="AF51" s="259">
        <v>0</v>
      </c>
      <c r="AG51" s="259">
        <v>0</v>
      </c>
      <c r="AH51" s="310">
        <v>0</v>
      </c>
    </row>
    <row r="52" spans="1:34" ht="15" customHeight="1">
      <c r="A52" s="114"/>
      <c r="B52" s="17" t="s">
        <v>26</v>
      </c>
      <c r="C52" s="307">
        <v>0</v>
      </c>
      <c r="D52" s="307">
        <v>0</v>
      </c>
      <c r="E52" s="307">
        <v>0</v>
      </c>
      <c r="F52" s="307">
        <v>0</v>
      </c>
      <c r="G52" s="307">
        <f t="shared" si="0"/>
        <v>0</v>
      </c>
      <c r="H52" s="307">
        <f t="shared" si="1"/>
        <v>0</v>
      </c>
      <c r="I52" s="307">
        <f t="shared" si="2"/>
        <v>0</v>
      </c>
      <c r="J52" s="307">
        <v>0</v>
      </c>
      <c r="K52" s="307">
        <v>0</v>
      </c>
      <c r="L52" s="307">
        <v>0</v>
      </c>
      <c r="M52" s="307">
        <v>0</v>
      </c>
      <c r="N52" s="307">
        <v>0</v>
      </c>
      <c r="O52" s="307">
        <v>0</v>
      </c>
      <c r="P52" s="307">
        <v>0</v>
      </c>
      <c r="Q52" s="307">
        <v>0</v>
      </c>
      <c r="R52" s="307">
        <v>0</v>
      </c>
      <c r="S52" s="307">
        <v>0</v>
      </c>
      <c r="T52" s="307">
        <v>0</v>
      </c>
      <c r="U52" s="307">
        <v>0</v>
      </c>
      <c r="V52" s="307">
        <v>0</v>
      </c>
      <c r="W52" s="307">
        <v>0</v>
      </c>
      <c r="X52" s="307">
        <v>0</v>
      </c>
      <c r="Y52" s="307">
        <v>0</v>
      </c>
      <c r="Z52" s="307">
        <v>0</v>
      </c>
      <c r="AA52" s="307">
        <v>0</v>
      </c>
      <c r="AB52" s="307">
        <v>0</v>
      </c>
      <c r="AC52" s="307">
        <v>0</v>
      </c>
      <c r="AD52" s="307">
        <v>0</v>
      </c>
      <c r="AE52" s="307">
        <v>0</v>
      </c>
      <c r="AF52" s="307">
        <v>0</v>
      </c>
      <c r="AG52" s="307">
        <v>0</v>
      </c>
      <c r="AH52" s="282">
        <v>0</v>
      </c>
    </row>
    <row r="53" spans="1:34" ht="15" customHeight="1">
      <c r="A53" s="114"/>
      <c r="B53" s="17" t="s">
        <v>27</v>
      </c>
      <c r="C53" s="259">
        <v>0</v>
      </c>
      <c r="D53" s="259">
        <v>0</v>
      </c>
      <c r="E53" s="259">
        <v>0</v>
      </c>
      <c r="F53" s="259">
        <v>0</v>
      </c>
      <c r="G53" s="259">
        <f t="shared" si="0"/>
        <v>0</v>
      </c>
      <c r="H53" s="259">
        <f t="shared" si="1"/>
        <v>0</v>
      </c>
      <c r="I53" s="259">
        <f t="shared" si="2"/>
        <v>0</v>
      </c>
      <c r="J53" s="259">
        <v>0</v>
      </c>
      <c r="K53" s="259">
        <v>0</v>
      </c>
      <c r="L53" s="259">
        <v>0</v>
      </c>
      <c r="M53" s="259">
        <v>0</v>
      </c>
      <c r="N53" s="259">
        <v>0</v>
      </c>
      <c r="O53" s="259">
        <v>0</v>
      </c>
      <c r="P53" s="259">
        <v>0</v>
      </c>
      <c r="Q53" s="259">
        <v>0</v>
      </c>
      <c r="R53" s="259">
        <v>0</v>
      </c>
      <c r="S53" s="259">
        <v>0</v>
      </c>
      <c r="T53" s="259">
        <v>0</v>
      </c>
      <c r="U53" s="259">
        <v>0</v>
      </c>
      <c r="V53" s="259">
        <v>0</v>
      </c>
      <c r="W53" s="259">
        <v>0</v>
      </c>
      <c r="X53" s="259">
        <v>0</v>
      </c>
      <c r="Y53" s="259">
        <v>0</v>
      </c>
      <c r="Z53" s="259">
        <v>0</v>
      </c>
      <c r="AA53" s="259">
        <v>0</v>
      </c>
      <c r="AB53" s="259">
        <v>0</v>
      </c>
      <c r="AC53" s="259">
        <v>0</v>
      </c>
      <c r="AD53" s="259">
        <v>0</v>
      </c>
      <c r="AE53" s="259">
        <v>0</v>
      </c>
      <c r="AF53" s="259">
        <v>0</v>
      </c>
      <c r="AG53" s="259">
        <v>0</v>
      </c>
      <c r="AH53" s="310">
        <v>0</v>
      </c>
    </row>
    <row r="54" spans="1:34" ht="15" customHeight="1">
      <c r="A54" s="115"/>
      <c r="B54" s="18" t="s">
        <v>28</v>
      </c>
      <c r="C54" s="175">
        <v>0</v>
      </c>
      <c r="D54" s="175">
        <v>0</v>
      </c>
      <c r="E54" s="175">
        <v>0</v>
      </c>
      <c r="F54" s="175">
        <v>0</v>
      </c>
      <c r="G54" s="175">
        <f t="shared" si="0"/>
        <v>0</v>
      </c>
      <c r="H54" s="175">
        <f t="shared" si="1"/>
        <v>0</v>
      </c>
      <c r="I54" s="175">
        <f t="shared" si="2"/>
        <v>0</v>
      </c>
      <c r="J54" s="175">
        <v>0</v>
      </c>
      <c r="K54" s="175">
        <v>0</v>
      </c>
      <c r="L54" s="175">
        <v>0</v>
      </c>
      <c r="M54" s="175">
        <v>0</v>
      </c>
      <c r="N54" s="175">
        <v>0</v>
      </c>
      <c r="O54" s="175">
        <v>0</v>
      </c>
      <c r="P54" s="175">
        <v>0</v>
      </c>
      <c r="Q54" s="175">
        <v>0</v>
      </c>
      <c r="R54" s="175">
        <v>0</v>
      </c>
      <c r="S54" s="175">
        <v>0</v>
      </c>
      <c r="T54" s="175">
        <v>0</v>
      </c>
      <c r="U54" s="175">
        <v>0</v>
      </c>
      <c r="V54" s="175">
        <v>0</v>
      </c>
      <c r="W54" s="175">
        <v>0</v>
      </c>
      <c r="X54" s="175">
        <v>0</v>
      </c>
      <c r="Y54" s="175">
        <v>0</v>
      </c>
      <c r="Z54" s="175">
        <v>0</v>
      </c>
      <c r="AA54" s="175">
        <v>0</v>
      </c>
      <c r="AB54" s="175">
        <v>0</v>
      </c>
      <c r="AC54" s="175">
        <v>0</v>
      </c>
      <c r="AD54" s="175">
        <v>0</v>
      </c>
      <c r="AE54" s="175">
        <v>0</v>
      </c>
      <c r="AF54" s="175">
        <v>0</v>
      </c>
      <c r="AG54" s="175">
        <v>0</v>
      </c>
      <c r="AH54" s="302">
        <v>0</v>
      </c>
    </row>
    <row r="55" spans="1:34">
      <c r="D55" s="303"/>
    </row>
  </sheetData>
  <mergeCells count="51">
    <mergeCell ref="J4:W4"/>
    <mergeCell ref="J5:J7"/>
    <mergeCell ref="K5:K7"/>
    <mergeCell ref="L5:L7"/>
    <mergeCell ref="A14:B14"/>
    <mergeCell ref="A9:B9"/>
    <mergeCell ref="A10:B10"/>
    <mergeCell ref="A11:B11"/>
    <mergeCell ref="A12:B12"/>
    <mergeCell ref="A13:B13"/>
    <mergeCell ref="M6:M7"/>
    <mergeCell ref="V5:W6"/>
    <mergeCell ref="M5:U5"/>
    <mergeCell ref="C3:F5"/>
    <mergeCell ref="C6:C7"/>
    <mergeCell ref="D6:D7"/>
    <mergeCell ref="A27:B27"/>
    <mergeCell ref="A16:B16"/>
    <mergeCell ref="A17:B17"/>
    <mergeCell ref="A18:B18"/>
    <mergeCell ref="A19:B19"/>
    <mergeCell ref="A20:B20"/>
    <mergeCell ref="A21:B21"/>
    <mergeCell ref="A22:B22"/>
    <mergeCell ref="A23:B23"/>
    <mergeCell ref="A24:B24"/>
    <mergeCell ref="A25:B25"/>
    <mergeCell ref="A26:B26"/>
    <mergeCell ref="X6:X7"/>
    <mergeCell ref="E6:E7"/>
    <mergeCell ref="F6:F7"/>
    <mergeCell ref="Z6:Z7"/>
    <mergeCell ref="A15:B15"/>
    <mergeCell ref="O6:O7"/>
    <mergeCell ref="P6:Q6"/>
    <mergeCell ref="A1:AH1"/>
    <mergeCell ref="G3:AH3"/>
    <mergeCell ref="G4:G7"/>
    <mergeCell ref="H4:H7"/>
    <mergeCell ref="I4:I7"/>
    <mergeCell ref="X4:AH4"/>
    <mergeCell ref="AA6:AB6"/>
    <mergeCell ref="AC6:AD6"/>
    <mergeCell ref="AE6:AF6"/>
    <mergeCell ref="AG6:AH6"/>
    <mergeCell ref="A3:B7"/>
    <mergeCell ref="X5:AH5"/>
    <mergeCell ref="Y6:Y7"/>
    <mergeCell ref="N6:N7"/>
    <mergeCell ref="R6:S6"/>
    <mergeCell ref="T6:U6"/>
  </mergeCells>
  <phoneticPr fontId="6"/>
  <conditionalFormatting sqref="A16:AH54">
    <cfRule type="expression" dxfId="53" priority="1">
      <formula>MOD(ROW(),2)=1</formula>
    </cfRule>
  </conditionalFormatting>
  <printOptions horizontalCentered="1"/>
  <pageMargins left="0.59055118110236227" right="0.59055118110236227" top="0.59055118110236227" bottom="0.59055118110236227" header="0.51181102362204722" footer="0.43307086614173229"/>
  <pageSetup paperSize="9" scale="65" firstPageNumber="40"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1"/>
  </sheetPr>
  <dimension ref="A1:AC54"/>
  <sheetViews>
    <sheetView zoomScaleNormal="100" zoomScaleSheetLayoutView="40" workbookViewId="0">
      <pane xSplit="2" ySplit="7" topLeftCell="C35" activePane="bottomRight" state="frozen"/>
      <selection activeCell="O17" sqref="O17"/>
      <selection pane="topRight" activeCell="O17" sqref="O17"/>
      <selection pane="bottomLeft" activeCell="O17" sqref="O17"/>
      <selection pane="bottomRight" activeCell="O17" sqref="O17"/>
    </sheetView>
  </sheetViews>
  <sheetFormatPr defaultRowHeight="13.5"/>
  <cols>
    <col min="1" max="1" width="5" style="298" customWidth="1"/>
    <col min="2" max="2" width="7.125" style="298" customWidth="1"/>
    <col min="3" max="9" width="6.625" style="298" customWidth="1"/>
    <col min="10" max="10" width="9.625" style="298" customWidth="1"/>
    <col min="11" max="11" width="5" style="298" customWidth="1"/>
    <col min="12" max="12" width="7.125" style="298" customWidth="1"/>
    <col min="13" max="19" width="6.625" style="298" customWidth="1"/>
    <col min="20" max="20" width="9.625" style="298" customWidth="1"/>
    <col min="21" max="21" width="5" style="298" customWidth="1"/>
    <col min="22" max="22" width="7.125" style="298" customWidth="1"/>
    <col min="23" max="29" width="6.625" style="298" customWidth="1"/>
    <col min="30" max="16384" width="9" style="298"/>
  </cols>
  <sheetData>
    <row r="1" spans="1:29" s="297" customFormat="1" ht="18.75" customHeight="1">
      <c r="A1" s="1075" t="s">
        <v>695</v>
      </c>
      <c r="B1" s="1075"/>
      <c r="C1" s="1075"/>
      <c r="D1" s="1075"/>
      <c r="E1" s="1075"/>
      <c r="F1" s="1075"/>
      <c r="G1" s="1075"/>
      <c r="H1" s="1075"/>
      <c r="I1" s="1075"/>
      <c r="K1" s="1075" t="s">
        <v>694</v>
      </c>
      <c r="L1" s="1075"/>
      <c r="M1" s="1075"/>
      <c r="N1" s="1075"/>
      <c r="O1" s="1075"/>
      <c r="P1" s="1075"/>
      <c r="Q1" s="1075"/>
      <c r="R1" s="1075"/>
      <c r="S1" s="1075"/>
      <c r="U1" s="1075" t="s">
        <v>693</v>
      </c>
      <c r="V1" s="1075"/>
      <c r="W1" s="1075"/>
      <c r="X1" s="1075"/>
      <c r="Y1" s="1075"/>
      <c r="Z1" s="1075"/>
      <c r="AA1" s="1075"/>
      <c r="AB1" s="1075"/>
      <c r="AC1" s="1075"/>
    </row>
    <row r="2" spans="1:29">
      <c r="B2" s="100"/>
      <c r="C2" s="100"/>
      <c r="D2" s="100"/>
      <c r="E2" s="100"/>
      <c r="F2" s="101"/>
      <c r="G2" s="101"/>
      <c r="H2" s="102"/>
      <c r="I2" s="21"/>
    </row>
    <row r="3" spans="1:29" ht="13.5" customHeight="1">
      <c r="A3" s="941" t="s">
        <v>30</v>
      </c>
      <c r="B3" s="942"/>
      <c r="C3" s="941" t="s">
        <v>150</v>
      </c>
      <c r="D3" s="958"/>
      <c r="E3" s="958"/>
      <c r="F3" s="958"/>
      <c r="G3" s="942"/>
      <c r="H3" s="1068" t="s">
        <v>109</v>
      </c>
      <c r="I3" s="1068" t="s">
        <v>110</v>
      </c>
      <c r="K3" s="941" t="s">
        <v>30</v>
      </c>
      <c r="L3" s="942"/>
      <c r="M3" s="941" t="s">
        <v>150</v>
      </c>
      <c r="N3" s="958"/>
      <c r="O3" s="958"/>
      <c r="P3" s="958"/>
      <c r="Q3" s="942"/>
      <c r="R3" s="1068" t="s">
        <v>109</v>
      </c>
      <c r="S3" s="1068" t="s">
        <v>110</v>
      </c>
      <c r="U3" s="941" t="s">
        <v>30</v>
      </c>
      <c r="V3" s="942"/>
      <c r="W3" s="941" t="s">
        <v>150</v>
      </c>
      <c r="X3" s="958"/>
      <c r="Y3" s="958"/>
      <c r="Z3" s="958"/>
      <c r="AA3" s="942"/>
      <c r="AB3" s="1068" t="s">
        <v>109</v>
      </c>
      <c r="AC3" s="1068" t="s">
        <v>110</v>
      </c>
    </row>
    <row r="4" spans="1:29">
      <c r="A4" s="943"/>
      <c r="B4" s="944"/>
      <c r="C4" s="943"/>
      <c r="D4" s="1028"/>
      <c r="E4" s="1028"/>
      <c r="F4" s="1028"/>
      <c r="G4" s="944"/>
      <c r="H4" s="1069"/>
      <c r="I4" s="1069"/>
      <c r="K4" s="943"/>
      <c r="L4" s="944"/>
      <c r="M4" s="943"/>
      <c r="N4" s="1028"/>
      <c r="O4" s="1028"/>
      <c r="P4" s="1028"/>
      <c r="Q4" s="944"/>
      <c r="R4" s="1069"/>
      <c r="S4" s="1069"/>
      <c r="U4" s="943"/>
      <c r="V4" s="944"/>
      <c r="W4" s="943"/>
      <c r="X4" s="1028"/>
      <c r="Y4" s="1028"/>
      <c r="Z4" s="1028"/>
      <c r="AA4" s="944"/>
      <c r="AB4" s="1069"/>
      <c r="AC4" s="1069"/>
    </row>
    <row r="5" spans="1:29" ht="13.5" customHeight="1">
      <c r="A5" s="943"/>
      <c r="B5" s="944"/>
      <c r="C5" s="945"/>
      <c r="D5" s="1022"/>
      <c r="E5" s="1022"/>
      <c r="F5" s="1022"/>
      <c r="G5" s="946"/>
      <c r="H5" s="1069"/>
      <c r="I5" s="1069"/>
      <c r="K5" s="943"/>
      <c r="L5" s="944"/>
      <c r="M5" s="945"/>
      <c r="N5" s="1022"/>
      <c r="O5" s="1022"/>
      <c r="P5" s="1022"/>
      <c r="Q5" s="946"/>
      <c r="R5" s="1069"/>
      <c r="S5" s="1069"/>
      <c r="U5" s="943"/>
      <c r="V5" s="944"/>
      <c r="W5" s="945"/>
      <c r="X5" s="1022"/>
      <c r="Y5" s="1022"/>
      <c r="Z5" s="1022"/>
      <c r="AA5" s="946"/>
      <c r="AB5" s="1069"/>
      <c r="AC5" s="1069"/>
    </row>
    <row r="6" spans="1:29" ht="15" customHeight="1">
      <c r="A6" s="943"/>
      <c r="B6" s="944"/>
      <c r="C6" s="941" t="s">
        <v>38</v>
      </c>
      <c r="D6" s="941" t="s">
        <v>57</v>
      </c>
      <c r="E6" s="1071" t="s">
        <v>58</v>
      </c>
      <c r="F6" s="1060" t="s">
        <v>152</v>
      </c>
      <c r="G6" s="1060" t="s">
        <v>157</v>
      </c>
      <c r="H6" s="1069"/>
      <c r="I6" s="1069"/>
      <c r="K6" s="943"/>
      <c r="L6" s="944"/>
      <c r="M6" s="941" t="s">
        <v>38</v>
      </c>
      <c r="N6" s="941" t="s">
        <v>57</v>
      </c>
      <c r="O6" s="1071" t="s">
        <v>58</v>
      </c>
      <c r="P6" s="1060" t="s">
        <v>152</v>
      </c>
      <c r="Q6" s="1060" t="s">
        <v>157</v>
      </c>
      <c r="R6" s="1069"/>
      <c r="S6" s="1069"/>
      <c r="U6" s="943"/>
      <c r="V6" s="944"/>
      <c r="W6" s="955" t="s">
        <v>38</v>
      </c>
      <c r="X6" s="955" t="s">
        <v>57</v>
      </c>
      <c r="Y6" s="1073" t="s">
        <v>58</v>
      </c>
      <c r="Z6" s="1060" t="s">
        <v>152</v>
      </c>
      <c r="AA6" s="1060" t="s">
        <v>157</v>
      </c>
      <c r="AB6" s="1069"/>
      <c r="AC6" s="1069"/>
    </row>
    <row r="7" spans="1:29" ht="15" customHeight="1">
      <c r="A7" s="945"/>
      <c r="B7" s="946"/>
      <c r="C7" s="945"/>
      <c r="D7" s="945"/>
      <c r="E7" s="1072"/>
      <c r="F7" s="1061"/>
      <c r="G7" s="1061"/>
      <c r="H7" s="1070"/>
      <c r="I7" s="1070"/>
      <c r="K7" s="945"/>
      <c r="L7" s="946"/>
      <c r="M7" s="945"/>
      <c r="N7" s="945"/>
      <c r="O7" s="1072"/>
      <c r="P7" s="1061"/>
      <c r="Q7" s="1061"/>
      <c r="R7" s="1070"/>
      <c r="S7" s="1070"/>
      <c r="U7" s="945"/>
      <c r="V7" s="946"/>
      <c r="W7" s="957"/>
      <c r="X7" s="957"/>
      <c r="Y7" s="1074"/>
      <c r="Z7" s="1061"/>
      <c r="AA7" s="1061"/>
      <c r="AB7" s="1070"/>
      <c r="AC7" s="1070"/>
    </row>
    <row r="8" spans="1:29">
      <c r="A8" s="739"/>
      <c r="B8" s="740"/>
      <c r="C8" s="47"/>
      <c r="D8" s="743"/>
      <c r="E8" s="109"/>
      <c r="F8" s="108"/>
      <c r="G8" s="108"/>
      <c r="H8" s="110"/>
      <c r="I8" s="452"/>
      <c r="K8" s="739"/>
      <c r="L8" s="740"/>
      <c r="M8" s="118"/>
      <c r="N8" s="746"/>
      <c r="O8" s="40"/>
      <c r="P8" s="117"/>
      <c r="Q8" s="117"/>
      <c r="R8" s="119"/>
      <c r="S8" s="453"/>
      <c r="U8" s="739"/>
      <c r="V8" s="740"/>
      <c r="W8" s="47"/>
      <c r="X8" s="743"/>
      <c r="Y8" s="109"/>
      <c r="Z8" s="108"/>
      <c r="AA8" s="108"/>
      <c r="AB8" s="110"/>
      <c r="AC8" s="452"/>
    </row>
    <row r="9" spans="1:29" ht="15" customHeight="1">
      <c r="A9" s="952" t="s">
        <v>148</v>
      </c>
      <c r="B9" s="954"/>
      <c r="C9" s="259">
        <v>2633</v>
      </c>
      <c r="D9" s="259">
        <v>1829</v>
      </c>
      <c r="E9" s="259">
        <v>804</v>
      </c>
      <c r="F9" s="259">
        <v>2492</v>
      </c>
      <c r="G9" s="259">
        <v>141</v>
      </c>
      <c r="H9" s="259">
        <v>485</v>
      </c>
      <c r="I9" s="310">
        <v>545</v>
      </c>
      <c r="K9" s="952" t="s">
        <v>148</v>
      </c>
      <c r="L9" s="954"/>
      <c r="M9" s="259">
        <v>1908</v>
      </c>
      <c r="N9" s="259">
        <v>1300</v>
      </c>
      <c r="O9" s="259">
        <v>608</v>
      </c>
      <c r="P9" s="259">
        <v>1797</v>
      </c>
      <c r="Q9" s="259">
        <v>111</v>
      </c>
      <c r="R9" s="259">
        <v>186</v>
      </c>
      <c r="S9" s="310">
        <v>292</v>
      </c>
      <c r="U9" s="952" t="s">
        <v>148</v>
      </c>
      <c r="V9" s="954"/>
      <c r="W9" s="259">
        <v>725</v>
      </c>
      <c r="X9" s="259">
        <v>529</v>
      </c>
      <c r="Y9" s="259">
        <v>196</v>
      </c>
      <c r="Z9" s="259">
        <v>695</v>
      </c>
      <c r="AA9" s="259">
        <v>30</v>
      </c>
      <c r="AB9" s="259">
        <v>299</v>
      </c>
      <c r="AC9" s="310">
        <v>253</v>
      </c>
    </row>
    <row r="10" spans="1:29" ht="15" customHeight="1">
      <c r="A10" s="952" t="s">
        <v>378</v>
      </c>
      <c r="B10" s="954"/>
      <c r="C10" s="259">
        <v>2652</v>
      </c>
      <c r="D10" s="259">
        <v>1827</v>
      </c>
      <c r="E10" s="259">
        <v>825</v>
      </c>
      <c r="F10" s="259">
        <v>2512</v>
      </c>
      <c r="G10" s="259">
        <v>140</v>
      </c>
      <c r="H10" s="259">
        <v>522</v>
      </c>
      <c r="I10" s="310">
        <v>540</v>
      </c>
      <c r="K10" s="952" t="s">
        <v>378</v>
      </c>
      <c r="L10" s="954"/>
      <c r="M10" s="259">
        <v>1916</v>
      </c>
      <c r="N10" s="259">
        <v>1289</v>
      </c>
      <c r="O10" s="259">
        <v>627</v>
      </c>
      <c r="P10" s="259">
        <v>1805</v>
      </c>
      <c r="Q10" s="259">
        <v>111</v>
      </c>
      <c r="R10" s="259">
        <v>171</v>
      </c>
      <c r="S10" s="310">
        <v>295</v>
      </c>
      <c r="U10" s="952" t="s">
        <v>378</v>
      </c>
      <c r="V10" s="954"/>
      <c r="W10" s="259">
        <v>736</v>
      </c>
      <c r="X10" s="259">
        <v>538</v>
      </c>
      <c r="Y10" s="259">
        <v>198</v>
      </c>
      <c r="Z10" s="259">
        <v>707</v>
      </c>
      <c r="AA10" s="259">
        <v>29</v>
      </c>
      <c r="AB10" s="259">
        <v>351</v>
      </c>
      <c r="AC10" s="310">
        <v>245</v>
      </c>
    </row>
    <row r="11" spans="1:29" ht="15" customHeight="1">
      <c r="A11" s="952" t="s">
        <v>603</v>
      </c>
      <c r="B11" s="954"/>
      <c r="C11" s="259">
        <v>2631</v>
      </c>
      <c r="D11" s="259">
        <v>1795</v>
      </c>
      <c r="E11" s="259">
        <v>836</v>
      </c>
      <c r="F11" s="259">
        <v>2497</v>
      </c>
      <c r="G11" s="259">
        <v>134</v>
      </c>
      <c r="H11" s="259">
        <v>593</v>
      </c>
      <c r="I11" s="310">
        <v>540</v>
      </c>
      <c r="K11" s="952" t="s">
        <v>603</v>
      </c>
      <c r="L11" s="954"/>
      <c r="M11" s="259">
        <v>1895</v>
      </c>
      <c r="N11" s="259">
        <v>1267</v>
      </c>
      <c r="O11" s="259">
        <v>628</v>
      </c>
      <c r="P11" s="259">
        <v>1790</v>
      </c>
      <c r="Q11" s="259">
        <v>105</v>
      </c>
      <c r="R11" s="259">
        <v>260</v>
      </c>
      <c r="S11" s="310">
        <v>285</v>
      </c>
      <c r="U11" s="952" t="s">
        <v>603</v>
      </c>
      <c r="V11" s="954"/>
      <c r="W11" s="259">
        <v>736</v>
      </c>
      <c r="X11" s="259">
        <v>528</v>
      </c>
      <c r="Y11" s="259">
        <v>208</v>
      </c>
      <c r="Z11" s="259">
        <v>707</v>
      </c>
      <c r="AA11" s="259">
        <v>29</v>
      </c>
      <c r="AB11" s="259">
        <v>333</v>
      </c>
      <c r="AC11" s="310">
        <v>255</v>
      </c>
    </row>
    <row r="12" spans="1:29" ht="15" customHeight="1">
      <c r="A12" s="952" t="s">
        <v>686</v>
      </c>
      <c r="B12" s="954"/>
      <c r="C12" s="259">
        <v>2650</v>
      </c>
      <c r="D12" s="259">
        <v>1781</v>
      </c>
      <c r="E12" s="259">
        <v>869</v>
      </c>
      <c r="F12" s="259">
        <v>2515</v>
      </c>
      <c r="G12" s="259">
        <v>135</v>
      </c>
      <c r="H12" s="259">
        <v>585</v>
      </c>
      <c r="I12" s="310">
        <v>529</v>
      </c>
      <c r="K12" s="952" t="s">
        <v>686</v>
      </c>
      <c r="L12" s="954"/>
      <c r="M12" s="259">
        <v>1907</v>
      </c>
      <c r="N12" s="259">
        <v>1246</v>
      </c>
      <c r="O12" s="259">
        <v>661</v>
      </c>
      <c r="P12" s="259">
        <v>1803</v>
      </c>
      <c r="Q12" s="259">
        <v>104</v>
      </c>
      <c r="R12" s="259">
        <v>264</v>
      </c>
      <c r="S12" s="310">
        <v>288</v>
      </c>
      <c r="U12" s="952" t="s">
        <v>686</v>
      </c>
      <c r="V12" s="954"/>
      <c r="W12" s="259">
        <v>743</v>
      </c>
      <c r="X12" s="259">
        <v>535</v>
      </c>
      <c r="Y12" s="259">
        <v>208</v>
      </c>
      <c r="Z12" s="259">
        <v>712</v>
      </c>
      <c r="AA12" s="259">
        <v>31</v>
      </c>
      <c r="AB12" s="259">
        <v>321</v>
      </c>
      <c r="AC12" s="310">
        <v>241</v>
      </c>
    </row>
    <row r="13" spans="1:29" ht="15" customHeight="1">
      <c r="A13" s="952" t="s">
        <v>701</v>
      </c>
      <c r="B13" s="954"/>
      <c r="C13" s="82">
        <v>2605</v>
      </c>
      <c r="D13" s="82">
        <v>1755</v>
      </c>
      <c r="E13" s="82">
        <v>850</v>
      </c>
      <c r="F13" s="82">
        <v>2468</v>
      </c>
      <c r="G13" s="82">
        <v>137</v>
      </c>
      <c r="H13" s="82">
        <v>621</v>
      </c>
      <c r="I13" s="83">
        <v>528</v>
      </c>
      <c r="J13" s="304"/>
      <c r="K13" s="952" t="s">
        <v>701</v>
      </c>
      <c r="L13" s="954"/>
      <c r="M13" s="82">
        <v>1877</v>
      </c>
      <c r="N13" s="82">
        <v>1226</v>
      </c>
      <c r="O13" s="82">
        <v>651</v>
      </c>
      <c r="P13" s="82">
        <v>1770</v>
      </c>
      <c r="Q13" s="82">
        <v>107</v>
      </c>
      <c r="R13" s="82">
        <v>288</v>
      </c>
      <c r="S13" s="83">
        <v>292</v>
      </c>
      <c r="U13" s="952" t="s">
        <v>701</v>
      </c>
      <c r="V13" s="954"/>
      <c r="W13" s="82">
        <v>728</v>
      </c>
      <c r="X13" s="82">
        <v>529</v>
      </c>
      <c r="Y13" s="82">
        <v>199</v>
      </c>
      <c r="Z13" s="82">
        <v>698</v>
      </c>
      <c r="AA13" s="82">
        <v>30</v>
      </c>
      <c r="AB13" s="82">
        <v>333</v>
      </c>
      <c r="AC13" s="83">
        <v>236</v>
      </c>
    </row>
    <row r="14" spans="1:29" ht="10.5" customHeight="1">
      <c r="A14" s="1009" t="s">
        <v>748</v>
      </c>
      <c r="B14" s="1010"/>
      <c r="C14" s="401"/>
      <c r="D14" s="401"/>
      <c r="E14" s="401"/>
      <c r="F14" s="401"/>
      <c r="G14" s="401"/>
      <c r="H14" s="401"/>
      <c r="I14" s="402"/>
      <c r="J14" s="304"/>
      <c r="K14" s="1009" t="s">
        <v>748</v>
      </c>
      <c r="L14" s="1010"/>
      <c r="M14" s="401"/>
      <c r="N14" s="401"/>
      <c r="O14" s="401"/>
      <c r="P14" s="401"/>
      <c r="Q14" s="401"/>
      <c r="R14" s="401"/>
      <c r="S14" s="402"/>
      <c r="U14" s="1009" t="s">
        <v>748</v>
      </c>
      <c r="V14" s="1010"/>
      <c r="W14" s="401"/>
      <c r="X14" s="401"/>
      <c r="Y14" s="401"/>
      <c r="Z14" s="401"/>
      <c r="AA14" s="401"/>
      <c r="AB14" s="401"/>
      <c r="AC14" s="402"/>
    </row>
    <row r="15" spans="1:29" s="297" customFormat="1" ht="13.5" customHeight="1">
      <c r="A15" s="1011" t="s">
        <v>379</v>
      </c>
      <c r="B15" s="1012"/>
      <c r="C15" s="403">
        <v>2585</v>
      </c>
      <c r="D15" s="403">
        <v>1746</v>
      </c>
      <c r="E15" s="403">
        <v>839</v>
      </c>
      <c r="F15" s="403">
        <v>2450</v>
      </c>
      <c r="G15" s="403">
        <v>135</v>
      </c>
      <c r="H15" s="403">
        <v>615</v>
      </c>
      <c r="I15" s="404">
        <v>528</v>
      </c>
      <c r="K15" s="1011" t="s">
        <v>379</v>
      </c>
      <c r="L15" s="1012"/>
      <c r="M15" s="403">
        <v>1856</v>
      </c>
      <c r="N15" s="403">
        <v>1221</v>
      </c>
      <c r="O15" s="403">
        <v>635</v>
      </c>
      <c r="P15" s="403">
        <v>1750</v>
      </c>
      <c r="Q15" s="403">
        <v>106</v>
      </c>
      <c r="R15" s="403">
        <v>268</v>
      </c>
      <c r="S15" s="404">
        <v>294</v>
      </c>
      <c r="U15" s="1011" t="s">
        <v>379</v>
      </c>
      <c r="V15" s="1012"/>
      <c r="W15" s="403">
        <v>729</v>
      </c>
      <c r="X15" s="403">
        <v>525</v>
      </c>
      <c r="Y15" s="403">
        <v>204</v>
      </c>
      <c r="Z15" s="403">
        <v>700</v>
      </c>
      <c r="AA15" s="403">
        <v>29</v>
      </c>
      <c r="AB15" s="403">
        <v>347</v>
      </c>
      <c r="AC15" s="404">
        <v>234</v>
      </c>
    </row>
    <row r="16" spans="1:29" ht="15" customHeight="1">
      <c r="A16" s="943" t="s">
        <v>39</v>
      </c>
      <c r="B16" s="944"/>
      <c r="C16" s="259">
        <v>788</v>
      </c>
      <c r="D16" s="259">
        <v>516</v>
      </c>
      <c r="E16" s="259">
        <v>272</v>
      </c>
      <c r="F16" s="259">
        <v>768</v>
      </c>
      <c r="G16" s="259">
        <v>20</v>
      </c>
      <c r="H16" s="259">
        <v>312</v>
      </c>
      <c r="I16" s="310">
        <v>131</v>
      </c>
      <c r="K16" s="943" t="s">
        <v>39</v>
      </c>
      <c r="L16" s="944"/>
      <c r="M16" s="259">
        <v>504</v>
      </c>
      <c r="N16" s="259">
        <v>323</v>
      </c>
      <c r="O16" s="259">
        <v>181</v>
      </c>
      <c r="P16" s="259">
        <v>484</v>
      </c>
      <c r="Q16" s="259">
        <v>20</v>
      </c>
      <c r="R16" s="259">
        <v>112</v>
      </c>
      <c r="S16" s="310">
        <v>74</v>
      </c>
      <c r="U16" s="943" t="s">
        <v>39</v>
      </c>
      <c r="V16" s="944"/>
      <c r="W16" s="259">
        <v>284</v>
      </c>
      <c r="X16" s="259">
        <v>193</v>
      </c>
      <c r="Y16" s="259">
        <v>91</v>
      </c>
      <c r="Z16" s="259">
        <v>284</v>
      </c>
      <c r="AA16" s="259">
        <v>0</v>
      </c>
      <c r="AB16" s="259">
        <v>200</v>
      </c>
      <c r="AC16" s="310">
        <v>57</v>
      </c>
    </row>
    <row r="17" spans="1:29" ht="15" customHeight="1">
      <c r="A17" s="943" t="s">
        <v>0</v>
      </c>
      <c r="B17" s="944"/>
      <c r="C17" s="259">
        <v>149</v>
      </c>
      <c r="D17" s="259">
        <v>82</v>
      </c>
      <c r="E17" s="259">
        <v>67</v>
      </c>
      <c r="F17" s="259">
        <v>149</v>
      </c>
      <c r="G17" s="307">
        <v>0</v>
      </c>
      <c r="H17" s="259">
        <v>66</v>
      </c>
      <c r="I17" s="310">
        <v>30</v>
      </c>
      <c r="K17" s="943" t="s">
        <v>0</v>
      </c>
      <c r="L17" s="944"/>
      <c r="M17" s="259">
        <v>102</v>
      </c>
      <c r="N17" s="259">
        <v>64</v>
      </c>
      <c r="O17" s="259">
        <v>38</v>
      </c>
      <c r="P17" s="259">
        <v>102</v>
      </c>
      <c r="Q17" s="307">
        <v>0</v>
      </c>
      <c r="R17" s="307">
        <v>10</v>
      </c>
      <c r="S17" s="310">
        <v>15</v>
      </c>
      <c r="U17" s="943" t="s">
        <v>0</v>
      </c>
      <c r="V17" s="944"/>
      <c r="W17" s="259">
        <v>47</v>
      </c>
      <c r="X17" s="259">
        <v>18</v>
      </c>
      <c r="Y17" s="259">
        <v>29</v>
      </c>
      <c r="Z17" s="259">
        <v>47</v>
      </c>
      <c r="AA17" s="307">
        <v>0</v>
      </c>
      <c r="AB17" s="307">
        <v>56</v>
      </c>
      <c r="AC17" s="310">
        <v>15</v>
      </c>
    </row>
    <row r="18" spans="1:29" ht="15" customHeight="1">
      <c r="A18" s="943" t="s">
        <v>1</v>
      </c>
      <c r="B18" s="944"/>
      <c r="C18" s="259">
        <v>146</v>
      </c>
      <c r="D18" s="259">
        <v>101</v>
      </c>
      <c r="E18" s="259">
        <v>45</v>
      </c>
      <c r="F18" s="259">
        <v>99</v>
      </c>
      <c r="G18" s="259">
        <v>47</v>
      </c>
      <c r="H18" s="259">
        <v>39</v>
      </c>
      <c r="I18" s="310">
        <v>22</v>
      </c>
      <c r="K18" s="943" t="s">
        <v>1</v>
      </c>
      <c r="L18" s="944"/>
      <c r="M18" s="259">
        <v>110</v>
      </c>
      <c r="N18" s="259">
        <v>71</v>
      </c>
      <c r="O18" s="259">
        <v>39</v>
      </c>
      <c r="P18" s="259">
        <v>63</v>
      </c>
      <c r="Q18" s="259">
        <v>47</v>
      </c>
      <c r="R18" s="259">
        <v>14</v>
      </c>
      <c r="S18" s="310">
        <v>17</v>
      </c>
      <c r="U18" s="943" t="s">
        <v>1</v>
      </c>
      <c r="V18" s="944"/>
      <c r="W18" s="259">
        <v>36</v>
      </c>
      <c r="X18" s="259">
        <v>30</v>
      </c>
      <c r="Y18" s="259">
        <v>6</v>
      </c>
      <c r="Z18" s="259">
        <v>36</v>
      </c>
      <c r="AA18" s="259">
        <v>0</v>
      </c>
      <c r="AB18" s="259">
        <v>25</v>
      </c>
      <c r="AC18" s="310">
        <v>5</v>
      </c>
    </row>
    <row r="19" spans="1:29" ht="15" customHeight="1">
      <c r="A19" s="943" t="s">
        <v>40</v>
      </c>
      <c r="B19" s="944"/>
      <c r="C19" s="259">
        <v>260</v>
      </c>
      <c r="D19" s="259">
        <v>181</v>
      </c>
      <c r="E19" s="259">
        <v>79</v>
      </c>
      <c r="F19" s="259">
        <v>231</v>
      </c>
      <c r="G19" s="259">
        <v>29</v>
      </c>
      <c r="H19" s="259">
        <v>18</v>
      </c>
      <c r="I19" s="310">
        <v>126</v>
      </c>
      <c r="K19" s="943" t="s">
        <v>40</v>
      </c>
      <c r="L19" s="944"/>
      <c r="M19" s="259">
        <v>95</v>
      </c>
      <c r="N19" s="259">
        <v>59</v>
      </c>
      <c r="O19" s="259">
        <v>36</v>
      </c>
      <c r="P19" s="259">
        <v>95</v>
      </c>
      <c r="Q19" s="259">
        <v>0</v>
      </c>
      <c r="R19" s="259">
        <v>9</v>
      </c>
      <c r="S19" s="310">
        <v>13</v>
      </c>
      <c r="U19" s="943" t="s">
        <v>40</v>
      </c>
      <c r="V19" s="944"/>
      <c r="W19" s="259">
        <v>165</v>
      </c>
      <c r="X19" s="259">
        <v>122</v>
      </c>
      <c r="Y19" s="259">
        <v>43</v>
      </c>
      <c r="Z19" s="259">
        <v>136</v>
      </c>
      <c r="AA19" s="259">
        <v>29</v>
      </c>
      <c r="AB19" s="259">
        <v>9</v>
      </c>
      <c r="AC19" s="310">
        <v>113</v>
      </c>
    </row>
    <row r="20" spans="1:29" ht="15" customHeight="1">
      <c r="A20" s="943" t="s">
        <v>41</v>
      </c>
      <c r="B20" s="944"/>
      <c r="C20" s="259">
        <v>171</v>
      </c>
      <c r="D20" s="259">
        <v>112</v>
      </c>
      <c r="E20" s="259">
        <v>59</v>
      </c>
      <c r="F20" s="259">
        <v>160</v>
      </c>
      <c r="G20" s="259">
        <v>11</v>
      </c>
      <c r="H20" s="259">
        <v>15</v>
      </c>
      <c r="I20" s="310">
        <v>24</v>
      </c>
      <c r="K20" s="943" t="s">
        <v>41</v>
      </c>
      <c r="L20" s="944"/>
      <c r="M20" s="259">
        <v>140</v>
      </c>
      <c r="N20" s="259">
        <v>87</v>
      </c>
      <c r="O20" s="259">
        <v>53</v>
      </c>
      <c r="P20" s="259">
        <v>129</v>
      </c>
      <c r="Q20" s="259">
        <v>11</v>
      </c>
      <c r="R20" s="259">
        <v>9</v>
      </c>
      <c r="S20" s="310">
        <v>17</v>
      </c>
      <c r="U20" s="943" t="s">
        <v>41</v>
      </c>
      <c r="V20" s="944"/>
      <c r="W20" s="259">
        <v>31</v>
      </c>
      <c r="X20" s="259">
        <v>25</v>
      </c>
      <c r="Y20" s="259">
        <v>6</v>
      </c>
      <c r="Z20" s="259">
        <v>31</v>
      </c>
      <c r="AA20" s="259">
        <v>0</v>
      </c>
      <c r="AB20" s="259">
        <v>6</v>
      </c>
      <c r="AC20" s="310">
        <v>7</v>
      </c>
    </row>
    <row r="21" spans="1:29" ht="15" customHeight="1">
      <c r="A21" s="943" t="s">
        <v>42</v>
      </c>
      <c r="B21" s="944"/>
      <c r="C21" s="259">
        <v>135</v>
      </c>
      <c r="D21" s="259">
        <v>97</v>
      </c>
      <c r="E21" s="259">
        <v>38</v>
      </c>
      <c r="F21" s="259">
        <v>135</v>
      </c>
      <c r="G21" s="307">
        <v>0</v>
      </c>
      <c r="H21" s="259">
        <v>22</v>
      </c>
      <c r="I21" s="310">
        <v>23</v>
      </c>
      <c r="K21" s="943" t="s">
        <v>42</v>
      </c>
      <c r="L21" s="944"/>
      <c r="M21" s="259">
        <v>100</v>
      </c>
      <c r="N21" s="259">
        <v>69</v>
      </c>
      <c r="O21" s="259">
        <v>31</v>
      </c>
      <c r="P21" s="259">
        <v>100</v>
      </c>
      <c r="Q21" s="307">
        <v>0</v>
      </c>
      <c r="R21" s="307">
        <v>14</v>
      </c>
      <c r="S21" s="310">
        <v>13</v>
      </c>
      <c r="U21" s="943" t="s">
        <v>42</v>
      </c>
      <c r="V21" s="944"/>
      <c r="W21" s="259">
        <v>35</v>
      </c>
      <c r="X21" s="259">
        <v>28</v>
      </c>
      <c r="Y21" s="259">
        <v>7</v>
      </c>
      <c r="Z21" s="259">
        <v>35</v>
      </c>
      <c r="AA21" s="307">
        <v>0</v>
      </c>
      <c r="AB21" s="307">
        <v>8</v>
      </c>
      <c r="AC21" s="310">
        <v>10</v>
      </c>
    </row>
    <row r="22" spans="1:29" ht="15" customHeight="1">
      <c r="A22" s="943" t="s">
        <v>43</v>
      </c>
      <c r="B22" s="944"/>
      <c r="C22" s="259">
        <v>120</v>
      </c>
      <c r="D22" s="259">
        <v>85</v>
      </c>
      <c r="E22" s="259">
        <v>35</v>
      </c>
      <c r="F22" s="259">
        <v>100</v>
      </c>
      <c r="G22" s="259">
        <v>20</v>
      </c>
      <c r="H22" s="259">
        <v>24</v>
      </c>
      <c r="I22" s="310">
        <v>24</v>
      </c>
      <c r="K22" s="943" t="s">
        <v>43</v>
      </c>
      <c r="L22" s="944"/>
      <c r="M22" s="259">
        <v>76</v>
      </c>
      <c r="N22" s="259">
        <v>50</v>
      </c>
      <c r="O22" s="259">
        <v>26</v>
      </c>
      <c r="P22" s="259">
        <v>56</v>
      </c>
      <c r="Q22" s="259">
        <v>20</v>
      </c>
      <c r="R22" s="259">
        <v>12</v>
      </c>
      <c r="S22" s="310">
        <v>8</v>
      </c>
      <c r="U22" s="943" t="s">
        <v>43</v>
      </c>
      <c r="V22" s="944"/>
      <c r="W22" s="259">
        <v>44</v>
      </c>
      <c r="X22" s="259">
        <v>35</v>
      </c>
      <c r="Y22" s="259">
        <v>9</v>
      </c>
      <c r="Z22" s="259">
        <v>44</v>
      </c>
      <c r="AA22" s="259">
        <v>0</v>
      </c>
      <c r="AB22" s="259">
        <v>12</v>
      </c>
      <c r="AC22" s="310">
        <v>16</v>
      </c>
    </row>
    <row r="23" spans="1:29" ht="15" customHeight="1">
      <c r="A23" s="943" t="s">
        <v>44</v>
      </c>
      <c r="B23" s="944"/>
      <c r="C23" s="259">
        <v>73</v>
      </c>
      <c r="D23" s="259">
        <v>59</v>
      </c>
      <c r="E23" s="259">
        <v>14</v>
      </c>
      <c r="F23" s="259">
        <v>73</v>
      </c>
      <c r="G23" s="307">
        <v>0</v>
      </c>
      <c r="H23" s="259">
        <v>19</v>
      </c>
      <c r="I23" s="310">
        <v>25</v>
      </c>
      <c r="K23" s="943" t="s">
        <v>44</v>
      </c>
      <c r="L23" s="944"/>
      <c r="M23" s="259">
        <v>73</v>
      </c>
      <c r="N23" s="259">
        <v>59</v>
      </c>
      <c r="O23" s="259">
        <v>14</v>
      </c>
      <c r="P23" s="259">
        <v>73</v>
      </c>
      <c r="Q23" s="307">
        <v>0</v>
      </c>
      <c r="R23" s="307">
        <v>19</v>
      </c>
      <c r="S23" s="310">
        <v>25</v>
      </c>
      <c r="U23" s="943" t="s">
        <v>44</v>
      </c>
      <c r="V23" s="944"/>
      <c r="W23" s="307">
        <v>0</v>
      </c>
      <c r="X23" s="307">
        <v>0</v>
      </c>
      <c r="Y23" s="307">
        <v>0</v>
      </c>
      <c r="Z23" s="307">
        <v>0</v>
      </c>
      <c r="AA23" s="307">
        <v>0</v>
      </c>
      <c r="AB23" s="307">
        <v>0</v>
      </c>
      <c r="AC23" s="282">
        <v>0</v>
      </c>
    </row>
    <row r="24" spans="1:29" ht="15" customHeight="1">
      <c r="A24" s="943" t="s">
        <v>45</v>
      </c>
      <c r="B24" s="944"/>
      <c r="C24" s="259">
        <v>123</v>
      </c>
      <c r="D24" s="259">
        <v>73</v>
      </c>
      <c r="E24" s="259">
        <v>50</v>
      </c>
      <c r="F24" s="259">
        <v>123</v>
      </c>
      <c r="G24" s="307">
        <v>0</v>
      </c>
      <c r="H24" s="259">
        <v>5</v>
      </c>
      <c r="I24" s="310">
        <v>12</v>
      </c>
      <c r="K24" s="943" t="s">
        <v>45</v>
      </c>
      <c r="L24" s="944"/>
      <c r="M24" s="259">
        <v>123</v>
      </c>
      <c r="N24" s="259">
        <v>73</v>
      </c>
      <c r="O24" s="259">
        <v>50</v>
      </c>
      <c r="P24" s="259">
        <v>123</v>
      </c>
      <c r="Q24" s="307">
        <v>0</v>
      </c>
      <c r="R24" s="307">
        <v>5</v>
      </c>
      <c r="S24" s="310">
        <v>12</v>
      </c>
      <c r="U24" s="943" t="s">
        <v>45</v>
      </c>
      <c r="V24" s="944"/>
      <c r="W24" s="259">
        <v>0</v>
      </c>
      <c r="X24" s="259">
        <v>0</v>
      </c>
      <c r="Y24" s="259">
        <v>0</v>
      </c>
      <c r="Z24" s="259">
        <v>0</v>
      </c>
      <c r="AA24" s="259">
        <v>0</v>
      </c>
      <c r="AB24" s="259">
        <v>0</v>
      </c>
      <c r="AC24" s="310">
        <v>0</v>
      </c>
    </row>
    <row r="25" spans="1:29" ht="15" customHeight="1">
      <c r="A25" s="943" t="s">
        <v>46</v>
      </c>
      <c r="B25" s="944"/>
      <c r="C25" s="259">
        <v>84</v>
      </c>
      <c r="D25" s="259">
        <v>56</v>
      </c>
      <c r="E25" s="259">
        <v>28</v>
      </c>
      <c r="F25" s="259">
        <v>84</v>
      </c>
      <c r="G25" s="307">
        <v>0</v>
      </c>
      <c r="H25" s="259">
        <v>10</v>
      </c>
      <c r="I25" s="310">
        <v>11</v>
      </c>
      <c r="K25" s="943" t="s">
        <v>46</v>
      </c>
      <c r="L25" s="944"/>
      <c r="M25" s="259">
        <v>54</v>
      </c>
      <c r="N25" s="259">
        <v>32</v>
      </c>
      <c r="O25" s="259">
        <v>22</v>
      </c>
      <c r="P25" s="259">
        <v>54</v>
      </c>
      <c r="Q25" s="307">
        <v>0</v>
      </c>
      <c r="R25" s="307">
        <v>3</v>
      </c>
      <c r="S25" s="310">
        <v>6</v>
      </c>
      <c r="U25" s="943" t="s">
        <v>46</v>
      </c>
      <c r="V25" s="944"/>
      <c r="W25" s="259">
        <v>30</v>
      </c>
      <c r="X25" s="259">
        <v>24</v>
      </c>
      <c r="Y25" s="259">
        <v>6</v>
      </c>
      <c r="Z25" s="259">
        <v>30</v>
      </c>
      <c r="AA25" s="307">
        <v>0</v>
      </c>
      <c r="AB25" s="307">
        <v>7</v>
      </c>
      <c r="AC25" s="310">
        <v>5</v>
      </c>
    </row>
    <row r="26" spans="1:29" ht="15" customHeight="1">
      <c r="A26" s="943" t="s">
        <v>79</v>
      </c>
      <c r="B26" s="944"/>
      <c r="C26" s="307">
        <v>0</v>
      </c>
      <c r="D26" s="307">
        <v>0</v>
      </c>
      <c r="E26" s="307">
        <v>0</v>
      </c>
      <c r="F26" s="307">
        <v>0</v>
      </c>
      <c r="G26" s="307">
        <v>0</v>
      </c>
      <c r="H26" s="307">
        <v>0</v>
      </c>
      <c r="I26" s="282">
        <v>0</v>
      </c>
      <c r="K26" s="943" t="s">
        <v>79</v>
      </c>
      <c r="L26" s="944"/>
      <c r="M26" s="79">
        <v>0</v>
      </c>
      <c r="N26" s="79">
        <v>0</v>
      </c>
      <c r="O26" s="79">
        <v>0</v>
      </c>
      <c r="P26" s="79">
        <v>0</v>
      </c>
      <c r="Q26" s="79">
        <v>0</v>
      </c>
      <c r="R26" s="79">
        <v>0</v>
      </c>
      <c r="S26" s="80">
        <v>0</v>
      </c>
      <c r="U26" s="943" t="s">
        <v>79</v>
      </c>
      <c r="V26" s="944"/>
      <c r="W26" s="307">
        <v>0</v>
      </c>
      <c r="X26" s="307">
        <v>0</v>
      </c>
      <c r="Y26" s="307">
        <v>0</v>
      </c>
      <c r="Z26" s="307">
        <v>0</v>
      </c>
      <c r="AA26" s="307">
        <v>0</v>
      </c>
      <c r="AB26" s="307">
        <v>0</v>
      </c>
      <c r="AC26" s="282">
        <v>0</v>
      </c>
    </row>
    <row r="27" spans="1:29" ht="15" customHeight="1">
      <c r="A27" s="943" t="s">
        <v>80</v>
      </c>
      <c r="B27" s="944"/>
      <c r="C27" s="259">
        <v>67</v>
      </c>
      <c r="D27" s="259">
        <v>47</v>
      </c>
      <c r="E27" s="259">
        <v>20</v>
      </c>
      <c r="F27" s="259">
        <v>67</v>
      </c>
      <c r="G27" s="307">
        <v>0</v>
      </c>
      <c r="H27" s="259">
        <v>7</v>
      </c>
      <c r="I27" s="310">
        <v>11</v>
      </c>
      <c r="K27" s="943" t="s">
        <v>80</v>
      </c>
      <c r="L27" s="944"/>
      <c r="M27" s="259">
        <v>67</v>
      </c>
      <c r="N27" s="259">
        <v>47</v>
      </c>
      <c r="O27" s="259">
        <v>20</v>
      </c>
      <c r="P27" s="259">
        <v>67</v>
      </c>
      <c r="Q27" s="307">
        <v>0</v>
      </c>
      <c r="R27" s="307">
        <v>7</v>
      </c>
      <c r="S27" s="310">
        <v>11</v>
      </c>
      <c r="U27" s="943" t="s">
        <v>80</v>
      </c>
      <c r="V27" s="944"/>
      <c r="W27" s="259">
        <v>0</v>
      </c>
      <c r="X27" s="259">
        <v>0</v>
      </c>
      <c r="Y27" s="259">
        <v>0</v>
      </c>
      <c r="Z27" s="259">
        <v>0</v>
      </c>
      <c r="AA27" s="259">
        <v>0</v>
      </c>
      <c r="AB27" s="259">
        <v>0</v>
      </c>
      <c r="AC27" s="310">
        <v>0</v>
      </c>
    </row>
    <row r="28" spans="1:29" ht="15" customHeight="1">
      <c r="A28" s="114" t="s">
        <v>31</v>
      </c>
      <c r="B28" s="17" t="s">
        <v>2</v>
      </c>
      <c r="C28" s="259">
        <v>8</v>
      </c>
      <c r="D28" s="259">
        <v>6</v>
      </c>
      <c r="E28" s="259">
        <v>2</v>
      </c>
      <c r="F28" s="307">
        <v>0</v>
      </c>
      <c r="G28" s="259">
        <v>8</v>
      </c>
      <c r="H28" s="259">
        <v>7</v>
      </c>
      <c r="I28" s="282">
        <v>0</v>
      </c>
      <c r="K28" s="114" t="s">
        <v>31</v>
      </c>
      <c r="L28" s="17" t="s">
        <v>2</v>
      </c>
      <c r="M28" s="259">
        <v>8</v>
      </c>
      <c r="N28" s="259">
        <v>6</v>
      </c>
      <c r="O28" s="259">
        <v>2</v>
      </c>
      <c r="P28" s="307">
        <v>0</v>
      </c>
      <c r="Q28" s="259">
        <v>8</v>
      </c>
      <c r="R28" s="259">
        <v>7</v>
      </c>
      <c r="S28" s="282">
        <v>0</v>
      </c>
      <c r="U28" s="114" t="s">
        <v>31</v>
      </c>
      <c r="V28" s="17" t="s">
        <v>2</v>
      </c>
      <c r="W28" s="307">
        <v>0</v>
      </c>
      <c r="X28" s="307">
        <v>0</v>
      </c>
      <c r="Y28" s="307">
        <v>0</v>
      </c>
      <c r="Z28" s="307">
        <v>0</v>
      </c>
      <c r="AA28" s="307">
        <v>0</v>
      </c>
      <c r="AB28" s="307">
        <v>0</v>
      </c>
      <c r="AC28" s="282">
        <v>0</v>
      </c>
    </row>
    <row r="29" spans="1:29" ht="15" customHeight="1">
      <c r="A29" s="114" t="s">
        <v>32</v>
      </c>
      <c r="B29" s="17" t="s">
        <v>3</v>
      </c>
      <c r="C29" s="307">
        <v>0</v>
      </c>
      <c r="D29" s="307">
        <v>0</v>
      </c>
      <c r="E29" s="307">
        <v>0</v>
      </c>
      <c r="F29" s="307">
        <v>0</v>
      </c>
      <c r="G29" s="307">
        <v>0</v>
      </c>
      <c r="H29" s="307">
        <v>0</v>
      </c>
      <c r="I29" s="282">
        <v>0</v>
      </c>
      <c r="K29" s="114" t="s">
        <v>32</v>
      </c>
      <c r="L29" s="17" t="s">
        <v>3</v>
      </c>
      <c r="M29" s="79">
        <v>0</v>
      </c>
      <c r="N29" s="79">
        <v>0</v>
      </c>
      <c r="O29" s="79">
        <v>0</v>
      </c>
      <c r="P29" s="79">
        <v>0</v>
      </c>
      <c r="Q29" s="79">
        <v>0</v>
      </c>
      <c r="R29" s="79">
        <v>0</v>
      </c>
      <c r="S29" s="80">
        <v>0</v>
      </c>
      <c r="U29" s="114" t="s">
        <v>32</v>
      </c>
      <c r="V29" s="17" t="s">
        <v>3</v>
      </c>
      <c r="W29" s="259">
        <v>0</v>
      </c>
      <c r="X29" s="259">
        <v>0</v>
      </c>
      <c r="Y29" s="259">
        <v>0</v>
      </c>
      <c r="Z29" s="259">
        <v>0</v>
      </c>
      <c r="AA29" s="259">
        <v>0</v>
      </c>
      <c r="AB29" s="259">
        <v>0</v>
      </c>
      <c r="AC29" s="310">
        <v>0</v>
      </c>
    </row>
    <row r="30" spans="1:29" ht="15" customHeight="1">
      <c r="A30" s="114"/>
      <c r="B30" s="17" t="s">
        <v>4</v>
      </c>
      <c r="C30" s="259">
        <v>40</v>
      </c>
      <c r="D30" s="259">
        <v>26</v>
      </c>
      <c r="E30" s="259">
        <v>14</v>
      </c>
      <c r="F30" s="259">
        <v>40</v>
      </c>
      <c r="G30" s="307">
        <v>0</v>
      </c>
      <c r="H30" s="259">
        <v>3</v>
      </c>
      <c r="I30" s="310">
        <v>6</v>
      </c>
      <c r="K30" s="114"/>
      <c r="L30" s="17" t="s">
        <v>4</v>
      </c>
      <c r="M30" s="259">
        <v>40</v>
      </c>
      <c r="N30" s="259">
        <v>26</v>
      </c>
      <c r="O30" s="259">
        <v>14</v>
      </c>
      <c r="P30" s="259">
        <v>40</v>
      </c>
      <c r="Q30" s="307">
        <v>0</v>
      </c>
      <c r="R30" s="307">
        <v>3</v>
      </c>
      <c r="S30" s="310">
        <v>6</v>
      </c>
      <c r="U30" s="114"/>
      <c r="V30" s="17" t="s">
        <v>4</v>
      </c>
      <c r="W30" s="307">
        <v>0</v>
      </c>
      <c r="X30" s="307">
        <v>0</v>
      </c>
      <c r="Y30" s="307">
        <v>0</v>
      </c>
      <c r="Z30" s="307">
        <v>0</v>
      </c>
      <c r="AA30" s="307">
        <v>0</v>
      </c>
      <c r="AB30" s="307">
        <v>0</v>
      </c>
      <c r="AC30" s="282">
        <v>0</v>
      </c>
    </row>
    <row r="31" spans="1:29" ht="15" customHeight="1">
      <c r="A31" s="114"/>
      <c r="B31" s="17" t="s">
        <v>5</v>
      </c>
      <c r="C31" s="259">
        <v>60</v>
      </c>
      <c r="D31" s="259">
        <v>43</v>
      </c>
      <c r="E31" s="259">
        <v>17</v>
      </c>
      <c r="F31" s="259">
        <v>60</v>
      </c>
      <c r="G31" s="307">
        <v>0</v>
      </c>
      <c r="H31" s="259">
        <v>8</v>
      </c>
      <c r="I31" s="310">
        <v>6</v>
      </c>
      <c r="K31" s="114"/>
      <c r="L31" s="17" t="s">
        <v>5</v>
      </c>
      <c r="M31" s="259">
        <v>60</v>
      </c>
      <c r="N31" s="259">
        <v>43</v>
      </c>
      <c r="O31" s="259">
        <v>17</v>
      </c>
      <c r="P31" s="259">
        <v>60</v>
      </c>
      <c r="Q31" s="307">
        <v>0</v>
      </c>
      <c r="R31" s="307">
        <v>8</v>
      </c>
      <c r="S31" s="310">
        <v>6</v>
      </c>
      <c r="U31" s="114"/>
      <c r="V31" s="17" t="s">
        <v>5</v>
      </c>
      <c r="W31" s="259">
        <v>0</v>
      </c>
      <c r="X31" s="259">
        <v>0</v>
      </c>
      <c r="Y31" s="259">
        <v>0</v>
      </c>
      <c r="Z31" s="259">
        <v>0</v>
      </c>
      <c r="AA31" s="259">
        <v>0</v>
      </c>
      <c r="AB31" s="259">
        <v>0</v>
      </c>
      <c r="AC31" s="310">
        <v>0</v>
      </c>
    </row>
    <row r="32" spans="1:29" ht="15" customHeight="1">
      <c r="A32" s="114"/>
      <c r="B32" s="17" t="s">
        <v>6</v>
      </c>
      <c r="C32" s="307">
        <v>0</v>
      </c>
      <c r="D32" s="307">
        <v>0</v>
      </c>
      <c r="E32" s="307">
        <v>0</v>
      </c>
      <c r="F32" s="307">
        <v>0</v>
      </c>
      <c r="G32" s="307">
        <v>0</v>
      </c>
      <c r="H32" s="307">
        <v>0</v>
      </c>
      <c r="I32" s="282">
        <v>0</v>
      </c>
      <c r="K32" s="114"/>
      <c r="L32" s="17" t="s">
        <v>6</v>
      </c>
      <c r="M32" s="79">
        <v>0</v>
      </c>
      <c r="N32" s="79">
        <v>0</v>
      </c>
      <c r="O32" s="79">
        <v>0</v>
      </c>
      <c r="P32" s="79">
        <v>0</v>
      </c>
      <c r="Q32" s="79">
        <v>0</v>
      </c>
      <c r="R32" s="79">
        <v>0</v>
      </c>
      <c r="S32" s="80">
        <v>0</v>
      </c>
      <c r="U32" s="114"/>
      <c r="V32" s="17" t="s">
        <v>6</v>
      </c>
      <c r="W32" s="307">
        <v>0</v>
      </c>
      <c r="X32" s="307">
        <v>0</v>
      </c>
      <c r="Y32" s="307">
        <v>0</v>
      </c>
      <c r="Z32" s="307">
        <v>0</v>
      </c>
      <c r="AA32" s="307">
        <v>0</v>
      </c>
      <c r="AB32" s="307">
        <v>0</v>
      </c>
      <c r="AC32" s="282">
        <v>0</v>
      </c>
    </row>
    <row r="33" spans="1:29" ht="15" customHeight="1">
      <c r="A33" s="114" t="s">
        <v>33</v>
      </c>
      <c r="B33" s="17" t="s">
        <v>7</v>
      </c>
      <c r="C33" s="307">
        <v>0</v>
      </c>
      <c r="D33" s="307">
        <v>0</v>
      </c>
      <c r="E33" s="307">
        <v>0</v>
      </c>
      <c r="F33" s="307">
        <v>0</v>
      </c>
      <c r="G33" s="307">
        <v>0</v>
      </c>
      <c r="H33" s="307">
        <v>0</v>
      </c>
      <c r="I33" s="282">
        <v>0</v>
      </c>
      <c r="K33" s="114" t="s">
        <v>33</v>
      </c>
      <c r="L33" s="17" t="s">
        <v>7</v>
      </c>
      <c r="M33" s="79">
        <v>0</v>
      </c>
      <c r="N33" s="79">
        <v>0</v>
      </c>
      <c r="O33" s="79">
        <v>0</v>
      </c>
      <c r="P33" s="79">
        <v>0</v>
      </c>
      <c r="Q33" s="79">
        <v>0</v>
      </c>
      <c r="R33" s="79">
        <v>0</v>
      </c>
      <c r="S33" s="80">
        <v>0</v>
      </c>
      <c r="U33" s="114" t="s">
        <v>33</v>
      </c>
      <c r="V33" s="17" t="s">
        <v>7</v>
      </c>
      <c r="W33" s="259">
        <v>0</v>
      </c>
      <c r="X33" s="259">
        <v>0</v>
      </c>
      <c r="Y33" s="259">
        <v>0</v>
      </c>
      <c r="Z33" s="259">
        <v>0</v>
      </c>
      <c r="AA33" s="259">
        <v>0</v>
      </c>
      <c r="AB33" s="259">
        <v>0</v>
      </c>
      <c r="AC33" s="310">
        <v>0</v>
      </c>
    </row>
    <row r="34" spans="1:29" ht="15" customHeight="1">
      <c r="A34" s="114"/>
      <c r="B34" s="17" t="s">
        <v>8</v>
      </c>
      <c r="C34" s="307">
        <v>0</v>
      </c>
      <c r="D34" s="307">
        <v>0</v>
      </c>
      <c r="E34" s="307">
        <v>0</v>
      </c>
      <c r="F34" s="307">
        <v>0</v>
      </c>
      <c r="G34" s="307">
        <v>0</v>
      </c>
      <c r="H34" s="307">
        <v>0</v>
      </c>
      <c r="I34" s="282">
        <v>0</v>
      </c>
      <c r="K34" s="114"/>
      <c r="L34" s="17" t="s">
        <v>8</v>
      </c>
      <c r="M34" s="79">
        <v>0</v>
      </c>
      <c r="N34" s="79">
        <v>0</v>
      </c>
      <c r="O34" s="79">
        <v>0</v>
      </c>
      <c r="P34" s="79">
        <v>0</v>
      </c>
      <c r="Q34" s="79">
        <v>0</v>
      </c>
      <c r="R34" s="79">
        <v>0</v>
      </c>
      <c r="S34" s="80">
        <v>0</v>
      </c>
      <c r="U34" s="114"/>
      <c r="V34" s="17" t="s">
        <v>8</v>
      </c>
      <c r="W34" s="307">
        <v>0</v>
      </c>
      <c r="X34" s="307">
        <v>0</v>
      </c>
      <c r="Y34" s="307">
        <v>0</v>
      </c>
      <c r="Z34" s="307">
        <v>0</v>
      </c>
      <c r="AA34" s="307">
        <v>0</v>
      </c>
      <c r="AB34" s="307">
        <v>0</v>
      </c>
      <c r="AC34" s="282">
        <v>0</v>
      </c>
    </row>
    <row r="35" spans="1:29" ht="15" customHeight="1">
      <c r="A35" s="114"/>
      <c r="B35" s="17" t="s">
        <v>9</v>
      </c>
      <c r="C35" s="259">
        <v>66</v>
      </c>
      <c r="D35" s="259">
        <v>32</v>
      </c>
      <c r="E35" s="259">
        <v>34</v>
      </c>
      <c r="F35" s="259">
        <v>66</v>
      </c>
      <c r="G35" s="307">
        <v>0</v>
      </c>
      <c r="H35" s="259">
        <v>12</v>
      </c>
      <c r="I35" s="310">
        <v>18</v>
      </c>
      <c r="K35" s="114"/>
      <c r="L35" s="17" t="s">
        <v>9</v>
      </c>
      <c r="M35" s="259">
        <v>66</v>
      </c>
      <c r="N35" s="259">
        <v>32</v>
      </c>
      <c r="O35" s="259">
        <v>34</v>
      </c>
      <c r="P35" s="259">
        <v>66</v>
      </c>
      <c r="Q35" s="307">
        <v>0</v>
      </c>
      <c r="R35" s="307">
        <v>12</v>
      </c>
      <c r="S35" s="310">
        <v>18</v>
      </c>
      <c r="U35" s="114"/>
      <c r="V35" s="17" t="s">
        <v>9</v>
      </c>
      <c r="W35" s="259">
        <v>0</v>
      </c>
      <c r="X35" s="259">
        <v>0</v>
      </c>
      <c r="Y35" s="259">
        <v>0</v>
      </c>
      <c r="Z35" s="259">
        <v>0</v>
      </c>
      <c r="AA35" s="259">
        <v>0</v>
      </c>
      <c r="AB35" s="259">
        <v>0</v>
      </c>
      <c r="AC35" s="310">
        <v>0</v>
      </c>
    </row>
    <row r="36" spans="1:29" ht="15" customHeight="1">
      <c r="A36" s="114" t="s">
        <v>34</v>
      </c>
      <c r="B36" s="17" t="s">
        <v>10</v>
      </c>
      <c r="C36" s="307">
        <v>0</v>
      </c>
      <c r="D36" s="307">
        <v>0</v>
      </c>
      <c r="E36" s="307">
        <v>0</v>
      </c>
      <c r="F36" s="307">
        <v>0</v>
      </c>
      <c r="G36" s="307">
        <v>0</v>
      </c>
      <c r="H36" s="307">
        <v>0</v>
      </c>
      <c r="I36" s="282">
        <v>0</v>
      </c>
      <c r="K36" s="114" t="s">
        <v>34</v>
      </c>
      <c r="L36" s="17" t="s">
        <v>10</v>
      </c>
      <c r="M36" s="79">
        <v>0</v>
      </c>
      <c r="N36" s="79">
        <v>0</v>
      </c>
      <c r="O36" s="79">
        <v>0</v>
      </c>
      <c r="P36" s="79">
        <v>0</v>
      </c>
      <c r="Q36" s="79">
        <v>0</v>
      </c>
      <c r="R36" s="79">
        <v>0</v>
      </c>
      <c r="S36" s="80">
        <v>0</v>
      </c>
      <c r="U36" s="114" t="s">
        <v>34</v>
      </c>
      <c r="V36" s="17" t="s">
        <v>10</v>
      </c>
      <c r="W36" s="307">
        <v>0</v>
      </c>
      <c r="X36" s="307">
        <v>0</v>
      </c>
      <c r="Y36" s="307">
        <v>0</v>
      </c>
      <c r="Z36" s="307">
        <v>0</v>
      </c>
      <c r="AA36" s="307">
        <v>0</v>
      </c>
      <c r="AB36" s="307">
        <v>0</v>
      </c>
      <c r="AC36" s="282">
        <v>0</v>
      </c>
    </row>
    <row r="37" spans="1:29" ht="15" customHeight="1">
      <c r="A37" s="114"/>
      <c r="B37" s="17" t="s">
        <v>11</v>
      </c>
      <c r="C37" s="307">
        <v>0</v>
      </c>
      <c r="D37" s="307">
        <v>0</v>
      </c>
      <c r="E37" s="307">
        <v>0</v>
      </c>
      <c r="F37" s="307">
        <v>0</v>
      </c>
      <c r="G37" s="307">
        <v>0</v>
      </c>
      <c r="H37" s="307">
        <v>0</v>
      </c>
      <c r="I37" s="282">
        <v>0</v>
      </c>
      <c r="K37" s="114"/>
      <c r="L37" s="17" t="s">
        <v>11</v>
      </c>
      <c r="M37" s="79">
        <v>0</v>
      </c>
      <c r="N37" s="79">
        <v>0</v>
      </c>
      <c r="O37" s="79">
        <v>0</v>
      </c>
      <c r="P37" s="79">
        <v>0</v>
      </c>
      <c r="Q37" s="79">
        <v>0</v>
      </c>
      <c r="R37" s="79">
        <v>0</v>
      </c>
      <c r="S37" s="80">
        <v>0</v>
      </c>
      <c r="U37" s="114"/>
      <c r="V37" s="17" t="s">
        <v>11</v>
      </c>
      <c r="W37" s="259">
        <v>0</v>
      </c>
      <c r="X37" s="259">
        <v>0</v>
      </c>
      <c r="Y37" s="259">
        <v>0</v>
      </c>
      <c r="Z37" s="259">
        <v>0</v>
      </c>
      <c r="AA37" s="259">
        <v>0</v>
      </c>
      <c r="AB37" s="259">
        <v>0</v>
      </c>
      <c r="AC37" s="310">
        <v>0</v>
      </c>
    </row>
    <row r="38" spans="1:29" ht="15" customHeight="1">
      <c r="A38" s="114" t="s">
        <v>35</v>
      </c>
      <c r="B38" s="17" t="s">
        <v>12</v>
      </c>
      <c r="C38" s="259">
        <v>48</v>
      </c>
      <c r="D38" s="259">
        <v>27</v>
      </c>
      <c r="E38" s="259">
        <v>21</v>
      </c>
      <c r="F38" s="259">
        <v>48</v>
      </c>
      <c r="G38" s="307">
        <v>0</v>
      </c>
      <c r="H38" s="259">
        <v>7</v>
      </c>
      <c r="I38" s="310">
        <v>7</v>
      </c>
      <c r="K38" s="114" t="s">
        <v>35</v>
      </c>
      <c r="L38" s="17" t="s">
        <v>12</v>
      </c>
      <c r="M38" s="259">
        <v>48</v>
      </c>
      <c r="N38" s="259">
        <v>27</v>
      </c>
      <c r="O38" s="259">
        <v>21</v>
      </c>
      <c r="P38" s="259">
        <v>48</v>
      </c>
      <c r="Q38" s="307">
        <v>0</v>
      </c>
      <c r="R38" s="307">
        <v>7</v>
      </c>
      <c r="S38" s="310">
        <v>7</v>
      </c>
      <c r="U38" s="114" t="s">
        <v>35</v>
      </c>
      <c r="V38" s="17" t="s">
        <v>12</v>
      </c>
      <c r="W38" s="307">
        <v>0</v>
      </c>
      <c r="X38" s="307">
        <v>0</v>
      </c>
      <c r="Y38" s="307">
        <v>0</v>
      </c>
      <c r="Z38" s="307">
        <v>0</v>
      </c>
      <c r="AA38" s="307">
        <v>0</v>
      </c>
      <c r="AB38" s="307">
        <v>0</v>
      </c>
      <c r="AC38" s="282">
        <v>0</v>
      </c>
    </row>
    <row r="39" spans="1:29" ht="15" customHeight="1">
      <c r="A39" s="114"/>
      <c r="B39" s="17" t="s">
        <v>13</v>
      </c>
      <c r="C39" s="307">
        <v>0</v>
      </c>
      <c r="D39" s="307">
        <v>0</v>
      </c>
      <c r="E39" s="307">
        <v>0</v>
      </c>
      <c r="F39" s="307">
        <v>0</v>
      </c>
      <c r="G39" s="307">
        <v>0</v>
      </c>
      <c r="H39" s="307">
        <v>0</v>
      </c>
      <c r="I39" s="282">
        <v>0</v>
      </c>
      <c r="K39" s="114"/>
      <c r="L39" s="17" t="s">
        <v>13</v>
      </c>
      <c r="M39" s="79">
        <v>0</v>
      </c>
      <c r="N39" s="79">
        <v>0</v>
      </c>
      <c r="O39" s="79">
        <v>0</v>
      </c>
      <c r="P39" s="79">
        <v>0</v>
      </c>
      <c r="Q39" s="79">
        <v>0</v>
      </c>
      <c r="R39" s="79">
        <v>0</v>
      </c>
      <c r="S39" s="80">
        <v>0</v>
      </c>
      <c r="U39" s="114"/>
      <c r="V39" s="17" t="s">
        <v>13</v>
      </c>
      <c r="W39" s="259">
        <v>0</v>
      </c>
      <c r="X39" s="259">
        <v>0</v>
      </c>
      <c r="Y39" s="259">
        <v>0</v>
      </c>
      <c r="Z39" s="259">
        <v>0</v>
      </c>
      <c r="AA39" s="259">
        <v>0</v>
      </c>
      <c r="AB39" s="259">
        <v>0</v>
      </c>
      <c r="AC39" s="310">
        <v>0</v>
      </c>
    </row>
    <row r="40" spans="1:29" ht="15" customHeight="1">
      <c r="A40" s="114" t="s">
        <v>36</v>
      </c>
      <c r="B40" s="17" t="s">
        <v>14</v>
      </c>
      <c r="C40" s="307">
        <v>0</v>
      </c>
      <c r="D40" s="307">
        <v>0</v>
      </c>
      <c r="E40" s="307">
        <v>0</v>
      </c>
      <c r="F40" s="307">
        <v>0</v>
      </c>
      <c r="G40" s="307">
        <v>0</v>
      </c>
      <c r="H40" s="307">
        <v>0</v>
      </c>
      <c r="I40" s="282">
        <v>0</v>
      </c>
      <c r="K40" s="114" t="s">
        <v>36</v>
      </c>
      <c r="L40" s="17" t="s">
        <v>14</v>
      </c>
      <c r="M40" s="79">
        <v>0</v>
      </c>
      <c r="N40" s="79">
        <v>0</v>
      </c>
      <c r="O40" s="79">
        <v>0</v>
      </c>
      <c r="P40" s="79">
        <v>0</v>
      </c>
      <c r="Q40" s="79">
        <v>0</v>
      </c>
      <c r="R40" s="79">
        <v>0</v>
      </c>
      <c r="S40" s="80">
        <v>0</v>
      </c>
      <c r="U40" s="114" t="s">
        <v>36</v>
      </c>
      <c r="V40" s="17" t="s">
        <v>14</v>
      </c>
      <c r="W40" s="307">
        <v>0</v>
      </c>
      <c r="X40" s="307">
        <v>0</v>
      </c>
      <c r="Y40" s="307">
        <v>0</v>
      </c>
      <c r="Z40" s="307">
        <v>0</v>
      </c>
      <c r="AA40" s="307">
        <v>0</v>
      </c>
      <c r="AB40" s="307">
        <v>0</v>
      </c>
      <c r="AC40" s="282">
        <v>0</v>
      </c>
    </row>
    <row r="41" spans="1:29" ht="15" customHeight="1">
      <c r="A41" s="114"/>
      <c r="B41" s="17" t="s">
        <v>15</v>
      </c>
      <c r="C41" s="259">
        <v>52</v>
      </c>
      <c r="D41" s="259">
        <v>47</v>
      </c>
      <c r="E41" s="259">
        <v>5</v>
      </c>
      <c r="F41" s="259">
        <v>52</v>
      </c>
      <c r="G41" s="307">
        <v>0</v>
      </c>
      <c r="H41" s="259">
        <v>5</v>
      </c>
      <c r="I41" s="310">
        <v>13</v>
      </c>
      <c r="K41" s="114"/>
      <c r="L41" s="17" t="s">
        <v>15</v>
      </c>
      <c r="M41" s="259">
        <v>52</v>
      </c>
      <c r="N41" s="259">
        <v>47</v>
      </c>
      <c r="O41" s="259">
        <v>5</v>
      </c>
      <c r="P41" s="259">
        <v>52</v>
      </c>
      <c r="Q41" s="307">
        <v>0</v>
      </c>
      <c r="R41" s="307">
        <v>5</v>
      </c>
      <c r="S41" s="310">
        <v>13</v>
      </c>
      <c r="U41" s="114"/>
      <c r="V41" s="17" t="s">
        <v>15</v>
      </c>
      <c r="W41" s="259">
        <v>0</v>
      </c>
      <c r="X41" s="259">
        <v>0</v>
      </c>
      <c r="Y41" s="259">
        <v>0</v>
      </c>
      <c r="Z41" s="259">
        <v>0</v>
      </c>
      <c r="AA41" s="259">
        <v>0</v>
      </c>
      <c r="AB41" s="259">
        <v>0</v>
      </c>
      <c r="AC41" s="310">
        <v>0</v>
      </c>
    </row>
    <row r="42" spans="1:29" ht="15" customHeight="1">
      <c r="A42" s="114"/>
      <c r="B42" s="17" t="s">
        <v>16</v>
      </c>
      <c r="C42" s="259">
        <v>47</v>
      </c>
      <c r="D42" s="259">
        <v>35</v>
      </c>
      <c r="E42" s="259">
        <v>12</v>
      </c>
      <c r="F42" s="259">
        <v>47</v>
      </c>
      <c r="G42" s="307">
        <v>0</v>
      </c>
      <c r="H42" s="259">
        <v>4</v>
      </c>
      <c r="I42" s="310">
        <v>6</v>
      </c>
      <c r="K42" s="114"/>
      <c r="L42" s="17" t="s">
        <v>16</v>
      </c>
      <c r="M42" s="259">
        <v>47</v>
      </c>
      <c r="N42" s="259">
        <v>35</v>
      </c>
      <c r="O42" s="259">
        <v>12</v>
      </c>
      <c r="P42" s="259">
        <v>47</v>
      </c>
      <c r="Q42" s="307">
        <v>0</v>
      </c>
      <c r="R42" s="307">
        <v>4</v>
      </c>
      <c r="S42" s="310">
        <v>6</v>
      </c>
      <c r="U42" s="114"/>
      <c r="V42" s="17" t="s">
        <v>16</v>
      </c>
      <c r="W42" s="307">
        <v>0</v>
      </c>
      <c r="X42" s="307">
        <v>0</v>
      </c>
      <c r="Y42" s="307">
        <v>0</v>
      </c>
      <c r="Z42" s="307">
        <v>0</v>
      </c>
      <c r="AA42" s="307">
        <v>0</v>
      </c>
      <c r="AB42" s="307">
        <v>0</v>
      </c>
      <c r="AC42" s="282">
        <v>0</v>
      </c>
    </row>
    <row r="43" spans="1:29" ht="15" customHeight="1">
      <c r="A43" s="114"/>
      <c r="B43" s="17" t="s">
        <v>17</v>
      </c>
      <c r="C43" s="259">
        <v>57</v>
      </c>
      <c r="D43" s="259">
        <v>50</v>
      </c>
      <c r="E43" s="259">
        <v>7</v>
      </c>
      <c r="F43" s="259">
        <v>57</v>
      </c>
      <c r="G43" s="307">
        <v>0</v>
      </c>
      <c r="H43" s="259">
        <v>24</v>
      </c>
      <c r="I43" s="310">
        <v>6</v>
      </c>
      <c r="K43" s="114"/>
      <c r="L43" s="17" t="s">
        <v>17</v>
      </c>
      <c r="M43" s="79">
        <v>0</v>
      </c>
      <c r="N43" s="79">
        <v>0</v>
      </c>
      <c r="O43" s="79">
        <v>0</v>
      </c>
      <c r="P43" s="79">
        <v>0</v>
      </c>
      <c r="Q43" s="79">
        <v>0</v>
      </c>
      <c r="R43" s="79">
        <v>0</v>
      </c>
      <c r="S43" s="80">
        <v>0</v>
      </c>
      <c r="U43" s="114"/>
      <c r="V43" s="17" t="s">
        <v>17</v>
      </c>
      <c r="W43" s="259">
        <v>57</v>
      </c>
      <c r="X43" s="259">
        <v>50</v>
      </c>
      <c r="Y43" s="259">
        <v>7</v>
      </c>
      <c r="Z43" s="259">
        <v>57</v>
      </c>
      <c r="AA43" s="307">
        <v>0</v>
      </c>
      <c r="AB43" s="307">
        <v>24</v>
      </c>
      <c r="AC43" s="310">
        <v>6</v>
      </c>
    </row>
    <row r="44" spans="1:29" ht="15" customHeight="1">
      <c r="A44" s="114" t="s">
        <v>37</v>
      </c>
      <c r="B44" s="17" t="s">
        <v>18</v>
      </c>
      <c r="C44" s="259">
        <v>37</v>
      </c>
      <c r="D44" s="259">
        <v>26</v>
      </c>
      <c r="E44" s="259">
        <v>11</v>
      </c>
      <c r="F44" s="259">
        <v>37</v>
      </c>
      <c r="G44" s="307">
        <v>0</v>
      </c>
      <c r="H44" s="259">
        <v>2</v>
      </c>
      <c r="I44" s="310">
        <v>11</v>
      </c>
      <c r="K44" s="114" t="s">
        <v>37</v>
      </c>
      <c r="L44" s="17" t="s">
        <v>18</v>
      </c>
      <c r="M44" s="259">
        <v>37</v>
      </c>
      <c r="N44" s="259">
        <v>26</v>
      </c>
      <c r="O44" s="259">
        <v>11</v>
      </c>
      <c r="P44" s="259">
        <v>37</v>
      </c>
      <c r="Q44" s="307">
        <v>0</v>
      </c>
      <c r="R44" s="307">
        <v>2</v>
      </c>
      <c r="S44" s="310">
        <v>11</v>
      </c>
      <c r="U44" s="114" t="s">
        <v>37</v>
      </c>
      <c r="V44" s="17" t="s">
        <v>18</v>
      </c>
      <c r="W44" s="307">
        <v>0</v>
      </c>
      <c r="X44" s="307">
        <v>0</v>
      </c>
      <c r="Y44" s="307">
        <v>0</v>
      </c>
      <c r="Z44" s="307">
        <v>0</v>
      </c>
      <c r="AA44" s="307">
        <v>0</v>
      </c>
      <c r="AB44" s="307">
        <v>0</v>
      </c>
      <c r="AC44" s="282">
        <v>0</v>
      </c>
    </row>
    <row r="45" spans="1:29" ht="15" customHeight="1">
      <c r="A45" s="114"/>
      <c r="B45" s="17" t="s">
        <v>19</v>
      </c>
      <c r="C45" s="259">
        <v>33</v>
      </c>
      <c r="D45" s="259">
        <v>27</v>
      </c>
      <c r="E45" s="259">
        <v>6</v>
      </c>
      <c r="F45" s="259">
        <v>33</v>
      </c>
      <c r="G45" s="307">
        <v>0</v>
      </c>
      <c r="H45" s="259">
        <v>4</v>
      </c>
      <c r="I45" s="310">
        <v>6</v>
      </c>
      <c r="K45" s="114"/>
      <c r="L45" s="17" t="s">
        <v>19</v>
      </c>
      <c r="M45" s="259">
        <v>33</v>
      </c>
      <c r="N45" s="259">
        <v>27</v>
      </c>
      <c r="O45" s="259">
        <v>6</v>
      </c>
      <c r="P45" s="259">
        <v>33</v>
      </c>
      <c r="Q45" s="307">
        <v>0</v>
      </c>
      <c r="R45" s="307">
        <v>4</v>
      </c>
      <c r="S45" s="310">
        <v>6</v>
      </c>
      <c r="U45" s="114"/>
      <c r="V45" s="17" t="s">
        <v>19</v>
      </c>
      <c r="W45" s="259">
        <v>0</v>
      </c>
      <c r="X45" s="259">
        <v>0</v>
      </c>
      <c r="Y45" s="259">
        <v>0</v>
      </c>
      <c r="Z45" s="259">
        <v>0</v>
      </c>
      <c r="AA45" s="259">
        <v>0</v>
      </c>
      <c r="AB45" s="259">
        <v>0</v>
      </c>
      <c r="AC45" s="310">
        <v>0</v>
      </c>
    </row>
    <row r="46" spans="1:29" ht="15" customHeight="1">
      <c r="A46" s="114"/>
      <c r="B46" s="17" t="s">
        <v>20</v>
      </c>
      <c r="C46" s="307">
        <v>0</v>
      </c>
      <c r="D46" s="307">
        <v>0</v>
      </c>
      <c r="E46" s="307">
        <v>0</v>
      </c>
      <c r="F46" s="307">
        <v>0</v>
      </c>
      <c r="G46" s="307">
        <v>0</v>
      </c>
      <c r="H46" s="307">
        <v>0</v>
      </c>
      <c r="I46" s="282">
        <v>0</v>
      </c>
      <c r="K46" s="114"/>
      <c r="L46" s="17" t="s">
        <v>20</v>
      </c>
      <c r="M46" s="79">
        <v>0</v>
      </c>
      <c r="N46" s="79">
        <v>0</v>
      </c>
      <c r="O46" s="79">
        <v>0</v>
      </c>
      <c r="P46" s="79">
        <v>0</v>
      </c>
      <c r="Q46" s="79">
        <v>0</v>
      </c>
      <c r="R46" s="79">
        <v>0</v>
      </c>
      <c r="S46" s="80">
        <v>0</v>
      </c>
      <c r="U46" s="114"/>
      <c r="V46" s="17" t="s">
        <v>20</v>
      </c>
      <c r="W46" s="307">
        <v>0</v>
      </c>
      <c r="X46" s="307">
        <v>0</v>
      </c>
      <c r="Y46" s="307">
        <v>0</v>
      </c>
      <c r="Z46" s="307">
        <v>0</v>
      </c>
      <c r="AA46" s="307">
        <v>0</v>
      </c>
      <c r="AB46" s="307">
        <v>0</v>
      </c>
      <c r="AC46" s="282">
        <v>0</v>
      </c>
    </row>
    <row r="47" spans="1:29" ht="15" customHeight="1">
      <c r="A47" s="114"/>
      <c r="B47" s="17" t="s">
        <v>21</v>
      </c>
      <c r="C47" s="307">
        <v>0</v>
      </c>
      <c r="D47" s="307">
        <v>0</v>
      </c>
      <c r="E47" s="307">
        <v>0</v>
      </c>
      <c r="F47" s="307">
        <v>0</v>
      </c>
      <c r="G47" s="307">
        <v>0</v>
      </c>
      <c r="H47" s="307">
        <v>0</v>
      </c>
      <c r="I47" s="282">
        <v>0</v>
      </c>
      <c r="K47" s="114"/>
      <c r="L47" s="17" t="s">
        <v>21</v>
      </c>
      <c r="M47" s="79">
        <v>0</v>
      </c>
      <c r="N47" s="79">
        <v>0</v>
      </c>
      <c r="O47" s="79">
        <v>0</v>
      </c>
      <c r="P47" s="79">
        <v>0</v>
      </c>
      <c r="Q47" s="79">
        <v>0</v>
      </c>
      <c r="R47" s="79">
        <v>0</v>
      </c>
      <c r="S47" s="80">
        <v>0</v>
      </c>
      <c r="U47" s="114"/>
      <c r="V47" s="17" t="s">
        <v>21</v>
      </c>
      <c r="W47" s="259">
        <v>0</v>
      </c>
      <c r="X47" s="259">
        <v>0</v>
      </c>
      <c r="Y47" s="259">
        <v>0</v>
      </c>
      <c r="Z47" s="259">
        <v>0</v>
      </c>
      <c r="AA47" s="259">
        <v>0</v>
      </c>
      <c r="AB47" s="259">
        <v>0</v>
      </c>
      <c r="AC47" s="310">
        <v>0</v>
      </c>
    </row>
    <row r="48" spans="1:29" ht="15" customHeight="1">
      <c r="A48" s="114"/>
      <c r="B48" s="17" t="s">
        <v>22</v>
      </c>
      <c r="C48" s="307">
        <v>0</v>
      </c>
      <c r="D48" s="307">
        <v>0</v>
      </c>
      <c r="E48" s="307">
        <v>0</v>
      </c>
      <c r="F48" s="307">
        <v>0</v>
      </c>
      <c r="G48" s="307">
        <v>0</v>
      </c>
      <c r="H48" s="307">
        <v>0</v>
      </c>
      <c r="I48" s="282">
        <v>0</v>
      </c>
      <c r="K48" s="114"/>
      <c r="L48" s="17" t="s">
        <v>22</v>
      </c>
      <c r="M48" s="79">
        <v>0</v>
      </c>
      <c r="N48" s="79">
        <v>0</v>
      </c>
      <c r="O48" s="79">
        <v>0</v>
      </c>
      <c r="P48" s="79">
        <v>0</v>
      </c>
      <c r="Q48" s="79">
        <v>0</v>
      </c>
      <c r="R48" s="79">
        <v>0</v>
      </c>
      <c r="S48" s="80">
        <v>0</v>
      </c>
      <c r="U48" s="114"/>
      <c r="V48" s="17" t="s">
        <v>22</v>
      </c>
      <c r="W48" s="307">
        <v>0</v>
      </c>
      <c r="X48" s="307">
        <v>0</v>
      </c>
      <c r="Y48" s="307">
        <v>0</v>
      </c>
      <c r="Z48" s="307">
        <v>0</v>
      </c>
      <c r="AA48" s="307">
        <v>0</v>
      </c>
      <c r="AB48" s="307">
        <v>0</v>
      </c>
      <c r="AC48" s="282">
        <v>0</v>
      </c>
    </row>
    <row r="49" spans="1:29" ht="15" customHeight="1">
      <c r="A49" s="114"/>
      <c r="B49" s="17" t="s">
        <v>23</v>
      </c>
      <c r="C49" s="307">
        <v>0</v>
      </c>
      <c r="D49" s="307">
        <v>0</v>
      </c>
      <c r="E49" s="307">
        <v>0</v>
      </c>
      <c r="F49" s="307">
        <v>0</v>
      </c>
      <c r="G49" s="307">
        <v>0</v>
      </c>
      <c r="H49" s="307">
        <v>0</v>
      </c>
      <c r="I49" s="282">
        <v>0</v>
      </c>
      <c r="K49" s="114"/>
      <c r="L49" s="17" t="s">
        <v>23</v>
      </c>
      <c r="M49" s="79">
        <v>0</v>
      </c>
      <c r="N49" s="79">
        <v>0</v>
      </c>
      <c r="O49" s="79">
        <v>0</v>
      </c>
      <c r="P49" s="79">
        <v>0</v>
      </c>
      <c r="Q49" s="79">
        <v>0</v>
      </c>
      <c r="R49" s="79">
        <v>0</v>
      </c>
      <c r="S49" s="80">
        <v>0</v>
      </c>
      <c r="U49" s="114"/>
      <c r="V49" s="17" t="s">
        <v>23</v>
      </c>
      <c r="W49" s="259">
        <v>0</v>
      </c>
      <c r="X49" s="259">
        <v>0</v>
      </c>
      <c r="Y49" s="259">
        <v>0</v>
      </c>
      <c r="Z49" s="259">
        <v>0</v>
      </c>
      <c r="AA49" s="259">
        <v>0</v>
      </c>
      <c r="AB49" s="259">
        <v>0</v>
      </c>
      <c r="AC49" s="310">
        <v>0</v>
      </c>
    </row>
    <row r="50" spans="1:29" ht="15" customHeight="1">
      <c r="A50" s="114"/>
      <c r="B50" s="17" t="s">
        <v>24</v>
      </c>
      <c r="C50" s="259">
        <v>21</v>
      </c>
      <c r="D50" s="259">
        <v>18</v>
      </c>
      <c r="E50" s="259">
        <v>3</v>
      </c>
      <c r="F50" s="259">
        <v>21</v>
      </c>
      <c r="G50" s="307">
        <v>0</v>
      </c>
      <c r="H50" s="259">
        <v>2</v>
      </c>
      <c r="I50" s="310">
        <v>10</v>
      </c>
      <c r="K50" s="114"/>
      <c r="L50" s="17" t="s">
        <v>24</v>
      </c>
      <c r="M50" s="259">
        <v>21</v>
      </c>
      <c r="N50" s="259">
        <v>18</v>
      </c>
      <c r="O50" s="259">
        <v>3</v>
      </c>
      <c r="P50" s="259">
        <v>21</v>
      </c>
      <c r="Q50" s="307">
        <v>0</v>
      </c>
      <c r="R50" s="307">
        <v>2</v>
      </c>
      <c r="S50" s="310">
        <v>10</v>
      </c>
      <c r="U50" s="114"/>
      <c r="V50" s="17" t="s">
        <v>24</v>
      </c>
      <c r="W50" s="307">
        <v>0</v>
      </c>
      <c r="X50" s="307">
        <v>0</v>
      </c>
      <c r="Y50" s="307">
        <v>0</v>
      </c>
      <c r="Z50" s="307">
        <v>0</v>
      </c>
      <c r="AA50" s="307">
        <v>0</v>
      </c>
      <c r="AB50" s="307">
        <v>0</v>
      </c>
      <c r="AC50" s="282">
        <v>0</v>
      </c>
    </row>
    <row r="51" spans="1:29" ht="15" customHeight="1">
      <c r="A51" s="114"/>
      <c r="B51" s="17" t="s">
        <v>25</v>
      </c>
      <c r="C51" s="307">
        <v>0</v>
      </c>
      <c r="D51" s="307">
        <v>0</v>
      </c>
      <c r="E51" s="307">
        <v>0</v>
      </c>
      <c r="F51" s="307">
        <v>0</v>
      </c>
      <c r="G51" s="307">
        <v>0</v>
      </c>
      <c r="H51" s="307">
        <v>0</v>
      </c>
      <c r="I51" s="282">
        <v>0</v>
      </c>
      <c r="K51" s="114"/>
      <c r="L51" s="17" t="s">
        <v>25</v>
      </c>
      <c r="M51" s="79">
        <v>0</v>
      </c>
      <c r="N51" s="79">
        <v>0</v>
      </c>
      <c r="O51" s="79">
        <v>0</v>
      </c>
      <c r="P51" s="79">
        <v>0</v>
      </c>
      <c r="Q51" s="79">
        <v>0</v>
      </c>
      <c r="R51" s="79">
        <v>0</v>
      </c>
      <c r="S51" s="80">
        <v>0</v>
      </c>
      <c r="U51" s="114"/>
      <c r="V51" s="17" t="s">
        <v>25</v>
      </c>
      <c r="W51" s="259">
        <v>0</v>
      </c>
      <c r="X51" s="259">
        <v>0</v>
      </c>
      <c r="Y51" s="259">
        <v>0</v>
      </c>
      <c r="Z51" s="259">
        <v>0</v>
      </c>
      <c r="AA51" s="259">
        <v>0</v>
      </c>
      <c r="AB51" s="259">
        <v>0</v>
      </c>
      <c r="AC51" s="310">
        <v>0</v>
      </c>
    </row>
    <row r="52" spans="1:29" ht="15" customHeight="1">
      <c r="A52" s="114"/>
      <c r="B52" s="17" t="s">
        <v>26</v>
      </c>
      <c r="C52" s="307">
        <v>0</v>
      </c>
      <c r="D52" s="307">
        <v>0</v>
      </c>
      <c r="E52" s="307">
        <v>0</v>
      </c>
      <c r="F52" s="307">
        <v>0</v>
      </c>
      <c r="G52" s="307">
        <v>0</v>
      </c>
      <c r="H52" s="307">
        <v>0</v>
      </c>
      <c r="I52" s="282">
        <v>0</v>
      </c>
      <c r="K52" s="114"/>
      <c r="L52" s="17" t="s">
        <v>26</v>
      </c>
      <c r="M52" s="79">
        <v>0</v>
      </c>
      <c r="N52" s="79">
        <v>0</v>
      </c>
      <c r="O52" s="79">
        <v>0</v>
      </c>
      <c r="P52" s="79">
        <v>0</v>
      </c>
      <c r="Q52" s="79">
        <v>0</v>
      </c>
      <c r="R52" s="79">
        <v>0</v>
      </c>
      <c r="S52" s="80">
        <v>0</v>
      </c>
      <c r="U52" s="114"/>
      <c r="V52" s="17" t="s">
        <v>26</v>
      </c>
      <c r="W52" s="307">
        <v>0</v>
      </c>
      <c r="X52" s="307">
        <v>0</v>
      </c>
      <c r="Y52" s="307">
        <v>0</v>
      </c>
      <c r="Z52" s="307">
        <v>0</v>
      </c>
      <c r="AA52" s="307">
        <v>0</v>
      </c>
      <c r="AB52" s="307">
        <v>0</v>
      </c>
      <c r="AC52" s="282">
        <v>0</v>
      </c>
    </row>
    <row r="53" spans="1:29" ht="15" customHeight="1">
      <c r="A53" s="114"/>
      <c r="B53" s="17" t="s">
        <v>27</v>
      </c>
      <c r="C53" s="307">
        <v>0</v>
      </c>
      <c r="D53" s="307">
        <v>0</v>
      </c>
      <c r="E53" s="307">
        <v>0</v>
      </c>
      <c r="F53" s="307">
        <v>0</v>
      </c>
      <c r="G53" s="307">
        <v>0</v>
      </c>
      <c r="H53" s="307">
        <v>0</v>
      </c>
      <c r="I53" s="282">
        <v>0</v>
      </c>
      <c r="K53" s="114"/>
      <c r="L53" s="17" t="s">
        <v>27</v>
      </c>
      <c r="M53" s="79">
        <v>0</v>
      </c>
      <c r="N53" s="79">
        <v>0</v>
      </c>
      <c r="O53" s="79">
        <v>0</v>
      </c>
      <c r="P53" s="79">
        <v>0</v>
      </c>
      <c r="Q53" s="79">
        <v>0</v>
      </c>
      <c r="R53" s="79">
        <v>0</v>
      </c>
      <c r="S53" s="80">
        <v>0</v>
      </c>
      <c r="U53" s="114"/>
      <c r="V53" s="17" t="s">
        <v>27</v>
      </c>
      <c r="W53" s="259">
        <v>0</v>
      </c>
      <c r="X53" s="259">
        <v>0</v>
      </c>
      <c r="Y53" s="259">
        <v>0</v>
      </c>
      <c r="Z53" s="259">
        <v>0</v>
      </c>
      <c r="AA53" s="259">
        <v>0</v>
      </c>
      <c r="AB53" s="259">
        <v>0</v>
      </c>
      <c r="AC53" s="310">
        <v>0</v>
      </c>
    </row>
    <row r="54" spans="1:29" ht="15" customHeight="1">
      <c r="A54" s="115"/>
      <c r="B54" s="18" t="s">
        <v>28</v>
      </c>
      <c r="C54" s="175">
        <v>0</v>
      </c>
      <c r="D54" s="175">
        <v>0</v>
      </c>
      <c r="E54" s="175">
        <v>0</v>
      </c>
      <c r="F54" s="175">
        <v>0</v>
      </c>
      <c r="G54" s="175">
        <v>0</v>
      </c>
      <c r="H54" s="175">
        <v>0</v>
      </c>
      <c r="I54" s="302">
        <v>0</v>
      </c>
      <c r="K54" s="115"/>
      <c r="L54" s="18" t="s">
        <v>28</v>
      </c>
      <c r="M54" s="84">
        <v>0</v>
      </c>
      <c r="N54" s="84">
        <v>0</v>
      </c>
      <c r="O54" s="84">
        <v>0</v>
      </c>
      <c r="P54" s="84">
        <v>0</v>
      </c>
      <c r="Q54" s="84">
        <v>0</v>
      </c>
      <c r="R54" s="84">
        <v>0</v>
      </c>
      <c r="S54" s="85">
        <v>0</v>
      </c>
      <c r="U54" s="115"/>
      <c r="V54" s="18" t="s">
        <v>28</v>
      </c>
      <c r="W54" s="175">
        <v>0</v>
      </c>
      <c r="X54" s="175">
        <v>0</v>
      </c>
      <c r="Y54" s="175">
        <v>0</v>
      </c>
      <c r="Z54" s="175">
        <v>0</v>
      </c>
      <c r="AA54" s="175">
        <v>0</v>
      </c>
      <c r="AB54" s="175">
        <v>0</v>
      </c>
      <c r="AC54" s="302">
        <v>0</v>
      </c>
    </row>
  </sheetData>
  <mergeCells count="87">
    <mergeCell ref="A1:I1"/>
    <mergeCell ref="K1:S1"/>
    <mergeCell ref="U1:AC1"/>
    <mergeCell ref="U27:V27"/>
    <mergeCell ref="U16:V16"/>
    <mergeCell ref="U17:V17"/>
    <mergeCell ref="U18:V18"/>
    <mergeCell ref="U19:V19"/>
    <mergeCell ref="U20:V20"/>
    <mergeCell ref="U21:V21"/>
    <mergeCell ref="U22:V22"/>
    <mergeCell ref="U23:V23"/>
    <mergeCell ref="U24:V24"/>
    <mergeCell ref="U25:V25"/>
    <mergeCell ref="U26:V26"/>
    <mergeCell ref="U10:V10"/>
    <mergeCell ref="U11:V11"/>
    <mergeCell ref="U12:V12"/>
    <mergeCell ref="U13:V13"/>
    <mergeCell ref="U14:V14"/>
    <mergeCell ref="U15:V15"/>
    <mergeCell ref="K27:L27"/>
    <mergeCell ref="U3:V7"/>
    <mergeCell ref="W3:AA5"/>
    <mergeCell ref="AB3:AB7"/>
    <mergeCell ref="U9:V9"/>
    <mergeCell ref="K21:L21"/>
    <mergeCell ref="K22:L22"/>
    <mergeCell ref="K23:L23"/>
    <mergeCell ref="K24:L24"/>
    <mergeCell ref="K25:L25"/>
    <mergeCell ref="K26:L26"/>
    <mergeCell ref="K15:L15"/>
    <mergeCell ref="K16:L16"/>
    <mergeCell ref="K17:L17"/>
    <mergeCell ref="K18:L18"/>
    <mergeCell ref="K19:L19"/>
    <mergeCell ref="AC3:AC7"/>
    <mergeCell ref="X6:X7"/>
    <mergeCell ref="Y6:Y7"/>
    <mergeCell ref="Z6:Z7"/>
    <mergeCell ref="AA6:AA7"/>
    <mergeCell ref="K20:L20"/>
    <mergeCell ref="K9:L9"/>
    <mergeCell ref="K10:L10"/>
    <mergeCell ref="K11:L11"/>
    <mergeCell ref="K12:L12"/>
    <mergeCell ref="K13:L13"/>
    <mergeCell ref="K14:L14"/>
    <mergeCell ref="A27:B27"/>
    <mergeCell ref="A16:B16"/>
    <mergeCell ref="A17:B17"/>
    <mergeCell ref="A18:B18"/>
    <mergeCell ref="A19:B19"/>
    <mergeCell ref="A20:B20"/>
    <mergeCell ref="A21:B21"/>
    <mergeCell ref="A22:B22"/>
    <mergeCell ref="A23:B23"/>
    <mergeCell ref="A24:B24"/>
    <mergeCell ref="A25:B25"/>
    <mergeCell ref="A26:B26"/>
    <mergeCell ref="A15:B15"/>
    <mergeCell ref="C6:C7"/>
    <mergeCell ref="D6:D7"/>
    <mergeCell ref="E6:E7"/>
    <mergeCell ref="F6:F7"/>
    <mergeCell ref="A10:B10"/>
    <mergeCell ref="A11:B11"/>
    <mergeCell ref="A12:B12"/>
    <mergeCell ref="A13:B13"/>
    <mergeCell ref="A14:B14"/>
    <mergeCell ref="G6:G7"/>
    <mergeCell ref="A9:B9"/>
    <mergeCell ref="W6:W7"/>
    <mergeCell ref="S3:S7"/>
    <mergeCell ref="K3:L7"/>
    <mergeCell ref="A3:B7"/>
    <mergeCell ref="C3:G5"/>
    <mergeCell ref="H3:H7"/>
    <mergeCell ref="I3:I7"/>
    <mergeCell ref="R3:R7"/>
    <mergeCell ref="M6:M7"/>
    <mergeCell ref="N6:N7"/>
    <mergeCell ref="O6:O7"/>
    <mergeCell ref="P6:P7"/>
    <mergeCell ref="M3:Q5"/>
    <mergeCell ref="Q6:Q7"/>
  </mergeCells>
  <phoneticPr fontId="6"/>
  <conditionalFormatting sqref="A16:I54">
    <cfRule type="expression" dxfId="52" priority="7">
      <formula>MOD(ROW(),2)=1</formula>
    </cfRule>
  </conditionalFormatting>
  <conditionalFormatting sqref="M16:S54">
    <cfRule type="expression" dxfId="51" priority="6">
      <formula>MOD(ROW(),2)=1</formula>
    </cfRule>
  </conditionalFormatting>
  <conditionalFormatting sqref="K16:L54">
    <cfRule type="expression" dxfId="50" priority="4">
      <formula>MOD(ROW(),2)=1</formula>
    </cfRule>
  </conditionalFormatting>
  <conditionalFormatting sqref="U16:V54">
    <cfRule type="expression" dxfId="49" priority="2">
      <formula>MOD(ROW(),2)=1</formula>
    </cfRule>
  </conditionalFormatting>
  <conditionalFormatting sqref="W16:AC54">
    <cfRule type="expression" dxfId="48" priority="1">
      <formula>MOD(ROW(),2)=1</formula>
    </cfRule>
  </conditionalFormatting>
  <printOptions horizontalCentered="1"/>
  <pageMargins left="0.59055118110236227" right="0.59055118110236227" top="0.59055118110236227" bottom="0.59055118110236227" header="0.51181102362204722" footer="0.43307086614173229"/>
  <pageSetup paperSize="9" scale="70" firstPageNumber="40" fitToHeight="0" orientation="landscape"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sheetPr>
  <dimension ref="A1:AM54"/>
  <sheetViews>
    <sheetView showZeros="0" zoomScaleNormal="100" zoomScaleSheetLayoutView="40" workbookViewId="0">
      <pane xSplit="2" ySplit="4" topLeftCell="C5"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 style="3" customWidth="1"/>
    <col min="2" max="2" width="7.125" style="3" customWidth="1"/>
    <col min="3" max="5" width="6.625" style="3" customWidth="1"/>
    <col min="6" max="20" width="4.75" style="3" customWidth="1"/>
    <col min="21" max="23" width="6.625" style="3" customWidth="1"/>
    <col min="24" max="38" width="4.75" style="3" customWidth="1"/>
    <col min="39" max="16384" width="9" style="3"/>
  </cols>
  <sheetData>
    <row r="1" spans="1:38" s="209" customFormat="1" ht="24" customHeight="1">
      <c r="A1" s="940" t="s">
        <v>629</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c r="AI1" s="940"/>
      <c r="AJ1" s="940"/>
      <c r="AK1" s="940"/>
      <c r="AL1" s="211"/>
    </row>
    <row r="2" spans="1:38" s="33" customFormat="1" ht="15" customHeight="1">
      <c r="B2" s="34"/>
      <c r="C2" s="20"/>
      <c r="D2" s="202"/>
      <c r="E2" s="202"/>
      <c r="G2" s="14"/>
      <c r="H2" s="15"/>
      <c r="I2" s="35"/>
      <c r="J2" s="35"/>
      <c r="K2" s="35"/>
      <c r="L2" s="35"/>
      <c r="M2" s="35"/>
      <c r="N2" s="35"/>
      <c r="O2" s="35"/>
      <c r="P2" s="202"/>
      <c r="Q2" s="293"/>
      <c r="R2" s="15"/>
      <c r="S2" s="14"/>
    </row>
    <row r="3" spans="1:38" ht="32.25" customHeight="1">
      <c r="A3" s="941" t="s">
        <v>30</v>
      </c>
      <c r="B3" s="958"/>
      <c r="C3" s="949" t="s">
        <v>56</v>
      </c>
      <c r="D3" s="950"/>
      <c r="E3" s="951"/>
      <c r="F3" s="998" t="s">
        <v>135</v>
      </c>
      <c r="G3" s="999"/>
      <c r="H3" s="1000"/>
      <c r="I3" s="1040" t="s">
        <v>136</v>
      </c>
      <c r="J3" s="1040"/>
      <c r="K3" s="1041"/>
      <c r="L3" s="1040" t="s">
        <v>128</v>
      </c>
      <c r="M3" s="1040"/>
      <c r="N3" s="1041"/>
      <c r="O3" s="1040" t="s">
        <v>137</v>
      </c>
      <c r="P3" s="1040"/>
      <c r="Q3" s="1041"/>
      <c r="R3" s="1040" t="s">
        <v>138</v>
      </c>
      <c r="S3" s="1040"/>
      <c r="T3" s="1041"/>
      <c r="U3" s="1006" t="s">
        <v>129</v>
      </c>
      <c r="V3" s="1007"/>
      <c r="W3" s="1008"/>
      <c r="X3" s="1040" t="s">
        <v>130</v>
      </c>
      <c r="Y3" s="1040"/>
      <c r="Z3" s="1041"/>
      <c r="AA3" s="1040" t="s">
        <v>131</v>
      </c>
      <c r="AB3" s="1040"/>
      <c r="AC3" s="1041"/>
      <c r="AD3" s="1040" t="s">
        <v>132</v>
      </c>
      <c r="AE3" s="1040"/>
      <c r="AF3" s="1041"/>
      <c r="AG3" s="1040" t="s">
        <v>139</v>
      </c>
      <c r="AH3" s="1040"/>
      <c r="AI3" s="1041"/>
      <c r="AJ3" s="1040" t="s">
        <v>133</v>
      </c>
      <c r="AK3" s="1040"/>
      <c r="AL3" s="1041"/>
    </row>
    <row r="4" spans="1:38" s="7" customFormat="1" ht="16.5" customHeight="1">
      <c r="A4" s="945"/>
      <c r="B4" s="1022"/>
      <c r="C4" s="24" t="s">
        <v>56</v>
      </c>
      <c r="D4" s="24" t="s">
        <v>57</v>
      </c>
      <c r="E4" s="24" t="s">
        <v>166</v>
      </c>
      <c r="F4" s="24" t="s">
        <v>56</v>
      </c>
      <c r="G4" s="24" t="s">
        <v>57</v>
      </c>
      <c r="H4" s="24" t="s">
        <v>166</v>
      </c>
      <c r="I4" s="24" t="s">
        <v>56</v>
      </c>
      <c r="J4" s="24" t="s">
        <v>57</v>
      </c>
      <c r="K4" s="24" t="s">
        <v>166</v>
      </c>
      <c r="L4" s="24" t="s">
        <v>56</v>
      </c>
      <c r="M4" s="24" t="s">
        <v>57</v>
      </c>
      <c r="N4" s="24" t="s">
        <v>166</v>
      </c>
      <c r="O4" s="24" t="s">
        <v>56</v>
      </c>
      <c r="P4" s="24" t="s">
        <v>57</v>
      </c>
      <c r="Q4" s="24" t="s">
        <v>166</v>
      </c>
      <c r="R4" s="24" t="s">
        <v>56</v>
      </c>
      <c r="S4" s="24" t="s">
        <v>57</v>
      </c>
      <c r="T4" s="24" t="s">
        <v>166</v>
      </c>
      <c r="U4" s="24" t="s">
        <v>56</v>
      </c>
      <c r="V4" s="24" t="s">
        <v>57</v>
      </c>
      <c r="W4" s="24" t="s">
        <v>166</v>
      </c>
      <c r="X4" s="24" t="s">
        <v>56</v>
      </c>
      <c r="Y4" s="24" t="s">
        <v>57</v>
      </c>
      <c r="Z4" s="24" t="s">
        <v>166</v>
      </c>
      <c r="AA4" s="24" t="s">
        <v>56</v>
      </c>
      <c r="AB4" s="24" t="s">
        <v>57</v>
      </c>
      <c r="AC4" s="24" t="s">
        <v>166</v>
      </c>
      <c r="AD4" s="24" t="s">
        <v>56</v>
      </c>
      <c r="AE4" s="24" t="s">
        <v>57</v>
      </c>
      <c r="AF4" s="24" t="s">
        <v>166</v>
      </c>
      <c r="AG4" s="24" t="s">
        <v>56</v>
      </c>
      <c r="AH4" s="24" t="s">
        <v>57</v>
      </c>
      <c r="AI4" s="24" t="s">
        <v>166</v>
      </c>
      <c r="AJ4" s="24" t="s">
        <v>56</v>
      </c>
      <c r="AK4" s="24" t="s">
        <v>57</v>
      </c>
      <c r="AL4" s="24" t="s">
        <v>166</v>
      </c>
    </row>
    <row r="5" spans="1:38" s="7" customFormat="1" ht="11.25">
      <c r="A5" s="179"/>
      <c r="B5" s="191"/>
      <c r="C5" s="48" t="s">
        <v>146</v>
      </c>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4"/>
    </row>
    <row r="6" spans="1:38" ht="15" customHeight="1">
      <c r="A6" s="952" t="s">
        <v>148</v>
      </c>
      <c r="B6" s="954"/>
      <c r="C6" s="78">
        <v>2633</v>
      </c>
      <c r="D6" s="259">
        <v>1829</v>
      </c>
      <c r="E6" s="259">
        <v>804</v>
      </c>
      <c r="F6" s="259">
        <v>50</v>
      </c>
      <c r="G6" s="259">
        <v>47</v>
      </c>
      <c r="H6" s="259">
        <v>3</v>
      </c>
      <c r="I6" s="259">
        <v>6</v>
      </c>
      <c r="J6" s="259">
        <v>6</v>
      </c>
      <c r="K6" s="194">
        <v>0</v>
      </c>
      <c r="L6" s="259">
        <v>68</v>
      </c>
      <c r="M6" s="259">
        <v>61</v>
      </c>
      <c r="N6" s="259">
        <v>7</v>
      </c>
      <c r="O6" s="259">
        <v>0</v>
      </c>
      <c r="P6" s="259">
        <v>0</v>
      </c>
      <c r="Q6" s="259">
        <v>0</v>
      </c>
      <c r="R6" s="194">
        <v>0</v>
      </c>
      <c r="S6" s="194">
        <v>0</v>
      </c>
      <c r="T6" s="194">
        <v>0</v>
      </c>
      <c r="U6" s="259">
        <v>2139</v>
      </c>
      <c r="V6" s="259">
        <v>1518</v>
      </c>
      <c r="W6" s="259">
        <v>621</v>
      </c>
      <c r="X6" s="259">
        <v>5</v>
      </c>
      <c r="Y6" s="259">
        <v>4</v>
      </c>
      <c r="Z6" s="259">
        <v>1</v>
      </c>
      <c r="AA6" s="259">
        <v>43</v>
      </c>
      <c r="AB6" s="194">
        <v>0</v>
      </c>
      <c r="AC6" s="259">
        <v>43</v>
      </c>
      <c r="AD6" s="259">
        <v>10</v>
      </c>
      <c r="AE6" s="194">
        <v>0</v>
      </c>
      <c r="AF6" s="259">
        <v>10</v>
      </c>
      <c r="AG6" s="194">
        <v>0</v>
      </c>
      <c r="AH6" s="194">
        <v>0</v>
      </c>
      <c r="AI6" s="194">
        <v>0</v>
      </c>
      <c r="AJ6" s="259">
        <v>312</v>
      </c>
      <c r="AK6" s="259">
        <v>193</v>
      </c>
      <c r="AL6" s="310">
        <v>119</v>
      </c>
    </row>
    <row r="7" spans="1:38" ht="15" customHeight="1">
      <c r="A7" s="952" t="s">
        <v>378</v>
      </c>
      <c r="B7" s="954"/>
      <c r="C7" s="259">
        <v>2652</v>
      </c>
      <c r="D7" s="259">
        <v>1827</v>
      </c>
      <c r="E7" s="259">
        <v>825</v>
      </c>
      <c r="F7" s="259">
        <v>50</v>
      </c>
      <c r="G7" s="259">
        <v>47</v>
      </c>
      <c r="H7" s="259">
        <v>3</v>
      </c>
      <c r="I7" s="259">
        <v>7</v>
      </c>
      <c r="J7" s="259">
        <v>7</v>
      </c>
      <c r="K7" s="194">
        <v>0</v>
      </c>
      <c r="L7" s="259">
        <v>69</v>
      </c>
      <c r="M7" s="259">
        <v>62</v>
      </c>
      <c r="N7" s="259">
        <v>7</v>
      </c>
      <c r="O7" s="259">
        <v>0</v>
      </c>
      <c r="P7" s="259">
        <v>0</v>
      </c>
      <c r="Q7" s="259">
        <v>0</v>
      </c>
      <c r="R7" s="194">
        <v>0</v>
      </c>
      <c r="S7" s="194">
        <v>0</v>
      </c>
      <c r="T7" s="194">
        <v>0</v>
      </c>
      <c r="U7" s="259">
        <v>2123</v>
      </c>
      <c r="V7" s="259">
        <v>1497</v>
      </c>
      <c r="W7" s="259">
        <v>626</v>
      </c>
      <c r="X7" s="259">
        <v>5</v>
      </c>
      <c r="Y7" s="259">
        <v>4</v>
      </c>
      <c r="Z7" s="259">
        <v>1</v>
      </c>
      <c r="AA7" s="259">
        <v>40</v>
      </c>
      <c r="AB7" s="194">
        <v>0</v>
      </c>
      <c r="AC7" s="259">
        <v>40</v>
      </c>
      <c r="AD7" s="259">
        <v>9</v>
      </c>
      <c r="AE7" s="194">
        <v>0</v>
      </c>
      <c r="AF7" s="259">
        <v>9</v>
      </c>
      <c r="AG7" s="194">
        <v>0</v>
      </c>
      <c r="AH7" s="194">
        <v>0</v>
      </c>
      <c r="AI7" s="194">
        <v>0</v>
      </c>
      <c r="AJ7" s="259">
        <v>349</v>
      </c>
      <c r="AK7" s="259">
        <v>210</v>
      </c>
      <c r="AL7" s="310">
        <v>139</v>
      </c>
    </row>
    <row r="8" spans="1:38" ht="15" customHeight="1">
      <c r="A8" s="952" t="s">
        <v>603</v>
      </c>
      <c r="B8" s="954"/>
      <c r="C8" s="78">
        <v>2631</v>
      </c>
      <c r="D8" s="259">
        <v>1795</v>
      </c>
      <c r="E8" s="259">
        <v>836</v>
      </c>
      <c r="F8" s="259">
        <v>50</v>
      </c>
      <c r="G8" s="259">
        <v>48</v>
      </c>
      <c r="H8" s="259">
        <v>2</v>
      </c>
      <c r="I8" s="259">
        <v>6</v>
      </c>
      <c r="J8" s="259">
        <v>6</v>
      </c>
      <c r="K8" s="259">
        <v>0</v>
      </c>
      <c r="L8" s="259">
        <v>70</v>
      </c>
      <c r="M8" s="259">
        <v>64</v>
      </c>
      <c r="N8" s="259">
        <v>6</v>
      </c>
      <c r="O8" s="259">
        <v>0</v>
      </c>
      <c r="P8" s="259">
        <v>0</v>
      </c>
      <c r="Q8" s="259">
        <v>0</v>
      </c>
      <c r="R8" s="259">
        <v>0</v>
      </c>
      <c r="S8" s="259">
        <v>0</v>
      </c>
      <c r="T8" s="259">
        <v>0</v>
      </c>
      <c r="U8" s="259">
        <v>2125</v>
      </c>
      <c r="V8" s="259">
        <v>1477</v>
      </c>
      <c r="W8" s="259">
        <v>648</v>
      </c>
      <c r="X8" s="259">
        <v>5</v>
      </c>
      <c r="Y8" s="259">
        <v>3</v>
      </c>
      <c r="Z8" s="259">
        <v>2</v>
      </c>
      <c r="AA8" s="259">
        <v>42</v>
      </c>
      <c r="AB8" s="259">
        <v>0</v>
      </c>
      <c r="AC8" s="259">
        <v>42</v>
      </c>
      <c r="AD8" s="259">
        <v>9</v>
      </c>
      <c r="AE8" s="259">
        <v>0</v>
      </c>
      <c r="AF8" s="259">
        <v>9</v>
      </c>
      <c r="AG8" s="259">
        <v>0</v>
      </c>
      <c r="AH8" s="259">
        <v>0</v>
      </c>
      <c r="AI8" s="259">
        <v>0</v>
      </c>
      <c r="AJ8" s="259">
        <v>324</v>
      </c>
      <c r="AK8" s="259">
        <v>197</v>
      </c>
      <c r="AL8" s="310">
        <v>127</v>
      </c>
    </row>
    <row r="9" spans="1:38" ht="15" customHeight="1">
      <c r="A9" s="952" t="s">
        <v>686</v>
      </c>
      <c r="B9" s="954"/>
      <c r="C9" s="259">
        <v>2650</v>
      </c>
      <c r="D9" s="259">
        <v>1781</v>
      </c>
      <c r="E9" s="259">
        <v>869</v>
      </c>
      <c r="F9" s="259">
        <v>50</v>
      </c>
      <c r="G9" s="259">
        <v>48</v>
      </c>
      <c r="H9" s="259">
        <v>2</v>
      </c>
      <c r="I9" s="259">
        <v>8</v>
      </c>
      <c r="J9" s="259">
        <v>8</v>
      </c>
      <c r="K9" s="259">
        <v>0</v>
      </c>
      <c r="L9" s="259">
        <v>70</v>
      </c>
      <c r="M9" s="259">
        <v>63</v>
      </c>
      <c r="N9" s="259">
        <v>7</v>
      </c>
      <c r="O9" s="259">
        <v>1</v>
      </c>
      <c r="P9" s="259">
        <v>1</v>
      </c>
      <c r="Q9" s="259">
        <v>0</v>
      </c>
      <c r="R9" s="259">
        <v>0</v>
      </c>
      <c r="S9" s="259">
        <v>0</v>
      </c>
      <c r="T9" s="259">
        <v>0</v>
      </c>
      <c r="U9" s="259">
        <v>2137</v>
      </c>
      <c r="V9" s="259">
        <v>1469</v>
      </c>
      <c r="W9" s="259">
        <v>668</v>
      </c>
      <c r="X9" s="259">
        <v>4</v>
      </c>
      <c r="Y9" s="259">
        <v>3</v>
      </c>
      <c r="Z9" s="259">
        <v>1</v>
      </c>
      <c r="AA9" s="259">
        <v>44</v>
      </c>
      <c r="AB9" s="259">
        <v>0</v>
      </c>
      <c r="AC9" s="259">
        <v>44</v>
      </c>
      <c r="AD9" s="259">
        <v>10</v>
      </c>
      <c r="AE9" s="259">
        <v>0</v>
      </c>
      <c r="AF9" s="259">
        <v>10</v>
      </c>
      <c r="AG9" s="259">
        <v>0</v>
      </c>
      <c r="AH9" s="259">
        <v>0</v>
      </c>
      <c r="AI9" s="259">
        <v>0</v>
      </c>
      <c r="AJ9" s="259">
        <v>326</v>
      </c>
      <c r="AK9" s="259">
        <v>189</v>
      </c>
      <c r="AL9" s="310">
        <v>137</v>
      </c>
    </row>
    <row r="10" spans="1:38" ht="15" customHeight="1">
      <c r="A10" s="952" t="s">
        <v>701</v>
      </c>
      <c r="B10" s="954"/>
      <c r="C10" s="82">
        <v>2605</v>
      </c>
      <c r="D10" s="82">
        <v>1755</v>
      </c>
      <c r="E10" s="82">
        <v>850</v>
      </c>
      <c r="F10" s="82">
        <v>51</v>
      </c>
      <c r="G10" s="82">
        <v>48</v>
      </c>
      <c r="H10" s="82">
        <v>3</v>
      </c>
      <c r="I10" s="82">
        <v>6</v>
      </c>
      <c r="J10" s="82">
        <v>6</v>
      </c>
      <c r="K10" s="82">
        <v>0</v>
      </c>
      <c r="L10" s="82">
        <v>68</v>
      </c>
      <c r="M10" s="82">
        <v>62</v>
      </c>
      <c r="N10" s="82">
        <v>6</v>
      </c>
      <c r="O10" s="82">
        <v>3</v>
      </c>
      <c r="P10" s="82">
        <v>3</v>
      </c>
      <c r="Q10" s="82">
        <v>0</v>
      </c>
      <c r="R10" s="82">
        <v>0</v>
      </c>
      <c r="S10" s="82">
        <v>0</v>
      </c>
      <c r="T10" s="82">
        <v>0</v>
      </c>
      <c r="U10" s="82">
        <v>2112</v>
      </c>
      <c r="V10" s="82">
        <v>1447</v>
      </c>
      <c r="W10" s="82">
        <v>665</v>
      </c>
      <c r="X10" s="82">
        <v>4</v>
      </c>
      <c r="Y10" s="82">
        <v>3</v>
      </c>
      <c r="Z10" s="82">
        <v>1</v>
      </c>
      <c r="AA10" s="82">
        <v>42</v>
      </c>
      <c r="AB10" s="82">
        <v>0</v>
      </c>
      <c r="AC10" s="82">
        <v>42</v>
      </c>
      <c r="AD10" s="82">
        <v>14</v>
      </c>
      <c r="AE10" s="82">
        <v>0</v>
      </c>
      <c r="AF10" s="82">
        <v>14</v>
      </c>
      <c r="AG10" s="82">
        <v>0</v>
      </c>
      <c r="AH10" s="82">
        <v>0</v>
      </c>
      <c r="AI10" s="82">
        <v>0</v>
      </c>
      <c r="AJ10" s="82">
        <v>305</v>
      </c>
      <c r="AK10" s="82">
        <v>186</v>
      </c>
      <c r="AL10" s="83">
        <v>119</v>
      </c>
    </row>
    <row r="11" spans="1:38" ht="10.5" customHeight="1">
      <c r="A11" s="1020" t="s">
        <v>748</v>
      </c>
      <c r="B11" s="1021"/>
      <c r="C11" s="401"/>
      <c r="D11" s="401"/>
      <c r="E11" s="401"/>
      <c r="F11" s="401"/>
      <c r="G11" s="401"/>
      <c r="H11" s="401"/>
      <c r="I11" s="401"/>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1"/>
      <c r="AJ11" s="401"/>
      <c r="AK11" s="401"/>
      <c r="AL11" s="402"/>
    </row>
    <row r="12" spans="1:38" s="297" customFormat="1" ht="13.5" customHeight="1">
      <c r="A12" s="1011" t="s">
        <v>451</v>
      </c>
      <c r="B12" s="1012"/>
      <c r="C12" s="403">
        <v>2585</v>
      </c>
      <c r="D12" s="403">
        <v>1746</v>
      </c>
      <c r="E12" s="403">
        <v>839</v>
      </c>
      <c r="F12" s="403">
        <v>51</v>
      </c>
      <c r="G12" s="403">
        <v>46</v>
      </c>
      <c r="H12" s="403">
        <v>5</v>
      </c>
      <c r="I12" s="403">
        <v>5</v>
      </c>
      <c r="J12" s="403">
        <v>5</v>
      </c>
      <c r="K12" s="403">
        <v>0</v>
      </c>
      <c r="L12" s="403">
        <v>68</v>
      </c>
      <c r="M12" s="403">
        <v>63</v>
      </c>
      <c r="N12" s="403">
        <v>5</v>
      </c>
      <c r="O12" s="403">
        <v>3</v>
      </c>
      <c r="P12" s="403">
        <v>3</v>
      </c>
      <c r="Q12" s="403">
        <v>0</v>
      </c>
      <c r="R12" s="403">
        <v>0</v>
      </c>
      <c r="S12" s="403">
        <v>0</v>
      </c>
      <c r="T12" s="403">
        <v>0</v>
      </c>
      <c r="U12" s="403">
        <v>2059</v>
      </c>
      <c r="V12" s="403">
        <v>1413</v>
      </c>
      <c r="W12" s="403">
        <v>646</v>
      </c>
      <c r="X12" s="403">
        <v>4</v>
      </c>
      <c r="Y12" s="403">
        <v>3</v>
      </c>
      <c r="Z12" s="403">
        <v>1</v>
      </c>
      <c r="AA12" s="403">
        <v>44</v>
      </c>
      <c r="AB12" s="403">
        <v>0</v>
      </c>
      <c r="AC12" s="403">
        <v>44</v>
      </c>
      <c r="AD12" s="403">
        <v>9</v>
      </c>
      <c r="AE12" s="403">
        <v>0</v>
      </c>
      <c r="AF12" s="403">
        <v>9</v>
      </c>
      <c r="AG12" s="403">
        <v>0</v>
      </c>
      <c r="AH12" s="403">
        <v>0</v>
      </c>
      <c r="AI12" s="403">
        <v>0</v>
      </c>
      <c r="AJ12" s="403">
        <v>342</v>
      </c>
      <c r="AK12" s="403">
        <v>213</v>
      </c>
      <c r="AL12" s="404">
        <v>129</v>
      </c>
    </row>
    <row r="13" spans="1:38" ht="15" customHeight="1">
      <c r="A13" s="943" t="s">
        <v>39</v>
      </c>
      <c r="B13" s="944"/>
      <c r="C13" s="194">
        <v>788</v>
      </c>
      <c r="D13" s="194">
        <v>516</v>
      </c>
      <c r="E13" s="194">
        <v>272</v>
      </c>
      <c r="F13" s="92">
        <v>15</v>
      </c>
      <c r="G13" s="92">
        <v>13</v>
      </c>
      <c r="H13" s="92">
        <v>2</v>
      </c>
      <c r="I13" s="92">
        <v>3</v>
      </c>
      <c r="J13" s="92">
        <v>3</v>
      </c>
      <c r="K13" s="92">
        <v>0</v>
      </c>
      <c r="L13" s="92">
        <v>22</v>
      </c>
      <c r="M13" s="92">
        <v>19</v>
      </c>
      <c r="N13" s="92">
        <v>3</v>
      </c>
      <c r="O13" s="92">
        <v>0</v>
      </c>
      <c r="P13" s="92">
        <v>0</v>
      </c>
      <c r="Q13" s="92">
        <v>0</v>
      </c>
      <c r="R13" s="92">
        <v>0</v>
      </c>
      <c r="S13" s="92">
        <v>0</v>
      </c>
      <c r="T13" s="79">
        <v>0</v>
      </c>
      <c r="U13" s="79">
        <v>628</v>
      </c>
      <c r="V13" s="79">
        <v>414</v>
      </c>
      <c r="W13" s="79">
        <v>214</v>
      </c>
      <c r="X13" s="79">
        <v>0</v>
      </c>
      <c r="Y13" s="79">
        <v>0</v>
      </c>
      <c r="Z13" s="79">
        <v>0</v>
      </c>
      <c r="AA13" s="79">
        <v>17</v>
      </c>
      <c r="AB13" s="79">
        <v>0</v>
      </c>
      <c r="AC13" s="79">
        <v>17</v>
      </c>
      <c r="AD13" s="79">
        <v>1</v>
      </c>
      <c r="AE13" s="79">
        <v>0</v>
      </c>
      <c r="AF13" s="79">
        <v>1</v>
      </c>
      <c r="AG13" s="79">
        <v>0</v>
      </c>
      <c r="AH13" s="79">
        <v>0</v>
      </c>
      <c r="AI13" s="79">
        <v>0</v>
      </c>
      <c r="AJ13" s="79">
        <v>102</v>
      </c>
      <c r="AK13" s="194">
        <v>67</v>
      </c>
      <c r="AL13" s="86">
        <v>35</v>
      </c>
    </row>
    <row r="14" spans="1:38" ht="15" customHeight="1">
      <c r="A14" s="943" t="s">
        <v>0</v>
      </c>
      <c r="B14" s="944"/>
      <c r="C14" s="194">
        <v>149</v>
      </c>
      <c r="D14" s="194">
        <v>82</v>
      </c>
      <c r="E14" s="194">
        <v>67</v>
      </c>
      <c r="F14" s="92">
        <v>3</v>
      </c>
      <c r="G14" s="92">
        <v>3</v>
      </c>
      <c r="H14" s="92">
        <v>0</v>
      </c>
      <c r="I14" s="92">
        <v>0</v>
      </c>
      <c r="J14" s="92">
        <v>0</v>
      </c>
      <c r="K14" s="92">
        <v>0</v>
      </c>
      <c r="L14" s="92">
        <v>4</v>
      </c>
      <c r="M14" s="92">
        <v>3</v>
      </c>
      <c r="N14" s="92">
        <v>1</v>
      </c>
      <c r="O14" s="92">
        <v>0</v>
      </c>
      <c r="P14" s="92">
        <v>0</v>
      </c>
      <c r="Q14" s="92">
        <v>0</v>
      </c>
      <c r="R14" s="92">
        <v>0</v>
      </c>
      <c r="S14" s="92">
        <v>0</v>
      </c>
      <c r="T14" s="79">
        <v>0</v>
      </c>
      <c r="U14" s="79">
        <v>128</v>
      </c>
      <c r="V14" s="79">
        <v>71</v>
      </c>
      <c r="W14" s="79">
        <v>57</v>
      </c>
      <c r="X14" s="79">
        <v>0</v>
      </c>
      <c r="Y14" s="79">
        <v>0</v>
      </c>
      <c r="Z14" s="79">
        <v>0</v>
      </c>
      <c r="AA14" s="79">
        <v>3</v>
      </c>
      <c r="AB14" s="79">
        <v>0</v>
      </c>
      <c r="AC14" s="79">
        <v>3</v>
      </c>
      <c r="AD14" s="79">
        <v>0</v>
      </c>
      <c r="AE14" s="79">
        <v>0</v>
      </c>
      <c r="AF14" s="79">
        <v>0</v>
      </c>
      <c r="AG14" s="79">
        <v>0</v>
      </c>
      <c r="AH14" s="79">
        <v>0</v>
      </c>
      <c r="AI14" s="79">
        <v>0</v>
      </c>
      <c r="AJ14" s="79">
        <v>11</v>
      </c>
      <c r="AK14" s="194">
        <v>5</v>
      </c>
      <c r="AL14" s="86">
        <v>6</v>
      </c>
    </row>
    <row r="15" spans="1:38" ht="15" customHeight="1">
      <c r="A15" s="943" t="s">
        <v>1</v>
      </c>
      <c r="B15" s="944"/>
      <c r="C15" s="194">
        <v>146</v>
      </c>
      <c r="D15" s="194">
        <v>101</v>
      </c>
      <c r="E15" s="194">
        <v>45</v>
      </c>
      <c r="F15" s="92">
        <v>3</v>
      </c>
      <c r="G15" s="92">
        <v>3</v>
      </c>
      <c r="H15" s="92">
        <v>0</v>
      </c>
      <c r="I15" s="92">
        <v>0</v>
      </c>
      <c r="J15" s="92">
        <v>0</v>
      </c>
      <c r="K15" s="92">
        <v>0</v>
      </c>
      <c r="L15" s="92">
        <v>4</v>
      </c>
      <c r="M15" s="92">
        <v>4</v>
      </c>
      <c r="N15" s="92">
        <v>0</v>
      </c>
      <c r="O15" s="92">
        <v>0</v>
      </c>
      <c r="P15" s="92">
        <v>0</v>
      </c>
      <c r="Q15" s="92">
        <v>0</v>
      </c>
      <c r="R15" s="92">
        <v>0</v>
      </c>
      <c r="S15" s="92">
        <v>0</v>
      </c>
      <c r="T15" s="79">
        <v>0</v>
      </c>
      <c r="U15" s="79">
        <v>125</v>
      </c>
      <c r="V15" s="79">
        <v>85</v>
      </c>
      <c r="W15" s="79">
        <v>40</v>
      </c>
      <c r="X15" s="79">
        <v>0</v>
      </c>
      <c r="Y15" s="79">
        <v>0</v>
      </c>
      <c r="Z15" s="79">
        <v>0</v>
      </c>
      <c r="AA15" s="79">
        <v>2</v>
      </c>
      <c r="AB15" s="79">
        <v>0</v>
      </c>
      <c r="AC15" s="79">
        <v>2</v>
      </c>
      <c r="AD15" s="79">
        <v>1</v>
      </c>
      <c r="AE15" s="79">
        <v>0</v>
      </c>
      <c r="AF15" s="79">
        <v>1</v>
      </c>
      <c r="AG15" s="79">
        <v>0</v>
      </c>
      <c r="AH15" s="79">
        <v>0</v>
      </c>
      <c r="AI15" s="79">
        <v>0</v>
      </c>
      <c r="AJ15" s="79">
        <v>11</v>
      </c>
      <c r="AK15" s="194">
        <v>9</v>
      </c>
      <c r="AL15" s="86">
        <v>2</v>
      </c>
    </row>
    <row r="16" spans="1:38" ht="15" customHeight="1">
      <c r="A16" s="943" t="s">
        <v>40</v>
      </c>
      <c r="B16" s="944"/>
      <c r="C16" s="194">
        <v>260</v>
      </c>
      <c r="D16" s="194">
        <v>181</v>
      </c>
      <c r="E16" s="194">
        <v>79</v>
      </c>
      <c r="F16" s="92">
        <v>4</v>
      </c>
      <c r="G16" s="92">
        <v>4</v>
      </c>
      <c r="H16" s="92">
        <v>0</v>
      </c>
      <c r="I16" s="92">
        <v>2</v>
      </c>
      <c r="J16" s="92">
        <v>2</v>
      </c>
      <c r="K16" s="92">
        <v>0</v>
      </c>
      <c r="L16" s="92">
        <v>5</v>
      </c>
      <c r="M16" s="92">
        <v>5</v>
      </c>
      <c r="N16" s="92">
        <v>0</v>
      </c>
      <c r="O16" s="92">
        <v>1</v>
      </c>
      <c r="P16" s="92">
        <v>1</v>
      </c>
      <c r="Q16" s="92">
        <v>0</v>
      </c>
      <c r="R16" s="92">
        <v>0</v>
      </c>
      <c r="S16" s="92">
        <v>0</v>
      </c>
      <c r="T16" s="79">
        <v>0</v>
      </c>
      <c r="U16" s="79">
        <v>203</v>
      </c>
      <c r="V16" s="79">
        <v>145</v>
      </c>
      <c r="W16" s="79">
        <v>58</v>
      </c>
      <c r="X16" s="79">
        <v>4</v>
      </c>
      <c r="Y16" s="79">
        <v>3</v>
      </c>
      <c r="Z16" s="79">
        <v>1</v>
      </c>
      <c r="AA16" s="79">
        <v>2</v>
      </c>
      <c r="AB16" s="79">
        <v>0</v>
      </c>
      <c r="AC16" s="79">
        <v>2</v>
      </c>
      <c r="AD16" s="79">
        <v>0</v>
      </c>
      <c r="AE16" s="79">
        <v>0</v>
      </c>
      <c r="AF16" s="79">
        <v>0</v>
      </c>
      <c r="AG16" s="79">
        <v>0</v>
      </c>
      <c r="AH16" s="79">
        <v>0</v>
      </c>
      <c r="AI16" s="79">
        <v>0</v>
      </c>
      <c r="AJ16" s="79">
        <v>39</v>
      </c>
      <c r="AK16" s="194">
        <v>21</v>
      </c>
      <c r="AL16" s="86">
        <v>18</v>
      </c>
    </row>
    <row r="17" spans="1:39" ht="15" customHeight="1">
      <c r="A17" s="943" t="s">
        <v>41</v>
      </c>
      <c r="B17" s="944"/>
      <c r="C17" s="194">
        <v>171</v>
      </c>
      <c r="D17" s="194">
        <v>112</v>
      </c>
      <c r="E17" s="194">
        <v>59</v>
      </c>
      <c r="F17" s="92">
        <v>3</v>
      </c>
      <c r="G17" s="92">
        <v>2</v>
      </c>
      <c r="H17" s="92">
        <v>1</v>
      </c>
      <c r="I17" s="92">
        <v>0</v>
      </c>
      <c r="J17" s="92">
        <v>0</v>
      </c>
      <c r="K17" s="92">
        <v>0</v>
      </c>
      <c r="L17" s="92">
        <v>5</v>
      </c>
      <c r="M17" s="92">
        <v>5</v>
      </c>
      <c r="N17" s="92">
        <v>0</v>
      </c>
      <c r="O17" s="92">
        <v>1</v>
      </c>
      <c r="P17" s="92">
        <v>1</v>
      </c>
      <c r="Q17" s="92">
        <v>0</v>
      </c>
      <c r="R17" s="92">
        <v>0</v>
      </c>
      <c r="S17" s="92">
        <v>0</v>
      </c>
      <c r="T17" s="79">
        <v>0</v>
      </c>
      <c r="U17" s="79">
        <v>134</v>
      </c>
      <c r="V17" s="79">
        <v>94</v>
      </c>
      <c r="W17" s="79">
        <v>40</v>
      </c>
      <c r="X17" s="79">
        <v>0</v>
      </c>
      <c r="Y17" s="79">
        <v>0</v>
      </c>
      <c r="Z17" s="79">
        <v>0</v>
      </c>
      <c r="AA17" s="79">
        <v>4</v>
      </c>
      <c r="AB17" s="79">
        <v>0</v>
      </c>
      <c r="AC17" s="79">
        <v>4</v>
      </c>
      <c r="AD17" s="79">
        <v>0</v>
      </c>
      <c r="AE17" s="79">
        <v>0</v>
      </c>
      <c r="AF17" s="79">
        <v>0</v>
      </c>
      <c r="AG17" s="79">
        <v>0</v>
      </c>
      <c r="AH17" s="79">
        <v>0</v>
      </c>
      <c r="AI17" s="79">
        <v>0</v>
      </c>
      <c r="AJ17" s="79">
        <v>24</v>
      </c>
      <c r="AK17" s="194">
        <v>10</v>
      </c>
      <c r="AL17" s="86">
        <v>14</v>
      </c>
    </row>
    <row r="18" spans="1:39" ht="15" customHeight="1">
      <c r="A18" s="943" t="s">
        <v>42</v>
      </c>
      <c r="B18" s="944"/>
      <c r="C18" s="194">
        <v>135</v>
      </c>
      <c r="D18" s="194">
        <v>97</v>
      </c>
      <c r="E18" s="194">
        <v>38</v>
      </c>
      <c r="F18" s="92">
        <v>3</v>
      </c>
      <c r="G18" s="92">
        <v>3</v>
      </c>
      <c r="H18" s="92">
        <v>0</v>
      </c>
      <c r="I18" s="92">
        <v>0</v>
      </c>
      <c r="J18" s="92">
        <v>0</v>
      </c>
      <c r="K18" s="92">
        <v>0</v>
      </c>
      <c r="L18" s="92">
        <v>3</v>
      </c>
      <c r="M18" s="92">
        <v>3</v>
      </c>
      <c r="N18" s="92">
        <v>0</v>
      </c>
      <c r="O18" s="92">
        <v>0</v>
      </c>
      <c r="P18" s="92">
        <v>0</v>
      </c>
      <c r="Q18" s="92">
        <v>0</v>
      </c>
      <c r="R18" s="92">
        <v>0</v>
      </c>
      <c r="S18" s="92">
        <v>0</v>
      </c>
      <c r="T18" s="79">
        <v>0</v>
      </c>
      <c r="U18" s="79">
        <v>99</v>
      </c>
      <c r="V18" s="79">
        <v>73</v>
      </c>
      <c r="W18" s="79">
        <v>26</v>
      </c>
      <c r="X18" s="79">
        <v>0</v>
      </c>
      <c r="Y18" s="79">
        <v>0</v>
      </c>
      <c r="Z18" s="79">
        <v>0</v>
      </c>
      <c r="AA18" s="79">
        <v>3</v>
      </c>
      <c r="AB18" s="79">
        <v>0</v>
      </c>
      <c r="AC18" s="79">
        <v>3</v>
      </c>
      <c r="AD18" s="79">
        <v>1</v>
      </c>
      <c r="AE18" s="79">
        <v>0</v>
      </c>
      <c r="AF18" s="79">
        <v>1</v>
      </c>
      <c r="AG18" s="79">
        <v>0</v>
      </c>
      <c r="AH18" s="79">
        <v>0</v>
      </c>
      <c r="AI18" s="79">
        <v>0</v>
      </c>
      <c r="AJ18" s="79">
        <v>26</v>
      </c>
      <c r="AK18" s="194">
        <v>18</v>
      </c>
      <c r="AL18" s="86">
        <v>8</v>
      </c>
    </row>
    <row r="19" spans="1:39" ht="15" customHeight="1">
      <c r="A19" s="943" t="s">
        <v>43</v>
      </c>
      <c r="B19" s="944"/>
      <c r="C19" s="194">
        <v>120</v>
      </c>
      <c r="D19" s="194">
        <v>85</v>
      </c>
      <c r="E19" s="194">
        <v>35</v>
      </c>
      <c r="F19" s="92">
        <v>2</v>
      </c>
      <c r="G19" s="92">
        <v>2</v>
      </c>
      <c r="H19" s="92">
        <v>0</v>
      </c>
      <c r="I19" s="92">
        <v>0</v>
      </c>
      <c r="J19" s="92">
        <v>0</v>
      </c>
      <c r="K19" s="92">
        <v>0</v>
      </c>
      <c r="L19" s="92">
        <v>5</v>
      </c>
      <c r="M19" s="92">
        <v>5</v>
      </c>
      <c r="N19" s="92">
        <v>0</v>
      </c>
      <c r="O19" s="92">
        <v>0</v>
      </c>
      <c r="P19" s="92">
        <v>0</v>
      </c>
      <c r="Q19" s="92">
        <v>0</v>
      </c>
      <c r="R19" s="92">
        <v>0</v>
      </c>
      <c r="S19" s="92">
        <v>0</v>
      </c>
      <c r="T19" s="79">
        <v>0</v>
      </c>
      <c r="U19" s="79">
        <v>94</v>
      </c>
      <c r="V19" s="79">
        <v>67</v>
      </c>
      <c r="W19" s="79">
        <v>27</v>
      </c>
      <c r="X19" s="79">
        <v>0</v>
      </c>
      <c r="Y19" s="79">
        <v>0</v>
      </c>
      <c r="Z19" s="79">
        <v>0</v>
      </c>
      <c r="AA19" s="79">
        <v>0</v>
      </c>
      <c r="AB19" s="79">
        <v>0</v>
      </c>
      <c r="AC19" s="79">
        <v>0</v>
      </c>
      <c r="AD19" s="79">
        <v>2</v>
      </c>
      <c r="AE19" s="79">
        <v>0</v>
      </c>
      <c r="AF19" s="79">
        <v>2</v>
      </c>
      <c r="AG19" s="79">
        <v>0</v>
      </c>
      <c r="AH19" s="79">
        <v>0</v>
      </c>
      <c r="AI19" s="79">
        <v>0</v>
      </c>
      <c r="AJ19" s="79">
        <v>17</v>
      </c>
      <c r="AK19" s="194">
        <v>11</v>
      </c>
      <c r="AL19" s="86">
        <v>6</v>
      </c>
    </row>
    <row r="20" spans="1:39" ht="15" customHeight="1">
      <c r="A20" s="943" t="s">
        <v>44</v>
      </c>
      <c r="B20" s="944"/>
      <c r="C20" s="194">
        <v>73</v>
      </c>
      <c r="D20" s="194">
        <v>59</v>
      </c>
      <c r="E20" s="194">
        <v>14</v>
      </c>
      <c r="F20" s="92">
        <v>2</v>
      </c>
      <c r="G20" s="92">
        <v>2</v>
      </c>
      <c r="H20" s="92">
        <v>0</v>
      </c>
      <c r="I20" s="92">
        <v>0</v>
      </c>
      <c r="J20" s="92">
        <v>0</v>
      </c>
      <c r="K20" s="92">
        <v>0</v>
      </c>
      <c r="L20" s="92">
        <v>2</v>
      </c>
      <c r="M20" s="92">
        <v>2</v>
      </c>
      <c r="N20" s="92">
        <v>0</v>
      </c>
      <c r="O20" s="92">
        <v>0</v>
      </c>
      <c r="P20" s="92">
        <v>0</v>
      </c>
      <c r="Q20" s="92">
        <v>0</v>
      </c>
      <c r="R20" s="92">
        <v>0</v>
      </c>
      <c r="S20" s="92">
        <v>0</v>
      </c>
      <c r="T20" s="79">
        <v>0</v>
      </c>
      <c r="U20" s="79">
        <v>57</v>
      </c>
      <c r="V20" s="79">
        <v>45</v>
      </c>
      <c r="W20" s="79">
        <v>12</v>
      </c>
      <c r="X20" s="79">
        <v>0</v>
      </c>
      <c r="Y20" s="79">
        <v>0</v>
      </c>
      <c r="Z20" s="79">
        <v>0</v>
      </c>
      <c r="AA20" s="79">
        <v>1</v>
      </c>
      <c r="AB20" s="79">
        <v>0</v>
      </c>
      <c r="AC20" s="79">
        <v>1</v>
      </c>
      <c r="AD20" s="79">
        <v>0</v>
      </c>
      <c r="AE20" s="79">
        <v>0</v>
      </c>
      <c r="AF20" s="79">
        <v>0</v>
      </c>
      <c r="AG20" s="79">
        <v>0</v>
      </c>
      <c r="AH20" s="79">
        <v>0</v>
      </c>
      <c r="AI20" s="79">
        <v>0</v>
      </c>
      <c r="AJ20" s="79">
        <v>11</v>
      </c>
      <c r="AK20" s="194">
        <v>10</v>
      </c>
      <c r="AL20" s="86">
        <v>1</v>
      </c>
    </row>
    <row r="21" spans="1:39" ht="15" customHeight="1">
      <c r="A21" s="943" t="s">
        <v>45</v>
      </c>
      <c r="B21" s="944"/>
      <c r="C21" s="194">
        <v>123</v>
      </c>
      <c r="D21" s="194">
        <v>73</v>
      </c>
      <c r="E21" s="194">
        <v>50</v>
      </c>
      <c r="F21" s="92">
        <v>2</v>
      </c>
      <c r="G21" s="92">
        <v>2</v>
      </c>
      <c r="H21" s="92">
        <v>0</v>
      </c>
      <c r="I21" s="92">
        <v>0</v>
      </c>
      <c r="J21" s="92">
        <v>0</v>
      </c>
      <c r="K21" s="92">
        <v>0</v>
      </c>
      <c r="L21" s="92">
        <v>3</v>
      </c>
      <c r="M21" s="92">
        <v>2</v>
      </c>
      <c r="N21" s="92">
        <v>1</v>
      </c>
      <c r="O21" s="92">
        <v>0</v>
      </c>
      <c r="P21" s="92">
        <v>0</v>
      </c>
      <c r="Q21" s="92">
        <v>0</v>
      </c>
      <c r="R21" s="92">
        <v>0</v>
      </c>
      <c r="S21" s="92">
        <v>0</v>
      </c>
      <c r="T21" s="79">
        <v>0</v>
      </c>
      <c r="U21" s="79">
        <v>105</v>
      </c>
      <c r="V21" s="79">
        <v>61</v>
      </c>
      <c r="W21" s="79">
        <v>44</v>
      </c>
      <c r="X21" s="79">
        <v>0</v>
      </c>
      <c r="Y21" s="79">
        <v>0</v>
      </c>
      <c r="Z21" s="79">
        <v>0</v>
      </c>
      <c r="AA21" s="79">
        <v>2</v>
      </c>
      <c r="AB21" s="79">
        <v>0</v>
      </c>
      <c r="AC21" s="79">
        <v>2</v>
      </c>
      <c r="AD21" s="79">
        <v>0</v>
      </c>
      <c r="AE21" s="79">
        <v>0</v>
      </c>
      <c r="AF21" s="79">
        <v>0</v>
      </c>
      <c r="AG21" s="79">
        <v>0</v>
      </c>
      <c r="AH21" s="79">
        <v>0</v>
      </c>
      <c r="AI21" s="79">
        <v>0</v>
      </c>
      <c r="AJ21" s="79">
        <v>11</v>
      </c>
      <c r="AK21" s="194">
        <v>8</v>
      </c>
      <c r="AL21" s="86">
        <v>3</v>
      </c>
    </row>
    <row r="22" spans="1:39" ht="15" customHeight="1">
      <c r="A22" s="943" t="s">
        <v>46</v>
      </c>
      <c r="B22" s="944"/>
      <c r="C22" s="194">
        <v>84</v>
      </c>
      <c r="D22" s="194">
        <v>56</v>
      </c>
      <c r="E22" s="194">
        <v>28</v>
      </c>
      <c r="F22" s="92">
        <v>2</v>
      </c>
      <c r="G22" s="92">
        <v>2</v>
      </c>
      <c r="H22" s="92">
        <v>0</v>
      </c>
      <c r="I22" s="92">
        <v>0</v>
      </c>
      <c r="J22" s="92">
        <v>0</v>
      </c>
      <c r="K22" s="92">
        <v>0</v>
      </c>
      <c r="L22" s="92">
        <v>2</v>
      </c>
      <c r="M22" s="92">
        <v>2</v>
      </c>
      <c r="N22" s="92">
        <v>0</v>
      </c>
      <c r="O22" s="92">
        <v>0</v>
      </c>
      <c r="P22" s="92">
        <v>0</v>
      </c>
      <c r="Q22" s="92">
        <v>0</v>
      </c>
      <c r="R22" s="92">
        <v>0</v>
      </c>
      <c r="S22" s="92">
        <v>0</v>
      </c>
      <c r="T22" s="79">
        <v>0</v>
      </c>
      <c r="U22" s="79">
        <v>73</v>
      </c>
      <c r="V22" s="79">
        <v>51</v>
      </c>
      <c r="W22" s="79">
        <v>22</v>
      </c>
      <c r="X22" s="79">
        <v>0</v>
      </c>
      <c r="Y22" s="79">
        <v>0</v>
      </c>
      <c r="Z22" s="79">
        <v>0</v>
      </c>
      <c r="AA22" s="79">
        <v>1</v>
      </c>
      <c r="AB22" s="79">
        <v>0</v>
      </c>
      <c r="AC22" s="79">
        <v>1</v>
      </c>
      <c r="AD22" s="79">
        <v>0</v>
      </c>
      <c r="AE22" s="79">
        <v>0</v>
      </c>
      <c r="AF22" s="79">
        <v>0</v>
      </c>
      <c r="AG22" s="79">
        <v>0</v>
      </c>
      <c r="AH22" s="79">
        <v>0</v>
      </c>
      <c r="AI22" s="79">
        <v>0</v>
      </c>
      <c r="AJ22" s="79">
        <v>6</v>
      </c>
      <c r="AK22" s="194">
        <v>1</v>
      </c>
      <c r="AL22" s="86">
        <v>5</v>
      </c>
    </row>
    <row r="23" spans="1:39" ht="15" customHeight="1">
      <c r="A23" s="943" t="s">
        <v>79</v>
      </c>
      <c r="B23" s="944"/>
      <c r="C23" s="194">
        <v>0</v>
      </c>
      <c r="D23" s="194">
        <v>0</v>
      </c>
      <c r="E23" s="194">
        <v>0</v>
      </c>
      <c r="F23" s="194">
        <v>0</v>
      </c>
      <c r="G23" s="194">
        <v>0</v>
      </c>
      <c r="H23" s="194">
        <v>0</v>
      </c>
      <c r="I23" s="194">
        <v>0</v>
      </c>
      <c r="J23" s="194">
        <v>0</v>
      </c>
      <c r="K23" s="194">
        <v>0</v>
      </c>
      <c r="L23" s="194">
        <v>0</v>
      </c>
      <c r="M23" s="194">
        <v>0</v>
      </c>
      <c r="N23" s="194">
        <v>0</v>
      </c>
      <c r="O23" s="194">
        <v>0</v>
      </c>
      <c r="P23" s="194">
        <v>0</v>
      </c>
      <c r="Q23" s="194">
        <v>0</v>
      </c>
      <c r="R23" s="194">
        <v>0</v>
      </c>
      <c r="S23" s="194">
        <v>0</v>
      </c>
      <c r="T23" s="194">
        <v>0</v>
      </c>
      <c r="U23" s="194">
        <v>0</v>
      </c>
      <c r="V23" s="194">
        <v>0</v>
      </c>
      <c r="W23" s="194">
        <v>0</v>
      </c>
      <c r="X23" s="194">
        <v>0</v>
      </c>
      <c r="Y23" s="194">
        <v>0</v>
      </c>
      <c r="Z23" s="194">
        <v>0</v>
      </c>
      <c r="AA23" s="194">
        <v>0</v>
      </c>
      <c r="AB23" s="194">
        <v>0</v>
      </c>
      <c r="AC23" s="194">
        <v>0</v>
      </c>
      <c r="AD23" s="194">
        <v>0</v>
      </c>
      <c r="AE23" s="194">
        <v>0</v>
      </c>
      <c r="AF23" s="194">
        <v>0</v>
      </c>
      <c r="AG23" s="194">
        <v>0</v>
      </c>
      <c r="AH23" s="194">
        <v>0</v>
      </c>
      <c r="AI23" s="194">
        <v>0</v>
      </c>
      <c r="AJ23" s="194">
        <v>0</v>
      </c>
      <c r="AK23" s="194">
        <v>0</v>
      </c>
      <c r="AL23" s="86">
        <v>0</v>
      </c>
    </row>
    <row r="24" spans="1:39" ht="15" customHeight="1">
      <c r="A24" s="943" t="s">
        <v>80</v>
      </c>
      <c r="B24" s="944"/>
      <c r="C24" s="194">
        <v>67</v>
      </c>
      <c r="D24" s="194">
        <v>47</v>
      </c>
      <c r="E24" s="194">
        <v>20</v>
      </c>
      <c r="F24" s="92">
        <v>2</v>
      </c>
      <c r="G24" s="92">
        <v>1</v>
      </c>
      <c r="H24" s="92">
        <v>1</v>
      </c>
      <c r="I24" s="92">
        <v>0</v>
      </c>
      <c r="J24" s="92">
        <v>0</v>
      </c>
      <c r="K24" s="92">
        <v>0</v>
      </c>
      <c r="L24" s="92">
        <v>2</v>
      </c>
      <c r="M24" s="92">
        <v>2</v>
      </c>
      <c r="N24" s="92">
        <v>0</v>
      </c>
      <c r="O24" s="92">
        <v>0</v>
      </c>
      <c r="P24" s="92">
        <v>0</v>
      </c>
      <c r="Q24" s="92">
        <v>0</v>
      </c>
      <c r="R24" s="92">
        <v>0</v>
      </c>
      <c r="S24" s="92">
        <v>0</v>
      </c>
      <c r="T24" s="79">
        <v>0</v>
      </c>
      <c r="U24" s="79">
        <v>52</v>
      </c>
      <c r="V24" s="79">
        <v>41</v>
      </c>
      <c r="W24" s="79">
        <v>11</v>
      </c>
      <c r="X24" s="79">
        <v>0</v>
      </c>
      <c r="Y24" s="79">
        <v>0</v>
      </c>
      <c r="Z24" s="79">
        <v>0</v>
      </c>
      <c r="AA24" s="79">
        <v>1</v>
      </c>
      <c r="AB24" s="79">
        <v>0</v>
      </c>
      <c r="AC24" s="79">
        <v>1</v>
      </c>
      <c r="AD24" s="79">
        <v>1</v>
      </c>
      <c r="AE24" s="79">
        <v>0</v>
      </c>
      <c r="AF24" s="79">
        <v>1</v>
      </c>
      <c r="AG24" s="79">
        <v>0</v>
      </c>
      <c r="AH24" s="79">
        <v>0</v>
      </c>
      <c r="AI24" s="79">
        <v>0</v>
      </c>
      <c r="AJ24" s="79">
        <v>9</v>
      </c>
      <c r="AK24" s="194">
        <v>3</v>
      </c>
      <c r="AL24" s="86">
        <v>6</v>
      </c>
    </row>
    <row r="25" spans="1:39" ht="15" customHeight="1">
      <c r="A25" s="19" t="s">
        <v>72</v>
      </c>
      <c r="B25" s="29" t="s">
        <v>2</v>
      </c>
      <c r="C25" s="194">
        <v>8</v>
      </c>
      <c r="D25" s="194">
        <v>6</v>
      </c>
      <c r="E25" s="194">
        <v>2</v>
      </c>
      <c r="F25" s="92">
        <v>0</v>
      </c>
      <c r="G25" s="92">
        <v>0</v>
      </c>
      <c r="H25" s="92">
        <v>0</v>
      </c>
      <c r="I25" s="92">
        <v>0</v>
      </c>
      <c r="J25" s="92">
        <v>0</v>
      </c>
      <c r="K25" s="92">
        <v>0</v>
      </c>
      <c r="L25" s="92">
        <v>1</v>
      </c>
      <c r="M25" s="92">
        <v>1</v>
      </c>
      <c r="N25" s="92">
        <v>0</v>
      </c>
      <c r="O25" s="92">
        <v>0</v>
      </c>
      <c r="P25" s="92">
        <v>0</v>
      </c>
      <c r="Q25" s="92">
        <v>0</v>
      </c>
      <c r="R25" s="92">
        <v>0</v>
      </c>
      <c r="S25" s="92">
        <v>0</v>
      </c>
      <c r="T25" s="79">
        <v>0</v>
      </c>
      <c r="U25" s="79">
        <v>3</v>
      </c>
      <c r="V25" s="79">
        <v>3</v>
      </c>
      <c r="W25" s="79">
        <v>0</v>
      </c>
      <c r="X25" s="79">
        <v>0</v>
      </c>
      <c r="Y25" s="79">
        <v>0</v>
      </c>
      <c r="Z25" s="79">
        <v>0</v>
      </c>
      <c r="AA25" s="79">
        <v>0</v>
      </c>
      <c r="AB25" s="79">
        <v>0</v>
      </c>
      <c r="AC25" s="79">
        <v>0</v>
      </c>
      <c r="AD25" s="79">
        <v>0</v>
      </c>
      <c r="AE25" s="79">
        <v>0</v>
      </c>
      <c r="AF25" s="79">
        <v>0</v>
      </c>
      <c r="AG25" s="79">
        <v>0</v>
      </c>
      <c r="AH25" s="79">
        <v>0</v>
      </c>
      <c r="AI25" s="79">
        <v>0</v>
      </c>
      <c r="AJ25" s="79">
        <v>4</v>
      </c>
      <c r="AK25" s="194">
        <v>2</v>
      </c>
      <c r="AL25" s="86">
        <v>2</v>
      </c>
    </row>
    <row r="26" spans="1:39" ht="15" customHeight="1">
      <c r="A26" s="19" t="s">
        <v>73</v>
      </c>
      <c r="B26" s="29" t="s">
        <v>3</v>
      </c>
      <c r="C26" s="194">
        <v>0</v>
      </c>
      <c r="D26" s="194">
        <v>0</v>
      </c>
      <c r="E26" s="194">
        <v>0</v>
      </c>
      <c r="F26" s="194">
        <v>0</v>
      </c>
      <c r="G26" s="194">
        <v>0</v>
      </c>
      <c r="H26" s="194">
        <v>0</v>
      </c>
      <c r="I26" s="194">
        <v>0</v>
      </c>
      <c r="J26" s="194">
        <v>0</v>
      </c>
      <c r="K26" s="194">
        <v>0</v>
      </c>
      <c r="L26" s="194">
        <v>0</v>
      </c>
      <c r="M26" s="194">
        <v>0</v>
      </c>
      <c r="N26" s="194">
        <v>0</v>
      </c>
      <c r="O26" s="194">
        <v>0</v>
      </c>
      <c r="P26" s="194">
        <v>0</v>
      </c>
      <c r="Q26" s="194">
        <v>0</v>
      </c>
      <c r="R26" s="194">
        <v>0</v>
      </c>
      <c r="S26" s="194">
        <v>0</v>
      </c>
      <c r="T26" s="194">
        <v>0</v>
      </c>
      <c r="U26" s="194">
        <v>0</v>
      </c>
      <c r="V26" s="194">
        <v>0</v>
      </c>
      <c r="W26" s="194">
        <v>0</v>
      </c>
      <c r="X26" s="194">
        <v>0</v>
      </c>
      <c r="Y26" s="194">
        <v>0</v>
      </c>
      <c r="Z26" s="194">
        <v>0</v>
      </c>
      <c r="AA26" s="194">
        <v>0</v>
      </c>
      <c r="AB26" s="194">
        <v>0</v>
      </c>
      <c r="AC26" s="194">
        <v>0</v>
      </c>
      <c r="AD26" s="194">
        <v>0</v>
      </c>
      <c r="AE26" s="194">
        <v>0</v>
      </c>
      <c r="AF26" s="194">
        <v>0</v>
      </c>
      <c r="AG26" s="194">
        <v>0</v>
      </c>
      <c r="AH26" s="194">
        <v>0</v>
      </c>
      <c r="AI26" s="194">
        <v>0</v>
      </c>
      <c r="AJ26" s="194">
        <v>0</v>
      </c>
      <c r="AK26" s="194">
        <v>0</v>
      </c>
      <c r="AL26" s="86">
        <v>0</v>
      </c>
      <c r="AM26" s="6"/>
    </row>
    <row r="27" spans="1:39" ht="15" customHeight="1">
      <c r="A27" s="19"/>
      <c r="B27" s="29" t="s">
        <v>4</v>
      </c>
      <c r="C27" s="194">
        <v>40</v>
      </c>
      <c r="D27" s="194">
        <v>26</v>
      </c>
      <c r="E27" s="194">
        <v>14</v>
      </c>
      <c r="F27" s="92">
        <v>1</v>
      </c>
      <c r="G27" s="92">
        <v>1</v>
      </c>
      <c r="H27" s="92">
        <v>0</v>
      </c>
      <c r="I27" s="92">
        <v>0</v>
      </c>
      <c r="J27" s="92">
        <v>0</v>
      </c>
      <c r="K27" s="92">
        <v>0</v>
      </c>
      <c r="L27" s="92">
        <v>1</v>
      </c>
      <c r="M27" s="92">
        <v>1</v>
      </c>
      <c r="N27" s="92">
        <v>0</v>
      </c>
      <c r="O27" s="92">
        <v>0</v>
      </c>
      <c r="P27" s="92">
        <v>0</v>
      </c>
      <c r="Q27" s="92">
        <v>0</v>
      </c>
      <c r="R27" s="92">
        <v>0</v>
      </c>
      <c r="S27" s="92">
        <v>0</v>
      </c>
      <c r="T27" s="79">
        <v>0</v>
      </c>
      <c r="U27" s="79">
        <v>35</v>
      </c>
      <c r="V27" s="79">
        <v>23</v>
      </c>
      <c r="W27" s="79">
        <v>12</v>
      </c>
      <c r="X27" s="79">
        <v>0</v>
      </c>
      <c r="Y27" s="79">
        <v>0</v>
      </c>
      <c r="Z27" s="79">
        <v>0</v>
      </c>
      <c r="AA27" s="79">
        <v>1</v>
      </c>
      <c r="AB27" s="79">
        <v>0</v>
      </c>
      <c r="AC27" s="79">
        <v>1</v>
      </c>
      <c r="AD27" s="79">
        <v>0</v>
      </c>
      <c r="AE27" s="79">
        <v>0</v>
      </c>
      <c r="AF27" s="79">
        <v>0</v>
      </c>
      <c r="AG27" s="79">
        <v>0</v>
      </c>
      <c r="AH27" s="79">
        <v>0</v>
      </c>
      <c r="AI27" s="79">
        <v>0</v>
      </c>
      <c r="AJ27" s="79">
        <v>2</v>
      </c>
      <c r="AK27" s="194">
        <v>1</v>
      </c>
      <c r="AL27" s="86">
        <v>1</v>
      </c>
    </row>
    <row r="28" spans="1:39" ht="15" customHeight="1">
      <c r="A28" s="19"/>
      <c r="B28" s="29" t="s">
        <v>5</v>
      </c>
      <c r="C28" s="194">
        <v>60</v>
      </c>
      <c r="D28" s="194">
        <v>43</v>
      </c>
      <c r="E28" s="194">
        <v>17</v>
      </c>
      <c r="F28" s="92">
        <v>1</v>
      </c>
      <c r="G28" s="92">
        <v>1</v>
      </c>
      <c r="H28" s="92">
        <v>0</v>
      </c>
      <c r="I28" s="92">
        <v>0</v>
      </c>
      <c r="J28" s="92">
        <v>0</v>
      </c>
      <c r="K28" s="92">
        <v>0</v>
      </c>
      <c r="L28" s="92">
        <v>2</v>
      </c>
      <c r="M28" s="92">
        <v>2</v>
      </c>
      <c r="N28" s="92">
        <v>0</v>
      </c>
      <c r="O28" s="92">
        <v>0</v>
      </c>
      <c r="P28" s="92">
        <v>0</v>
      </c>
      <c r="Q28" s="92">
        <v>0</v>
      </c>
      <c r="R28" s="92">
        <v>0</v>
      </c>
      <c r="S28" s="92">
        <v>0</v>
      </c>
      <c r="T28" s="79">
        <v>0</v>
      </c>
      <c r="U28" s="79">
        <v>50</v>
      </c>
      <c r="V28" s="79">
        <v>36</v>
      </c>
      <c r="W28" s="79">
        <v>14</v>
      </c>
      <c r="X28" s="79">
        <v>0</v>
      </c>
      <c r="Y28" s="79">
        <v>0</v>
      </c>
      <c r="Z28" s="79">
        <v>0</v>
      </c>
      <c r="AA28" s="79">
        <v>1</v>
      </c>
      <c r="AB28" s="79">
        <v>0</v>
      </c>
      <c r="AC28" s="79">
        <v>1</v>
      </c>
      <c r="AD28" s="79">
        <v>0</v>
      </c>
      <c r="AE28" s="79">
        <v>0</v>
      </c>
      <c r="AF28" s="79">
        <v>0</v>
      </c>
      <c r="AG28" s="79">
        <v>0</v>
      </c>
      <c r="AH28" s="79">
        <v>0</v>
      </c>
      <c r="AI28" s="79">
        <v>0</v>
      </c>
      <c r="AJ28" s="79">
        <v>6</v>
      </c>
      <c r="AK28" s="194">
        <v>4</v>
      </c>
      <c r="AL28" s="86">
        <v>2</v>
      </c>
    </row>
    <row r="29" spans="1:39" ht="15" customHeight="1">
      <c r="A29" s="19"/>
      <c r="B29" s="29" t="s">
        <v>6</v>
      </c>
      <c r="C29" s="194">
        <v>0</v>
      </c>
      <c r="D29" s="194">
        <v>0</v>
      </c>
      <c r="E29" s="194">
        <v>0</v>
      </c>
      <c r="F29" s="194">
        <v>0</v>
      </c>
      <c r="G29" s="194">
        <v>0</v>
      </c>
      <c r="H29" s="194">
        <v>0</v>
      </c>
      <c r="I29" s="194">
        <v>0</v>
      </c>
      <c r="J29" s="194">
        <v>0</v>
      </c>
      <c r="K29" s="194">
        <v>0</v>
      </c>
      <c r="L29" s="194">
        <v>0</v>
      </c>
      <c r="M29" s="194">
        <v>0</v>
      </c>
      <c r="N29" s="194">
        <v>0</v>
      </c>
      <c r="O29" s="194">
        <v>0</v>
      </c>
      <c r="P29" s="194">
        <v>0</v>
      </c>
      <c r="Q29" s="194">
        <v>0</v>
      </c>
      <c r="R29" s="194">
        <v>0</v>
      </c>
      <c r="S29" s="194">
        <v>0</v>
      </c>
      <c r="T29" s="194">
        <v>0</v>
      </c>
      <c r="U29" s="194">
        <v>0</v>
      </c>
      <c r="V29" s="194">
        <v>0</v>
      </c>
      <c r="W29" s="194">
        <v>0</v>
      </c>
      <c r="X29" s="194">
        <v>0</v>
      </c>
      <c r="Y29" s="194">
        <v>0</v>
      </c>
      <c r="Z29" s="194">
        <v>0</v>
      </c>
      <c r="AA29" s="194">
        <v>0</v>
      </c>
      <c r="AB29" s="194">
        <v>0</v>
      </c>
      <c r="AC29" s="194">
        <v>0</v>
      </c>
      <c r="AD29" s="194">
        <v>0</v>
      </c>
      <c r="AE29" s="194">
        <v>0</v>
      </c>
      <c r="AF29" s="194">
        <v>0</v>
      </c>
      <c r="AG29" s="194">
        <v>0</v>
      </c>
      <c r="AH29" s="194">
        <v>0</v>
      </c>
      <c r="AI29" s="194">
        <v>0</v>
      </c>
      <c r="AJ29" s="194">
        <v>0</v>
      </c>
      <c r="AK29" s="194">
        <v>0</v>
      </c>
      <c r="AL29" s="86">
        <v>0</v>
      </c>
    </row>
    <row r="30" spans="1:39" ht="15" customHeight="1">
      <c r="A30" s="19" t="s">
        <v>74</v>
      </c>
      <c r="B30" s="29" t="s">
        <v>7</v>
      </c>
      <c r="C30" s="194">
        <v>0</v>
      </c>
      <c r="D30" s="194">
        <v>0</v>
      </c>
      <c r="E30" s="194">
        <v>0</v>
      </c>
      <c r="F30" s="194">
        <v>0</v>
      </c>
      <c r="G30" s="194">
        <v>0</v>
      </c>
      <c r="H30" s="194">
        <v>0</v>
      </c>
      <c r="I30" s="194">
        <v>0</v>
      </c>
      <c r="J30" s="194">
        <v>0</v>
      </c>
      <c r="K30" s="194">
        <v>0</v>
      </c>
      <c r="L30" s="194">
        <v>0</v>
      </c>
      <c r="M30" s="194">
        <v>0</v>
      </c>
      <c r="N30" s="194">
        <v>0</v>
      </c>
      <c r="O30" s="194">
        <v>0</v>
      </c>
      <c r="P30" s="194">
        <v>0</v>
      </c>
      <c r="Q30" s="194">
        <v>0</v>
      </c>
      <c r="R30" s="194">
        <v>0</v>
      </c>
      <c r="S30" s="194">
        <v>0</v>
      </c>
      <c r="T30" s="194">
        <v>0</v>
      </c>
      <c r="U30" s="194">
        <v>0</v>
      </c>
      <c r="V30" s="194">
        <v>0</v>
      </c>
      <c r="W30" s="194">
        <v>0</v>
      </c>
      <c r="X30" s="194">
        <v>0</v>
      </c>
      <c r="Y30" s="194">
        <v>0</v>
      </c>
      <c r="Z30" s="194">
        <v>0</v>
      </c>
      <c r="AA30" s="194">
        <v>0</v>
      </c>
      <c r="AB30" s="194">
        <v>0</v>
      </c>
      <c r="AC30" s="194">
        <v>0</v>
      </c>
      <c r="AD30" s="194">
        <v>0</v>
      </c>
      <c r="AE30" s="194">
        <v>0</v>
      </c>
      <c r="AF30" s="194">
        <v>0</v>
      </c>
      <c r="AG30" s="194">
        <v>0</v>
      </c>
      <c r="AH30" s="194">
        <v>0</v>
      </c>
      <c r="AI30" s="194">
        <v>0</v>
      </c>
      <c r="AJ30" s="194">
        <v>0</v>
      </c>
      <c r="AK30" s="194">
        <v>0</v>
      </c>
      <c r="AL30" s="86">
        <v>0</v>
      </c>
    </row>
    <row r="31" spans="1:39" ht="15" customHeight="1">
      <c r="A31" s="19"/>
      <c r="B31" s="29" t="s">
        <v>8</v>
      </c>
      <c r="C31" s="194">
        <v>0</v>
      </c>
      <c r="D31" s="194">
        <v>0</v>
      </c>
      <c r="E31" s="194">
        <v>0</v>
      </c>
      <c r="F31" s="194">
        <v>0</v>
      </c>
      <c r="G31" s="194">
        <v>0</v>
      </c>
      <c r="H31" s="194">
        <v>0</v>
      </c>
      <c r="I31" s="194">
        <v>0</v>
      </c>
      <c r="J31" s="194">
        <v>0</v>
      </c>
      <c r="K31" s="194">
        <v>0</v>
      </c>
      <c r="L31" s="194">
        <v>0</v>
      </c>
      <c r="M31" s="194">
        <v>0</v>
      </c>
      <c r="N31" s="194">
        <v>0</v>
      </c>
      <c r="O31" s="194">
        <v>0</v>
      </c>
      <c r="P31" s="194">
        <v>0</v>
      </c>
      <c r="Q31" s="194">
        <v>0</v>
      </c>
      <c r="R31" s="194">
        <v>0</v>
      </c>
      <c r="S31" s="194">
        <v>0</v>
      </c>
      <c r="T31" s="194">
        <v>0</v>
      </c>
      <c r="U31" s="194">
        <v>0</v>
      </c>
      <c r="V31" s="194">
        <v>0</v>
      </c>
      <c r="W31" s="194">
        <v>0</v>
      </c>
      <c r="X31" s="194">
        <v>0</v>
      </c>
      <c r="Y31" s="194">
        <v>0</v>
      </c>
      <c r="Z31" s="194">
        <v>0</v>
      </c>
      <c r="AA31" s="194">
        <v>0</v>
      </c>
      <c r="AB31" s="194">
        <v>0</v>
      </c>
      <c r="AC31" s="194">
        <v>0</v>
      </c>
      <c r="AD31" s="194">
        <v>0</v>
      </c>
      <c r="AE31" s="194">
        <v>0</v>
      </c>
      <c r="AF31" s="194">
        <v>0</v>
      </c>
      <c r="AG31" s="194">
        <v>0</v>
      </c>
      <c r="AH31" s="194">
        <v>0</v>
      </c>
      <c r="AI31" s="194">
        <v>0</v>
      </c>
      <c r="AJ31" s="194">
        <v>0</v>
      </c>
      <c r="AK31" s="194">
        <v>0</v>
      </c>
      <c r="AL31" s="86">
        <v>0</v>
      </c>
    </row>
    <row r="32" spans="1:39" ht="15" customHeight="1">
      <c r="A32" s="19"/>
      <c r="B32" s="29" t="s">
        <v>9</v>
      </c>
      <c r="C32" s="194">
        <v>66</v>
      </c>
      <c r="D32" s="194">
        <v>32</v>
      </c>
      <c r="E32" s="194">
        <v>34</v>
      </c>
      <c r="F32" s="92">
        <v>1</v>
      </c>
      <c r="G32" s="92">
        <v>1</v>
      </c>
      <c r="H32" s="92">
        <v>0</v>
      </c>
      <c r="I32" s="92">
        <v>0</v>
      </c>
      <c r="J32" s="92">
        <v>0</v>
      </c>
      <c r="K32" s="92">
        <v>0</v>
      </c>
      <c r="L32" s="92">
        <v>1</v>
      </c>
      <c r="M32" s="92">
        <v>1</v>
      </c>
      <c r="N32" s="92">
        <v>0</v>
      </c>
      <c r="O32" s="92">
        <v>0</v>
      </c>
      <c r="P32" s="92">
        <v>0</v>
      </c>
      <c r="Q32" s="92">
        <v>0</v>
      </c>
      <c r="R32" s="92">
        <v>0</v>
      </c>
      <c r="S32" s="92">
        <v>0</v>
      </c>
      <c r="T32" s="79">
        <v>0</v>
      </c>
      <c r="U32" s="79">
        <v>50</v>
      </c>
      <c r="V32" s="79">
        <v>23</v>
      </c>
      <c r="W32" s="79">
        <v>27</v>
      </c>
      <c r="X32" s="79">
        <v>0</v>
      </c>
      <c r="Y32" s="79">
        <v>0</v>
      </c>
      <c r="Z32" s="79">
        <v>0</v>
      </c>
      <c r="AA32" s="79">
        <v>1</v>
      </c>
      <c r="AB32" s="79">
        <v>0</v>
      </c>
      <c r="AC32" s="79">
        <v>1</v>
      </c>
      <c r="AD32" s="79">
        <v>0</v>
      </c>
      <c r="AE32" s="79">
        <v>0</v>
      </c>
      <c r="AF32" s="79">
        <v>0</v>
      </c>
      <c r="AG32" s="79">
        <v>0</v>
      </c>
      <c r="AH32" s="79">
        <v>0</v>
      </c>
      <c r="AI32" s="79">
        <v>0</v>
      </c>
      <c r="AJ32" s="79">
        <v>13</v>
      </c>
      <c r="AK32" s="194">
        <v>7</v>
      </c>
      <c r="AL32" s="86">
        <v>6</v>
      </c>
    </row>
    <row r="33" spans="1:38" ht="15" customHeight="1">
      <c r="A33" s="19" t="s">
        <v>75</v>
      </c>
      <c r="B33" s="29" t="s">
        <v>10</v>
      </c>
      <c r="C33" s="194">
        <v>0</v>
      </c>
      <c r="D33" s="194">
        <v>0</v>
      </c>
      <c r="E33" s="194">
        <v>0</v>
      </c>
      <c r="F33" s="194">
        <v>0</v>
      </c>
      <c r="G33" s="194">
        <v>0</v>
      </c>
      <c r="H33" s="194">
        <v>0</v>
      </c>
      <c r="I33" s="194">
        <v>0</v>
      </c>
      <c r="J33" s="194">
        <v>0</v>
      </c>
      <c r="K33" s="194">
        <v>0</v>
      </c>
      <c r="L33" s="194">
        <v>0</v>
      </c>
      <c r="M33" s="194">
        <v>0</v>
      </c>
      <c r="N33" s="194">
        <v>0</v>
      </c>
      <c r="O33" s="194">
        <v>0</v>
      </c>
      <c r="P33" s="194">
        <v>0</v>
      </c>
      <c r="Q33" s="194">
        <v>0</v>
      </c>
      <c r="R33" s="194">
        <v>0</v>
      </c>
      <c r="S33" s="194">
        <v>0</v>
      </c>
      <c r="T33" s="194">
        <v>0</v>
      </c>
      <c r="U33" s="194">
        <v>0</v>
      </c>
      <c r="V33" s="194">
        <v>0</v>
      </c>
      <c r="W33" s="194">
        <v>0</v>
      </c>
      <c r="X33" s="194">
        <v>0</v>
      </c>
      <c r="Y33" s="194">
        <v>0</v>
      </c>
      <c r="Z33" s="194">
        <v>0</v>
      </c>
      <c r="AA33" s="194">
        <v>0</v>
      </c>
      <c r="AB33" s="194">
        <v>0</v>
      </c>
      <c r="AC33" s="194">
        <v>0</v>
      </c>
      <c r="AD33" s="194">
        <v>0</v>
      </c>
      <c r="AE33" s="194">
        <v>0</v>
      </c>
      <c r="AF33" s="194">
        <v>0</v>
      </c>
      <c r="AG33" s="194">
        <v>0</v>
      </c>
      <c r="AH33" s="194">
        <v>0</v>
      </c>
      <c r="AI33" s="194">
        <v>0</v>
      </c>
      <c r="AJ33" s="194">
        <v>0</v>
      </c>
      <c r="AK33" s="194">
        <v>0</v>
      </c>
      <c r="AL33" s="86">
        <v>0</v>
      </c>
    </row>
    <row r="34" spans="1:38" ht="15" customHeight="1">
      <c r="A34" s="19"/>
      <c r="B34" s="29" t="s">
        <v>11</v>
      </c>
      <c r="C34" s="194">
        <v>0</v>
      </c>
      <c r="D34" s="194">
        <v>0</v>
      </c>
      <c r="E34" s="194">
        <v>0</v>
      </c>
      <c r="F34" s="194">
        <v>0</v>
      </c>
      <c r="G34" s="194">
        <v>0</v>
      </c>
      <c r="H34" s="194">
        <v>0</v>
      </c>
      <c r="I34" s="194">
        <v>0</v>
      </c>
      <c r="J34" s="194">
        <v>0</v>
      </c>
      <c r="K34" s="194">
        <v>0</v>
      </c>
      <c r="L34" s="194">
        <v>0</v>
      </c>
      <c r="M34" s="194">
        <v>0</v>
      </c>
      <c r="N34" s="194">
        <v>0</v>
      </c>
      <c r="O34" s="194">
        <v>0</v>
      </c>
      <c r="P34" s="194">
        <v>0</v>
      </c>
      <c r="Q34" s="194">
        <v>0</v>
      </c>
      <c r="R34" s="194">
        <v>0</v>
      </c>
      <c r="S34" s="194">
        <v>0</v>
      </c>
      <c r="T34" s="194">
        <v>0</v>
      </c>
      <c r="U34" s="194">
        <v>0</v>
      </c>
      <c r="V34" s="194">
        <v>0</v>
      </c>
      <c r="W34" s="194">
        <v>0</v>
      </c>
      <c r="X34" s="194">
        <v>0</v>
      </c>
      <c r="Y34" s="194">
        <v>0</v>
      </c>
      <c r="Z34" s="194">
        <v>0</v>
      </c>
      <c r="AA34" s="194">
        <v>0</v>
      </c>
      <c r="AB34" s="194">
        <v>0</v>
      </c>
      <c r="AC34" s="194">
        <v>0</v>
      </c>
      <c r="AD34" s="194">
        <v>0</v>
      </c>
      <c r="AE34" s="194">
        <v>0</v>
      </c>
      <c r="AF34" s="194">
        <v>0</v>
      </c>
      <c r="AG34" s="194">
        <v>0</v>
      </c>
      <c r="AH34" s="194">
        <v>0</v>
      </c>
      <c r="AI34" s="194">
        <v>0</v>
      </c>
      <c r="AJ34" s="194">
        <v>0</v>
      </c>
      <c r="AK34" s="194">
        <v>0</v>
      </c>
      <c r="AL34" s="86">
        <v>0</v>
      </c>
    </row>
    <row r="35" spans="1:38" ht="15" customHeight="1">
      <c r="A35" s="19" t="s">
        <v>76</v>
      </c>
      <c r="B35" s="29" t="s">
        <v>12</v>
      </c>
      <c r="C35" s="194">
        <v>48</v>
      </c>
      <c r="D35" s="194">
        <v>27</v>
      </c>
      <c r="E35" s="194">
        <v>21</v>
      </c>
      <c r="F35" s="92">
        <v>1</v>
      </c>
      <c r="G35" s="92">
        <v>1</v>
      </c>
      <c r="H35" s="92">
        <v>0</v>
      </c>
      <c r="I35" s="92">
        <v>0</v>
      </c>
      <c r="J35" s="92">
        <v>0</v>
      </c>
      <c r="K35" s="92">
        <v>0</v>
      </c>
      <c r="L35" s="92">
        <v>1</v>
      </c>
      <c r="M35" s="92">
        <v>1</v>
      </c>
      <c r="N35" s="92">
        <v>0</v>
      </c>
      <c r="O35" s="92">
        <v>0</v>
      </c>
      <c r="P35" s="92">
        <v>0</v>
      </c>
      <c r="Q35" s="92">
        <v>0</v>
      </c>
      <c r="R35" s="92">
        <v>0</v>
      </c>
      <c r="S35" s="92">
        <v>0</v>
      </c>
      <c r="T35" s="79">
        <v>0</v>
      </c>
      <c r="U35" s="79">
        <v>40</v>
      </c>
      <c r="V35" s="79">
        <v>23</v>
      </c>
      <c r="W35" s="79">
        <v>17</v>
      </c>
      <c r="X35" s="79">
        <v>0</v>
      </c>
      <c r="Y35" s="79">
        <v>0</v>
      </c>
      <c r="Z35" s="79">
        <v>0</v>
      </c>
      <c r="AA35" s="79">
        <v>1</v>
      </c>
      <c r="AB35" s="79">
        <v>0</v>
      </c>
      <c r="AC35" s="79">
        <v>1</v>
      </c>
      <c r="AD35" s="79">
        <v>1</v>
      </c>
      <c r="AE35" s="79">
        <v>0</v>
      </c>
      <c r="AF35" s="79">
        <v>1</v>
      </c>
      <c r="AG35" s="79">
        <v>0</v>
      </c>
      <c r="AH35" s="79">
        <v>0</v>
      </c>
      <c r="AI35" s="79">
        <v>0</v>
      </c>
      <c r="AJ35" s="79">
        <v>4</v>
      </c>
      <c r="AK35" s="194">
        <v>2</v>
      </c>
      <c r="AL35" s="86">
        <v>2</v>
      </c>
    </row>
    <row r="36" spans="1:38" ht="15" customHeight="1">
      <c r="A36" s="19"/>
      <c r="B36" s="29" t="s">
        <v>13</v>
      </c>
      <c r="C36" s="194">
        <v>0</v>
      </c>
      <c r="D36" s="194">
        <v>0</v>
      </c>
      <c r="E36" s="194">
        <v>0</v>
      </c>
      <c r="F36" s="194">
        <v>0</v>
      </c>
      <c r="G36" s="194">
        <v>0</v>
      </c>
      <c r="H36" s="194">
        <v>0</v>
      </c>
      <c r="I36" s="194">
        <v>0</v>
      </c>
      <c r="J36" s="194">
        <v>0</v>
      </c>
      <c r="K36" s="194">
        <v>0</v>
      </c>
      <c r="L36" s="194">
        <v>0</v>
      </c>
      <c r="M36" s="194">
        <v>0</v>
      </c>
      <c r="N36" s="194">
        <v>0</v>
      </c>
      <c r="O36" s="194">
        <v>0</v>
      </c>
      <c r="P36" s="194">
        <v>0</v>
      </c>
      <c r="Q36" s="194">
        <v>0</v>
      </c>
      <c r="R36" s="194">
        <v>0</v>
      </c>
      <c r="S36" s="194">
        <v>0</v>
      </c>
      <c r="T36" s="194">
        <v>0</v>
      </c>
      <c r="U36" s="194">
        <v>0</v>
      </c>
      <c r="V36" s="194">
        <v>0</v>
      </c>
      <c r="W36" s="194">
        <v>0</v>
      </c>
      <c r="X36" s="194">
        <v>0</v>
      </c>
      <c r="Y36" s="194">
        <v>0</v>
      </c>
      <c r="Z36" s="194">
        <v>0</v>
      </c>
      <c r="AA36" s="194">
        <v>0</v>
      </c>
      <c r="AB36" s="194">
        <v>0</v>
      </c>
      <c r="AC36" s="194">
        <v>0</v>
      </c>
      <c r="AD36" s="194">
        <v>0</v>
      </c>
      <c r="AE36" s="194">
        <v>0</v>
      </c>
      <c r="AF36" s="194">
        <v>0</v>
      </c>
      <c r="AG36" s="194">
        <v>0</v>
      </c>
      <c r="AH36" s="194">
        <v>0</v>
      </c>
      <c r="AI36" s="194">
        <v>0</v>
      </c>
      <c r="AJ36" s="194">
        <v>0</v>
      </c>
      <c r="AK36" s="194">
        <v>0</v>
      </c>
      <c r="AL36" s="86">
        <v>0</v>
      </c>
    </row>
    <row r="37" spans="1:38" ht="15" customHeight="1">
      <c r="A37" s="19" t="s">
        <v>77</v>
      </c>
      <c r="B37" s="29" t="s">
        <v>14</v>
      </c>
      <c r="C37" s="194">
        <v>0</v>
      </c>
      <c r="D37" s="194">
        <v>0</v>
      </c>
      <c r="E37" s="194">
        <v>0</v>
      </c>
      <c r="F37" s="194">
        <v>0</v>
      </c>
      <c r="G37" s="194">
        <v>0</v>
      </c>
      <c r="H37" s="194">
        <v>0</v>
      </c>
      <c r="I37" s="194">
        <v>0</v>
      </c>
      <c r="J37" s="194">
        <v>0</v>
      </c>
      <c r="K37" s="194">
        <v>0</v>
      </c>
      <c r="L37" s="194">
        <v>0</v>
      </c>
      <c r="M37" s="194">
        <v>0</v>
      </c>
      <c r="N37" s="194">
        <v>0</v>
      </c>
      <c r="O37" s="194">
        <v>0</v>
      </c>
      <c r="P37" s="194">
        <v>0</v>
      </c>
      <c r="Q37" s="194">
        <v>0</v>
      </c>
      <c r="R37" s="194">
        <v>0</v>
      </c>
      <c r="S37" s="194">
        <v>0</v>
      </c>
      <c r="T37" s="194">
        <v>0</v>
      </c>
      <c r="U37" s="194">
        <v>0</v>
      </c>
      <c r="V37" s="194">
        <v>0</v>
      </c>
      <c r="W37" s="194">
        <v>0</v>
      </c>
      <c r="X37" s="194">
        <v>0</v>
      </c>
      <c r="Y37" s="194">
        <v>0</v>
      </c>
      <c r="Z37" s="194">
        <v>0</v>
      </c>
      <c r="AA37" s="194">
        <v>0</v>
      </c>
      <c r="AB37" s="194">
        <v>0</v>
      </c>
      <c r="AC37" s="194">
        <v>0</v>
      </c>
      <c r="AD37" s="194">
        <v>0</v>
      </c>
      <c r="AE37" s="194">
        <v>0</v>
      </c>
      <c r="AF37" s="194">
        <v>0</v>
      </c>
      <c r="AG37" s="194">
        <v>0</v>
      </c>
      <c r="AH37" s="194">
        <v>0</v>
      </c>
      <c r="AI37" s="194">
        <v>0</v>
      </c>
      <c r="AJ37" s="194">
        <v>0</v>
      </c>
      <c r="AK37" s="194">
        <v>0</v>
      </c>
      <c r="AL37" s="86">
        <v>0</v>
      </c>
    </row>
    <row r="38" spans="1:38" ht="15" customHeight="1">
      <c r="A38" s="19"/>
      <c r="B38" s="29" t="s">
        <v>15</v>
      </c>
      <c r="C38" s="194">
        <v>52</v>
      </c>
      <c r="D38" s="194">
        <v>47</v>
      </c>
      <c r="E38" s="194">
        <v>5</v>
      </c>
      <c r="F38" s="92">
        <v>1</v>
      </c>
      <c r="G38" s="92">
        <v>1</v>
      </c>
      <c r="H38" s="92">
        <v>0</v>
      </c>
      <c r="I38" s="92">
        <v>0</v>
      </c>
      <c r="J38" s="92">
        <v>0</v>
      </c>
      <c r="K38" s="92">
        <v>0</v>
      </c>
      <c r="L38" s="92">
        <v>1</v>
      </c>
      <c r="M38" s="92">
        <v>1</v>
      </c>
      <c r="N38" s="92">
        <v>0</v>
      </c>
      <c r="O38" s="92">
        <v>1</v>
      </c>
      <c r="P38" s="92">
        <v>1</v>
      </c>
      <c r="Q38" s="92">
        <v>0</v>
      </c>
      <c r="R38" s="92">
        <v>0</v>
      </c>
      <c r="S38" s="92">
        <v>0</v>
      </c>
      <c r="T38" s="79">
        <v>0</v>
      </c>
      <c r="U38" s="79">
        <v>37</v>
      </c>
      <c r="V38" s="79">
        <v>35</v>
      </c>
      <c r="W38" s="79">
        <v>2</v>
      </c>
      <c r="X38" s="79">
        <v>0</v>
      </c>
      <c r="Y38" s="79">
        <v>0</v>
      </c>
      <c r="Z38" s="79">
        <v>0</v>
      </c>
      <c r="AA38" s="79">
        <v>1</v>
      </c>
      <c r="AB38" s="79">
        <v>0</v>
      </c>
      <c r="AC38" s="79">
        <v>1</v>
      </c>
      <c r="AD38" s="79">
        <v>0</v>
      </c>
      <c r="AE38" s="79">
        <v>0</v>
      </c>
      <c r="AF38" s="79">
        <v>0</v>
      </c>
      <c r="AG38" s="79">
        <v>0</v>
      </c>
      <c r="AH38" s="79">
        <v>0</v>
      </c>
      <c r="AI38" s="79">
        <v>0</v>
      </c>
      <c r="AJ38" s="79">
        <v>11</v>
      </c>
      <c r="AK38" s="194">
        <v>9</v>
      </c>
      <c r="AL38" s="86">
        <v>2</v>
      </c>
    </row>
    <row r="39" spans="1:38" ht="15" customHeight="1">
      <c r="A39" s="19"/>
      <c r="B39" s="29" t="s">
        <v>16</v>
      </c>
      <c r="C39" s="194">
        <v>47</v>
      </c>
      <c r="D39" s="194">
        <v>35</v>
      </c>
      <c r="E39" s="194">
        <v>12</v>
      </c>
      <c r="F39" s="92">
        <v>1</v>
      </c>
      <c r="G39" s="92">
        <v>0</v>
      </c>
      <c r="H39" s="92">
        <v>1</v>
      </c>
      <c r="I39" s="92">
        <v>0</v>
      </c>
      <c r="J39" s="92">
        <v>0</v>
      </c>
      <c r="K39" s="92">
        <v>0</v>
      </c>
      <c r="L39" s="92">
        <v>1</v>
      </c>
      <c r="M39" s="92">
        <v>1</v>
      </c>
      <c r="N39" s="92">
        <v>0</v>
      </c>
      <c r="O39" s="92">
        <v>0</v>
      </c>
      <c r="P39" s="92">
        <v>0</v>
      </c>
      <c r="Q39" s="92">
        <v>0</v>
      </c>
      <c r="R39" s="92">
        <v>0</v>
      </c>
      <c r="S39" s="92">
        <v>0</v>
      </c>
      <c r="T39" s="79">
        <v>0</v>
      </c>
      <c r="U39" s="79">
        <v>37</v>
      </c>
      <c r="V39" s="79">
        <v>29</v>
      </c>
      <c r="W39" s="79">
        <v>8</v>
      </c>
      <c r="X39" s="79">
        <v>0</v>
      </c>
      <c r="Y39" s="79">
        <v>0</v>
      </c>
      <c r="Z39" s="79">
        <v>0</v>
      </c>
      <c r="AA39" s="79">
        <v>1</v>
      </c>
      <c r="AB39" s="79">
        <v>0</v>
      </c>
      <c r="AC39" s="79">
        <v>1</v>
      </c>
      <c r="AD39" s="79">
        <v>0</v>
      </c>
      <c r="AE39" s="79">
        <v>0</v>
      </c>
      <c r="AF39" s="79">
        <v>0</v>
      </c>
      <c r="AG39" s="79">
        <v>0</v>
      </c>
      <c r="AH39" s="79">
        <v>0</v>
      </c>
      <c r="AI39" s="79">
        <v>0</v>
      </c>
      <c r="AJ39" s="79">
        <v>7</v>
      </c>
      <c r="AK39" s="194">
        <v>5</v>
      </c>
      <c r="AL39" s="86">
        <v>2</v>
      </c>
    </row>
    <row r="40" spans="1:38" ht="15" customHeight="1">
      <c r="A40" s="19"/>
      <c r="B40" s="29" t="s">
        <v>17</v>
      </c>
      <c r="C40" s="194">
        <v>57</v>
      </c>
      <c r="D40" s="194">
        <v>50</v>
      </c>
      <c r="E40" s="194">
        <v>7</v>
      </c>
      <c r="F40" s="92">
        <v>1</v>
      </c>
      <c r="G40" s="92">
        <v>1</v>
      </c>
      <c r="H40" s="92">
        <v>0</v>
      </c>
      <c r="I40" s="92">
        <v>0</v>
      </c>
      <c r="J40" s="92">
        <v>0</v>
      </c>
      <c r="K40" s="92">
        <v>0</v>
      </c>
      <c r="L40" s="92">
        <v>0</v>
      </c>
      <c r="M40" s="92">
        <v>0</v>
      </c>
      <c r="N40" s="92">
        <v>0</v>
      </c>
      <c r="O40" s="92">
        <v>0</v>
      </c>
      <c r="P40" s="92">
        <v>0</v>
      </c>
      <c r="Q40" s="92">
        <v>0</v>
      </c>
      <c r="R40" s="92">
        <v>0</v>
      </c>
      <c r="S40" s="92">
        <v>0</v>
      </c>
      <c r="T40" s="79">
        <v>0</v>
      </c>
      <c r="U40" s="79">
        <v>42</v>
      </c>
      <c r="V40" s="79">
        <v>40</v>
      </c>
      <c r="W40" s="79">
        <v>2</v>
      </c>
      <c r="X40" s="79">
        <v>0</v>
      </c>
      <c r="Y40" s="79">
        <v>0</v>
      </c>
      <c r="Z40" s="79">
        <v>0</v>
      </c>
      <c r="AA40" s="79">
        <v>1</v>
      </c>
      <c r="AB40" s="79">
        <v>0</v>
      </c>
      <c r="AC40" s="79">
        <v>1</v>
      </c>
      <c r="AD40" s="79">
        <v>0</v>
      </c>
      <c r="AE40" s="79">
        <v>0</v>
      </c>
      <c r="AF40" s="79">
        <v>0</v>
      </c>
      <c r="AG40" s="79">
        <v>0</v>
      </c>
      <c r="AH40" s="79">
        <v>0</v>
      </c>
      <c r="AI40" s="79">
        <v>0</v>
      </c>
      <c r="AJ40" s="79">
        <v>13</v>
      </c>
      <c r="AK40" s="194">
        <v>9</v>
      </c>
      <c r="AL40" s="86">
        <v>4</v>
      </c>
    </row>
    <row r="41" spans="1:38" ht="15" customHeight="1">
      <c r="A41" s="19" t="s">
        <v>78</v>
      </c>
      <c r="B41" s="29" t="s">
        <v>18</v>
      </c>
      <c r="C41" s="194">
        <v>37</v>
      </c>
      <c r="D41" s="194">
        <v>26</v>
      </c>
      <c r="E41" s="194">
        <v>11</v>
      </c>
      <c r="F41" s="92">
        <v>1</v>
      </c>
      <c r="G41" s="92">
        <v>1</v>
      </c>
      <c r="H41" s="92">
        <v>0</v>
      </c>
      <c r="I41" s="92">
        <v>0</v>
      </c>
      <c r="J41" s="92">
        <v>0</v>
      </c>
      <c r="K41" s="92">
        <v>0</v>
      </c>
      <c r="L41" s="92">
        <v>1</v>
      </c>
      <c r="M41" s="92">
        <v>1</v>
      </c>
      <c r="N41" s="92">
        <v>0</v>
      </c>
      <c r="O41" s="92">
        <v>0</v>
      </c>
      <c r="P41" s="92">
        <v>0</v>
      </c>
      <c r="Q41" s="92">
        <v>0</v>
      </c>
      <c r="R41" s="92">
        <v>0</v>
      </c>
      <c r="S41" s="92">
        <v>0</v>
      </c>
      <c r="T41" s="79">
        <v>0</v>
      </c>
      <c r="U41" s="79">
        <v>24</v>
      </c>
      <c r="V41" s="79">
        <v>18</v>
      </c>
      <c r="W41" s="79">
        <v>6</v>
      </c>
      <c r="X41" s="79">
        <v>0</v>
      </c>
      <c r="Y41" s="79">
        <v>0</v>
      </c>
      <c r="Z41" s="79">
        <v>0</v>
      </c>
      <c r="AA41" s="79">
        <v>1</v>
      </c>
      <c r="AB41" s="79">
        <v>0</v>
      </c>
      <c r="AC41" s="79">
        <v>1</v>
      </c>
      <c r="AD41" s="79">
        <v>0</v>
      </c>
      <c r="AE41" s="79">
        <v>0</v>
      </c>
      <c r="AF41" s="79">
        <v>0</v>
      </c>
      <c r="AG41" s="79">
        <v>0</v>
      </c>
      <c r="AH41" s="79">
        <v>0</v>
      </c>
      <c r="AI41" s="79">
        <v>0</v>
      </c>
      <c r="AJ41" s="79">
        <v>10</v>
      </c>
      <c r="AK41" s="194">
        <v>6</v>
      </c>
      <c r="AL41" s="86">
        <v>4</v>
      </c>
    </row>
    <row r="42" spans="1:38" ht="15" customHeight="1">
      <c r="A42" s="19"/>
      <c r="B42" s="29" t="s">
        <v>19</v>
      </c>
      <c r="C42" s="194">
        <v>33</v>
      </c>
      <c r="D42" s="194">
        <v>27</v>
      </c>
      <c r="E42" s="194">
        <v>6</v>
      </c>
      <c r="F42" s="92">
        <v>1</v>
      </c>
      <c r="G42" s="92">
        <v>1</v>
      </c>
      <c r="H42" s="92">
        <v>0</v>
      </c>
      <c r="I42" s="92">
        <v>0</v>
      </c>
      <c r="J42" s="92">
        <v>0</v>
      </c>
      <c r="K42" s="92">
        <v>0</v>
      </c>
      <c r="L42" s="92">
        <v>1</v>
      </c>
      <c r="M42" s="92">
        <v>1</v>
      </c>
      <c r="N42" s="92">
        <v>0</v>
      </c>
      <c r="O42" s="92">
        <v>0</v>
      </c>
      <c r="P42" s="92">
        <v>0</v>
      </c>
      <c r="Q42" s="92">
        <v>0</v>
      </c>
      <c r="R42" s="92">
        <v>0</v>
      </c>
      <c r="S42" s="92">
        <v>0</v>
      </c>
      <c r="T42" s="79">
        <v>0</v>
      </c>
      <c r="U42" s="79">
        <v>27</v>
      </c>
      <c r="V42" s="79">
        <v>22</v>
      </c>
      <c r="W42" s="79">
        <v>5</v>
      </c>
      <c r="X42" s="79">
        <v>0</v>
      </c>
      <c r="Y42" s="79">
        <v>0</v>
      </c>
      <c r="Z42" s="79">
        <v>0</v>
      </c>
      <c r="AA42" s="79">
        <v>0</v>
      </c>
      <c r="AB42" s="79">
        <v>0</v>
      </c>
      <c r="AC42" s="79">
        <v>0</v>
      </c>
      <c r="AD42" s="79">
        <v>1</v>
      </c>
      <c r="AE42" s="79">
        <v>0</v>
      </c>
      <c r="AF42" s="79">
        <v>1</v>
      </c>
      <c r="AG42" s="79">
        <v>0</v>
      </c>
      <c r="AH42" s="79">
        <v>0</v>
      </c>
      <c r="AI42" s="79">
        <v>0</v>
      </c>
      <c r="AJ42" s="79">
        <v>3</v>
      </c>
      <c r="AK42" s="194">
        <v>3</v>
      </c>
      <c r="AL42" s="86">
        <v>0</v>
      </c>
    </row>
    <row r="43" spans="1:38" ht="15" customHeight="1">
      <c r="A43" s="19"/>
      <c r="B43" s="29" t="s">
        <v>20</v>
      </c>
      <c r="C43" s="194">
        <v>0</v>
      </c>
      <c r="D43" s="194">
        <v>0</v>
      </c>
      <c r="E43" s="194">
        <v>0</v>
      </c>
      <c r="F43" s="194">
        <v>0</v>
      </c>
      <c r="G43" s="194">
        <v>0</v>
      </c>
      <c r="H43" s="194">
        <v>0</v>
      </c>
      <c r="I43" s="194">
        <v>0</v>
      </c>
      <c r="J43" s="194">
        <v>0</v>
      </c>
      <c r="K43" s="194">
        <v>0</v>
      </c>
      <c r="L43" s="194">
        <v>0</v>
      </c>
      <c r="M43" s="194">
        <v>0</v>
      </c>
      <c r="N43" s="194">
        <v>0</v>
      </c>
      <c r="O43" s="194">
        <v>0</v>
      </c>
      <c r="P43" s="194">
        <v>0</v>
      </c>
      <c r="Q43" s="194">
        <v>0</v>
      </c>
      <c r="R43" s="194">
        <v>0</v>
      </c>
      <c r="S43" s="194">
        <v>0</v>
      </c>
      <c r="T43" s="194">
        <v>0</v>
      </c>
      <c r="U43" s="194">
        <v>0</v>
      </c>
      <c r="V43" s="194">
        <v>0</v>
      </c>
      <c r="W43" s="194">
        <v>0</v>
      </c>
      <c r="X43" s="194">
        <v>0</v>
      </c>
      <c r="Y43" s="194">
        <v>0</v>
      </c>
      <c r="Z43" s="194">
        <v>0</v>
      </c>
      <c r="AA43" s="194">
        <v>0</v>
      </c>
      <c r="AB43" s="194">
        <v>0</v>
      </c>
      <c r="AC43" s="194">
        <v>0</v>
      </c>
      <c r="AD43" s="194">
        <v>0</v>
      </c>
      <c r="AE43" s="194">
        <v>0</v>
      </c>
      <c r="AF43" s="194">
        <v>0</v>
      </c>
      <c r="AG43" s="194">
        <v>0</v>
      </c>
      <c r="AH43" s="194">
        <v>0</v>
      </c>
      <c r="AI43" s="194">
        <v>0</v>
      </c>
      <c r="AJ43" s="194">
        <v>0</v>
      </c>
      <c r="AK43" s="194">
        <v>0</v>
      </c>
      <c r="AL43" s="86">
        <v>0</v>
      </c>
    </row>
    <row r="44" spans="1:38" ht="15" customHeight="1">
      <c r="A44" s="19"/>
      <c r="B44" s="29" t="s">
        <v>21</v>
      </c>
      <c r="C44" s="194">
        <v>0</v>
      </c>
      <c r="D44" s="194">
        <v>0</v>
      </c>
      <c r="E44" s="194">
        <v>0</v>
      </c>
      <c r="F44" s="194">
        <v>0</v>
      </c>
      <c r="G44" s="194">
        <v>0</v>
      </c>
      <c r="H44" s="194">
        <v>0</v>
      </c>
      <c r="I44" s="194">
        <v>0</v>
      </c>
      <c r="J44" s="194">
        <v>0</v>
      </c>
      <c r="K44" s="194">
        <v>0</v>
      </c>
      <c r="L44" s="194">
        <v>0</v>
      </c>
      <c r="M44" s="194">
        <v>0</v>
      </c>
      <c r="N44" s="194">
        <v>0</v>
      </c>
      <c r="O44" s="194">
        <v>0</v>
      </c>
      <c r="P44" s="194">
        <v>0</v>
      </c>
      <c r="Q44" s="194">
        <v>0</v>
      </c>
      <c r="R44" s="194">
        <v>0</v>
      </c>
      <c r="S44" s="194">
        <v>0</v>
      </c>
      <c r="T44" s="194">
        <v>0</v>
      </c>
      <c r="U44" s="194">
        <v>0</v>
      </c>
      <c r="V44" s="194">
        <v>0</v>
      </c>
      <c r="W44" s="194">
        <v>0</v>
      </c>
      <c r="X44" s="194">
        <v>0</v>
      </c>
      <c r="Y44" s="194">
        <v>0</v>
      </c>
      <c r="Z44" s="194">
        <v>0</v>
      </c>
      <c r="AA44" s="194">
        <v>0</v>
      </c>
      <c r="AB44" s="194">
        <v>0</v>
      </c>
      <c r="AC44" s="194">
        <v>0</v>
      </c>
      <c r="AD44" s="194">
        <v>0</v>
      </c>
      <c r="AE44" s="194">
        <v>0</v>
      </c>
      <c r="AF44" s="194">
        <v>0</v>
      </c>
      <c r="AG44" s="194">
        <v>0</v>
      </c>
      <c r="AH44" s="194">
        <v>0</v>
      </c>
      <c r="AI44" s="194">
        <v>0</v>
      </c>
      <c r="AJ44" s="194">
        <v>0</v>
      </c>
      <c r="AK44" s="194">
        <v>0</v>
      </c>
      <c r="AL44" s="86">
        <v>0</v>
      </c>
    </row>
    <row r="45" spans="1:38" ht="15" customHeight="1">
      <c r="A45" s="19"/>
      <c r="B45" s="29" t="s">
        <v>22</v>
      </c>
      <c r="C45" s="194">
        <v>0</v>
      </c>
      <c r="D45" s="194">
        <v>0</v>
      </c>
      <c r="E45" s="194">
        <v>0</v>
      </c>
      <c r="F45" s="194">
        <v>0</v>
      </c>
      <c r="G45" s="194">
        <v>0</v>
      </c>
      <c r="H45" s="194">
        <v>0</v>
      </c>
      <c r="I45" s="194">
        <v>0</v>
      </c>
      <c r="J45" s="194">
        <v>0</v>
      </c>
      <c r="K45" s="194">
        <v>0</v>
      </c>
      <c r="L45" s="194">
        <v>0</v>
      </c>
      <c r="M45" s="194">
        <v>0</v>
      </c>
      <c r="N45" s="194">
        <v>0</v>
      </c>
      <c r="O45" s="194">
        <v>0</v>
      </c>
      <c r="P45" s="194">
        <v>0</v>
      </c>
      <c r="Q45" s="194">
        <v>0</v>
      </c>
      <c r="R45" s="194">
        <v>0</v>
      </c>
      <c r="S45" s="194">
        <v>0</v>
      </c>
      <c r="T45" s="194">
        <v>0</v>
      </c>
      <c r="U45" s="194">
        <v>0</v>
      </c>
      <c r="V45" s="194">
        <v>0</v>
      </c>
      <c r="W45" s="194">
        <v>0</v>
      </c>
      <c r="X45" s="194">
        <v>0</v>
      </c>
      <c r="Y45" s="194">
        <v>0</v>
      </c>
      <c r="Z45" s="194">
        <v>0</v>
      </c>
      <c r="AA45" s="194">
        <v>0</v>
      </c>
      <c r="AB45" s="194">
        <v>0</v>
      </c>
      <c r="AC45" s="194">
        <v>0</v>
      </c>
      <c r="AD45" s="194">
        <v>0</v>
      </c>
      <c r="AE45" s="194">
        <v>0</v>
      </c>
      <c r="AF45" s="194">
        <v>0</v>
      </c>
      <c r="AG45" s="194">
        <v>0</v>
      </c>
      <c r="AH45" s="194">
        <v>0</v>
      </c>
      <c r="AI45" s="194">
        <v>0</v>
      </c>
      <c r="AJ45" s="194">
        <v>0</v>
      </c>
      <c r="AK45" s="194">
        <v>0</v>
      </c>
      <c r="AL45" s="86">
        <v>0</v>
      </c>
    </row>
    <row r="46" spans="1:38" ht="15" customHeight="1">
      <c r="A46" s="19"/>
      <c r="B46" s="29" t="s">
        <v>23</v>
      </c>
      <c r="C46" s="194">
        <v>0</v>
      </c>
      <c r="D46" s="194">
        <v>0</v>
      </c>
      <c r="E46" s="194">
        <v>0</v>
      </c>
      <c r="F46" s="194">
        <v>0</v>
      </c>
      <c r="G46" s="194">
        <v>0</v>
      </c>
      <c r="H46" s="194">
        <v>0</v>
      </c>
      <c r="I46" s="194">
        <v>0</v>
      </c>
      <c r="J46" s="194">
        <v>0</v>
      </c>
      <c r="K46" s="194">
        <v>0</v>
      </c>
      <c r="L46" s="194">
        <v>0</v>
      </c>
      <c r="M46" s="194">
        <v>0</v>
      </c>
      <c r="N46" s="194">
        <v>0</v>
      </c>
      <c r="O46" s="194">
        <v>0</v>
      </c>
      <c r="P46" s="194">
        <v>0</v>
      </c>
      <c r="Q46" s="194">
        <v>0</v>
      </c>
      <c r="R46" s="194">
        <v>0</v>
      </c>
      <c r="S46" s="194">
        <v>0</v>
      </c>
      <c r="T46" s="194">
        <v>0</v>
      </c>
      <c r="U46" s="194">
        <v>0</v>
      </c>
      <c r="V46" s="194">
        <v>0</v>
      </c>
      <c r="W46" s="194">
        <v>0</v>
      </c>
      <c r="X46" s="194">
        <v>0</v>
      </c>
      <c r="Y46" s="194">
        <v>0</v>
      </c>
      <c r="Z46" s="194">
        <v>0</v>
      </c>
      <c r="AA46" s="194">
        <v>0</v>
      </c>
      <c r="AB46" s="194">
        <v>0</v>
      </c>
      <c r="AC46" s="194">
        <v>0</v>
      </c>
      <c r="AD46" s="194">
        <v>0</v>
      </c>
      <c r="AE46" s="194">
        <v>0</v>
      </c>
      <c r="AF46" s="194">
        <v>0</v>
      </c>
      <c r="AG46" s="194">
        <v>0</v>
      </c>
      <c r="AH46" s="194">
        <v>0</v>
      </c>
      <c r="AI46" s="194">
        <v>0</v>
      </c>
      <c r="AJ46" s="194">
        <v>0</v>
      </c>
      <c r="AK46" s="194">
        <v>0</v>
      </c>
      <c r="AL46" s="86">
        <v>0</v>
      </c>
    </row>
    <row r="47" spans="1:38" ht="15" customHeight="1">
      <c r="A47" s="19"/>
      <c r="B47" s="29" t="s">
        <v>24</v>
      </c>
      <c r="C47" s="194">
        <v>21</v>
      </c>
      <c r="D47" s="194">
        <v>18</v>
      </c>
      <c r="E47" s="194">
        <v>3</v>
      </c>
      <c r="F47" s="92">
        <v>1</v>
      </c>
      <c r="G47" s="92">
        <v>1</v>
      </c>
      <c r="H47" s="92">
        <v>0</v>
      </c>
      <c r="I47" s="92">
        <v>0</v>
      </c>
      <c r="J47" s="92">
        <v>0</v>
      </c>
      <c r="K47" s="92">
        <v>0</v>
      </c>
      <c r="L47" s="92">
        <v>1</v>
      </c>
      <c r="M47" s="92">
        <v>1</v>
      </c>
      <c r="N47" s="92">
        <v>0</v>
      </c>
      <c r="O47" s="92">
        <v>0</v>
      </c>
      <c r="P47" s="92">
        <v>0</v>
      </c>
      <c r="Q47" s="92">
        <v>0</v>
      </c>
      <c r="R47" s="92">
        <v>0</v>
      </c>
      <c r="S47" s="92">
        <v>0</v>
      </c>
      <c r="T47" s="79">
        <v>0</v>
      </c>
      <c r="U47" s="79">
        <v>16</v>
      </c>
      <c r="V47" s="79">
        <v>14</v>
      </c>
      <c r="W47" s="79">
        <v>2</v>
      </c>
      <c r="X47" s="79">
        <v>0</v>
      </c>
      <c r="Y47" s="79">
        <v>0</v>
      </c>
      <c r="Z47" s="79">
        <v>0</v>
      </c>
      <c r="AA47" s="79">
        <v>0</v>
      </c>
      <c r="AB47" s="79">
        <v>0</v>
      </c>
      <c r="AC47" s="79">
        <v>0</v>
      </c>
      <c r="AD47" s="79">
        <v>1</v>
      </c>
      <c r="AE47" s="79">
        <v>0</v>
      </c>
      <c r="AF47" s="79">
        <v>1</v>
      </c>
      <c r="AG47" s="79">
        <v>0</v>
      </c>
      <c r="AH47" s="79">
        <v>0</v>
      </c>
      <c r="AI47" s="79">
        <v>0</v>
      </c>
      <c r="AJ47" s="79">
        <v>2</v>
      </c>
      <c r="AK47" s="194">
        <v>2</v>
      </c>
      <c r="AL47" s="86">
        <v>0</v>
      </c>
    </row>
    <row r="48" spans="1:38" ht="15" customHeight="1">
      <c r="A48" s="19"/>
      <c r="B48" s="29" t="s">
        <v>25</v>
      </c>
      <c r="C48" s="92">
        <v>0</v>
      </c>
      <c r="D48" s="92">
        <v>0</v>
      </c>
      <c r="E48" s="92">
        <v>0</v>
      </c>
      <c r="F48" s="92">
        <v>0</v>
      </c>
      <c r="G48" s="92">
        <v>0</v>
      </c>
      <c r="H48" s="92">
        <v>0</v>
      </c>
      <c r="I48" s="92">
        <v>0</v>
      </c>
      <c r="J48" s="92">
        <v>0</v>
      </c>
      <c r="K48" s="92">
        <v>0</v>
      </c>
      <c r="L48" s="92">
        <v>0</v>
      </c>
      <c r="M48" s="92">
        <v>0</v>
      </c>
      <c r="N48" s="92">
        <v>0</v>
      </c>
      <c r="O48" s="92">
        <v>0</v>
      </c>
      <c r="P48" s="92">
        <v>0</v>
      </c>
      <c r="Q48" s="92">
        <v>0</v>
      </c>
      <c r="R48" s="92">
        <v>0</v>
      </c>
      <c r="S48" s="92">
        <v>0</v>
      </c>
      <c r="T48" s="92">
        <v>0</v>
      </c>
      <c r="U48" s="92">
        <v>0</v>
      </c>
      <c r="V48" s="92">
        <v>0</v>
      </c>
      <c r="W48" s="92">
        <v>0</v>
      </c>
      <c r="X48" s="92">
        <v>0</v>
      </c>
      <c r="Y48" s="92">
        <v>0</v>
      </c>
      <c r="Z48" s="92">
        <v>0</v>
      </c>
      <c r="AA48" s="92">
        <v>0</v>
      </c>
      <c r="AB48" s="92">
        <v>0</v>
      </c>
      <c r="AC48" s="92">
        <v>0</v>
      </c>
      <c r="AD48" s="92">
        <v>0</v>
      </c>
      <c r="AE48" s="92">
        <v>0</v>
      </c>
      <c r="AF48" s="92">
        <v>0</v>
      </c>
      <c r="AG48" s="92">
        <v>0</v>
      </c>
      <c r="AH48" s="92">
        <v>0</v>
      </c>
      <c r="AI48" s="92">
        <v>0</v>
      </c>
      <c r="AJ48" s="92">
        <v>0</v>
      </c>
      <c r="AK48" s="92">
        <v>0</v>
      </c>
      <c r="AL48" s="93">
        <v>0</v>
      </c>
    </row>
    <row r="49" spans="1:38" ht="15" customHeight="1">
      <c r="A49" s="19"/>
      <c r="B49" s="29" t="s">
        <v>26</v>
      </c>
      <c r="C49" s="92">
        <v>0</v>
      </c>
      <c r="D49" s="92">
        <v>0</v>
      </c>
      <c r="E49" s="92">
        <v>0</v>
      </c>
      <c r="F49" s="92">
        <v>0</v>
      </c>
      <c r="G49" s="92">
        <v>0</v>
      </c>
      <c r="H49" s="92">
        <v>0</v>
      </c>
      <c r="I49" s="92">
        <v>0</v>
      </c>
      <c r="J49" s="92">
        <v>0</v>
      </c>
      <c r="K49" s="92">
        <v>0</v>
      </c>
      <c r="L49" s="92">
        <v>0</v>
      </c>
      <c r="M49" s="92">
        <v>0</v>
      </c>
      <c r="N49" s="92">
        <v>0</v>
      </c>
      <c r="O49" s="92">
        <v>0</v>
      </c>
      <c r="P49" s="92">
        <v>0</v>
      </c>
      <c r="Q49" s="92">
        <v>0</v>
      </c>
      <c r="R49" s="92">
        <v>0</v>
      </c>
      <c r="S49" s="92">
        <v>0</v>
      </c>
      <c r="T49" s="92">
        <v>0</v>
      </c>
      <c r="U49" s="92">
        <v>0</v>
      </c>
      <c r="V49" s="92">
        <v>0</v>
      </c>
      <c r="W49" s="92">
        <v>0</v>
      </c>
      <c r="X49" s="92">
        <v>0</v>
      </c>
      <c r="Y49" s="92">
        <v>0</v>
      </c>
      <c r="Z49" s="92">
        <v>0</v>
      </c>
      <c r="AA49" s="92">
        <v>0</v>
      </c>
      <c r="AB49" s="92">
        <v>0</v>
      </c>
      <c r="AC49" s="92">
        <v>0</v>
      </c>
      <c r="AD49" s="92">
        <v>0</v>
      </c>
      <c r="AE49" s="92">
        <v>0</v>
      </c>
      <c r="AF49" s="92">
        <v>0</v>
      </c>
      <c r="AG49" s="92">
        <v>0</v>
      </c>
      <c r="AH49" s="92">
        <v>0</v>
      </c>
      <c r="AI49" s="92">
        <v>0</v>
      </c>
      <c r="AJ49" s="92">
        <v>0</v>
      </c>
      <c r="AK49" s="92">
        <v>0</v>
      </c>
      <c r="AL49" s="93">
        <v>0</v>
      </c>
    </row>
    <row r="50" spans="1:38" ht="15" customHeight="1">
      <c r="A50" s="19"/>
      <c r="B50" s="29" t="s">
        <v>27</v>
      </c>
      <c r="C50" s="92">
        <v>0</v>
      </c>
      <c r="D50" s="92">
        <v>0</v>
      </c>
      <c r="E50" s="92">
        <v>0</v>
      </c>
      <c r="F50" s="92">
        <v>0</v>
      </c>
      <c r="G50" s="92">
        <v>0</v>
      </c>
      <c r="H50" s="92">
        <v>0</v>
      </c>
      <c r="I50" s="92">
        <v>0</v>
      </c>
      <c r="J50" s="92">
        <v>0</v>
      </c>
      <c r="K50" s="92">
        <v>0</v>
      </c>
      <c r="L50" s="92">
        <v>0</v>
      </c>
      <c r="M50" s="92">
        <v>0</v>
      </c>
      <c r="N50" s="92">
        <v>0</v>
      </c>
      <c r="O50" s="92">
        <v>0</v>
      </c>
      <c r="P50" s="92">
        <v>0</v>
      </c>
      <c r="Q50" s="92">
        <v>0</v>
      </c>
      <c r="R50" s="92">
        <v>0</v>
      </c>
      <c r="S50" s="92">
        <v>0</v>
      </c>
      <c r="T50" s="92">
        <v>0</v>
      </c>
      <c r="U50" s="92">
        <v>0</v>
      </c>
      <c r="V50" s="92">
        <v>0</v>
      </c>
      <c r="W50" s="92">
        <v>0</v>
      </c>
      <c r="X50" s="92">
        <v>0</v>
      </c>
      <c r="Y50" s="92">
        <v>0</v>
      </c>
      <c r="Z50" s="92">
        <v>0</v>
      </c>
      <c r="AA50" s="92">
        <v>0</v>
      </c>
      <c r="AB50" s="92">
        <v>0</v>
      </c>
      <c r="AC50" s="92">
        <v>0</v>
      </c>
      <c r="AD50" s="92">
        <v>0</v>
      </c>
      <c r="AE50" s="92">
        <v>0</v>
      </c>
      <c r="AF50" s="92">
        <v>0</v>
      </c>
      <c r="AG50" s="92">
        <v>0</v>
      </c>
      <c r="AH50" s="92">
        <v>0</v>
      </c>
      <c r="AI50" s="92">
        <v>0</v>
      </c>
      <c r="AJ50" s="92">
        <v>0</v>
      </c>
      <c r="AK50" s="92">
        <v>0</v>
      </c>
      <c r="AL50" s="93">
        <v>0</v>
      </c>
    </row>
    <row r="51" spans="1:38" ht="15" customHeight="1">
      <c r="A51" s="22"/>
      <c r="B51" s="30" t="s">
        <v>28</v>
      </c>
      <c r="C51" s="270">
        <v>0</v>
      </c>
      <c r="D51" s="270">
        <v>0</v>
      </c>
      <c r="E51" s="270">
        <v>0</v>
      </c>
      <c r="F51" s="270">
        <v>0</v>
      </c>
      <c r="G51" s="270">
        <v>0</v>
      </c>
      <c r="H51" s="270">
        <v>0</v>
      </c>
      <c r="I51" s="270">
        <v>0</v>
      </c>
      <c r="J51" s="270">
        <v>0</v>
      </c>
      <c r="K51" s="270">
        <v>0</v>
      </c>
      <c r="L51" s="270">
        <v>0</v>
      </c>
      <c r="M51" s="270">
        <v>0</v>
      </c>
      <c r="N51" s="270">
        <v>0</v>
      </c>
      <c r="O51" s="270">
        <v>0</v>
      </c>
      <c r="P51" s="270">
        <v>0</v>
      </c>
      <c r="Q51" s="270">
        <v>0</v>
      </c>
      <c r="R51" s="270">
        <v>0</v>
      </c>
      <c r="S51" s="270">
        <v>0</v>
      </c>
      <c r="T51" s="270">
        <v>0</v>
      </c>
      <c r="U51" s="270">
        <v>0</v>
      </c>
      <c r="V51" s="270">
        <v>0</v>
      </c>
      <c r="W51" s="270">
        <v>0</v>
      </c>
      <c r="X51" s="270">
        <v>0</v>
      </c>
      <c r="Y51" s="270">
        <v>0</v>
      </c>
      <c r="Z51" s="270">
        <v>0</v>
      </c>
      <c r="AA51" s="270">
        <v>0</v>
      </c>
      <c r="AB51" s="270">
        <v>0</v>
      </c>
      <c r="AC51" s="270">
        <v>0</v>
      </c>
      <c r="AD51" s="270">
        <v>0</v>
      </c>
      <c r="AE51" s="270">
        <v>0</v>
      </c>
      <c r="AF51" s="270">
        <v>0</v>
      </c>
      <c r="AG51" s="270">
        <v>0</v>
      </c>
      <c r="AH51" s="270">
        <v>0</v>
      </c>
      <c r="AI51" s="270">
        <v>0</v>
      </c>
      <c r="AJ51" s="270">
        <v>0</v>
      </c>
      <c r="AK51" s="270">
        <v>0</v>
      </c>
      <c r="AL51" s="281">
        <v>0</v>
      </c>
    </row>
    <row r="52" spans="1:38">
      <c r="A52" s="9"/>
      <c r="B52" s="9"/>
      <c r="C52" s="8"/>
      <c r="D52" s="8"/>
      <c r="E52" s="8"/>
      <c r="F52" s="8"/>
      <c r="G52" s="8"/>
      <c r="H52" s="8"/>
      <c r="I52" s="8"/>
      <c r="J52" s="8"/>
      <c r="K52" s="8"/>
      <c r="L52" s="8"/>
      <c r="M52" s="8"/>
      <c r="N52" s="8"/>
      <c r="O52" s="8"/>
      <c r="P52" s="8"/>
      <c r="Q52" s="8"/>
      <c r="R52" s="8"/>
      <c r="S52" s="1"/>
      <c r="T52" s="8"/>
    </row>
    <row r="53" spans="1:38">
      <c r="S53" s="6"/>
    </row>
    <row r="54" spans="1:38">
      <c r="S54" s="6"/>
    </row>
  </sheetData>
  <mergeCells count="33">
    <mergeCell ref="A20:B20"/>
    <mergeCell ref="A21:B21"/>
    <mergeCell ref="A22:B22"/>
    <mergeCell ref="A23:B23"/>
    <mergeCell ref="A24:B24"/>
    <mergeCell ref="A19:B19"/>
    <mergeCell ref="A6:B6"/>
    <mergeCell ref="A7:B7"/>
    <mergeCell ref="A8:B8"/>
    <mergeCell ref="A9:B9"/>
    <mergeCell ref="A10:B10"/>
    <mergeCell ref="A13:B13"/>
    <mergeCell ref="A14:B14"/>
    <mergeCell ref="A15:B15"/>
    <mergeCell ref="A16:B16"/>
    <mergeCell ref="A17:B17"/>
    <mergeCell ref="A18:B18"/>
    <mergeCell ref="A11:B11"/>
    <mergeCell ref="A12:B12"/>
    <mergeCell ref="AA3:AC3"/>
    <mergeCell ref="AD3:AF3"/>
    <mergeCell ref="AG3:AI3"/>
    <mergeCell ref="AJ3:AL3"/>
    <mergeCell ref="A1:AK1"/>
    <mergeCell ref="A3:B4"/>
    <mergeCell ref="C3:E3"/>
    <mergeCell ref="F3:H3"/>
    <mergeCell ref="I3:K3"/>
    <mergeCell ref="L3:N3"/>
    <mergeCell ref="O3:Q3"/>
    <mergeCell ref="R3:T3"/>
    <mergeCell ref="U3:W3"/>
    <mergeCell ref="X3:Z3"/>
  </mergeCells>
  <phoneticPr fontId="6"/>
  <conditionalFormatting sqref="A13:AL51">
    <cfRule type="expression" dxfId="47" priority="1">
      <formula>MOD(ROW(),2)=0</formula>
    </cfRule>
  </conditionalFormatting>
  <printOptions horizontalCentered="1"/>
  <pageMargins left="0.59055118110236227" right="0.59055118110236227" top="0.59055118110236227" bottom="0.59055118110236227" header="0.51181102362204722" footer="0.43307086614173229"/>
  <pageSetup paperSize="9" scale="65" firstPageNumber="4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1"/>
  </sheetPr>
  <dimension ref="A1:AL54"/>
  <sheetViews>
    <sheetView showZeros="0" zoomScaleNormal="100" zoomScaleSheetLayoutView="40" workbookViewId="0">
      <pane xSplit="2" ySplit="4" topLeftCell="C5"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 style="3" customWidth="1"/>
    <col min="2" max="2" width="7.125" style="3" customWidth="1"/>
    <col min="3" max="5" width="6.625" style="3" customWidth="1"/>
    <col min="6" max="20" width="4.75" style="3" customWidth="1"/>
    <col min="21" max="23" width="6.625" style="3" customWidth="1"/>
    <col min="24" max="38" width="4.75" style="3" customWidth="1"/>
    <col min="39" max="16384" width="9" style="3"/>
  </cols>
  <sheetData>
    <row r="1" spans="1:38" s="209" customFormat="1" ht="24" customHeight="1">
      <c r="A1" s="940" t="s">
        <v>628</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c r="AI1" s="940"/>
      <c r="AJ1" s="940"/>
      <c r="AK1" s="940"/>
      <c r="AL1" s="211"/>
    </row>
    <row r="2" spans="1:38" s="33" customFormat="1" ht="15" customHeight="1">
      <c r="B2" s="34"/>
      <c r="C2" s="20"/>
      <c r="D2" s="202"/>
      <c r="E2" s="202"/>
      <c r="G2" s="14"/>
      <c r="H2" s="15"/>
      <c r="I2" s="35"/>
      <c r="J2" s="35"/>
      <c r="K2" s="35"/>
      <c r="L2" s="35"/>
      <c r="M2" s="35"/>
      <c r="N2" s="35"/>
      <c r="O2" s="35"/>
      <c r="P2" s="202"/>
      <c r="Q2" s="293"/>
      <c r="R2" s="15"/>
      <c r="S2" s="14"/>
    </row>
    <row r="3" spans="1:38" ht="32.25" customHeight="1">
      <c r="A3" s="941" t="s">
        <v>30</v>
      </c>
      <c r="B3" s="958"/>
      <c r="C3" s="949" t="s">
        <v>56</v>
      </c>
      <c r="D3" s="950"/>
      <c r="E3" s="951"/>
      <c r="F3" s="998" t="s">
        <v>135</v>
      </c>
      <c r="G3" s="999"/>
      <c r="H3" s="1000"/>
      <c r="I3" s="1040" t="s">
        <v>136</v>
      </c>
      <c r="J3" s="1040"/>
      <c r="K3" s="1041"/>
      <c r="L3" s="1040" t="s">
        <v>128</v>
      </c>
      <c r="M3" s="1040"/>
      <c r="N3" s="1041"/>
      <c r="O3" s="1040" t="s">
        <v>137</v>
      </c>
      <c r="P3" s="1040"/>
      <c r="Q3" s="1041"/>
      <c r="R3" s="1040" t="s">
        <v>138</v>
      </c>
      <c r="S3" s="1040"/>
      <c r="T3" s="1041"/>
      <c r="U3" s="1006" t="s">
        <v>129</v>
      </c>
      <c r="V3" s="1007"/>
      <c r="W3" s="1008"/>
      <c r="X3" s="1040" t="s">
        <v>130</v>
      </c>
      <c r="Y3" s="1040"/>
      <c r="Z3" s="1041"/>
      <c r="AA3" s="1040" t="s">
        <v>131</v>
      </c>
      <c r="AB3" s="1040"/>
      <c r="AC3" s="1041"/>
      <c r="AD3" s="1040" t="s">
        <v>132</v>
      </c>
      <c r="AE3" s="1040"/>
      <c r="AF3" s="1041"/>
      <c r="AG3" s="1040" t="s">
        <v>139</v>
      </c>
      <c r="AH3" s="1040"/>
      <c r="AI3" s="1041"/>
      <c r="AJ3" s="1040" t="s">
        <v>133</v>
      </c>
      <c r="AK3" s="1040"/>
      <c r="AL3" s="1041"/>
    </row>
    <row r="4" spans="1:38" s="7" customFormat="1" ht="16.5" customHeight="1">
      <c r="A4" s="945"/>
      <c r="B4" s="1022"/>
      <c r="C4" s="24" t="s">
        <v>56</v>
      </c>
      <c r="D4" s="24" t="s">
        <v>57</v>
      </c>
      <c r="E4" s="24" t="s">
        <v>166</v>
      </c>
      <c r="F4" s="24" t="s">
        <v>56</v>
      </c>
      <c r="G4" s="24" t="s">
        <v>57</v>
      </c>
      <c r="H4" s="24" t="s">
        <v>166</v>
      </c>
      <c r="I4" s="24" t="s">
        <v>56</v>
      </c>
      <c r="J4" s="24" t="s">
        <v>57</v>
      </c>
      <c r="K4" s="24" t="s">
        <v>166</v>
      </c>
      <c r="L4" s="24" t="s">
        <v>56</v>
      </c>
      <c r="M4" s="24" t="s">
        <v>57</v>
      </c>
      <c r="N4" s="24" t="s">
        <v>166</v>
      </c>
      <c r="O4" s="24" t="s">
        <v>56</v>
      </c>
      <c r="P4" s="24" t="s">
        <v>57</v>
      </c>
      <c r="Q4" s="24" t="s">
        <v>166</v>
      </c>
      <c r="R4" s="24" t="s">
        <v>56</v>
      </c>
      <c r="S4" s="24" t="s">
        <v>57</v>
      </c>
      <c r="T4" s="24" t="s">
        <v>166</v>
      </c>
      <c r="U4" s="24" t="s">
        <v>56</v>
      </c>
      <c r="V4" s="24" t="s">
        <v>57</v>
      </c>
      <c r="W4" s="24" t="s">
        <v>166</v>
      </c>
      <c r="X4" s="24" t="s">
        <v>56</v>
      </c>
      <c r="Y4" s="24" t="s">
        <v>57</v>
      </c>
      <c r="Z4" s="24" t="s">
        <v>166</v>
      </c>
      <c r="AA4" s="24" t="s">
        <v>56</v>
      </c>
      <c r="AB4" s="24" t="s">
        <v>57</v>
      </c>
      <c r="AC4" s="24" t="s">
        <v>166</v>
      </c>
      <c r="AD4" s="24" t="s">
        <v>56</v>
      </c>
      <c r="AE4" s="24" t="s">
        <v>57</v>
      </c>
      <c r="AF4" s="24" t="s">
        <v>166</v>
      </c>
      <c r="AG4" s="24" t="s">
        <v>56</v>
      </c>
      <c r="AH4" s="24" t="s">
        <v>57</v>
      </c>
      <c r="AI4" s="24" t="s">
        <v>166</v>
      </c>
      <c r="AJ4" s="24" t="s">
        <v>56</v>
      </c>
      <c r="AK4" s="24" t="s">
        <v>57</v>
      </c>
      <c r="AL4" s="24" t="s">
        <v>166</v>
      </c>
    </row>
    <row r="5" spans="1:38" s="7" customFormat="1" ht="11.25">
      <c r="A5" s="179"/>
      <c r="B5" s="191"/>
      <c r="C5" s="48" t="s">
        <v>146</v>
      </c>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4"/>
    </row>
    <row r="6" spans="1:38" ht="15" customHeight="1">
      <c r="A6" s="952" t="s">
        <v>148</v>
      </c>
      <c r="B6" s="954"/>
      <c r="C6" s="78">
        <v>2492</v>
      </c>
      <c r="D6" s="259">
        <v>1723</v>
      </c>
      <c r="E6" s="259">
        <v>769</v>
      </c>
      <c r="F6" s="259">
        <v>49</v>
      </c>
      <c r="G6" s="259">
        <v>46</v>
      </c>
      <c r="H6" s="259">
        <v>3</v>
      </c>
      <c r="I6" s="259">
        <v>6</v>
      </c>
      <c r="J6" s="259">
        <v>6</v>
      </c>
      <c r="K6" s="194">
        <v>0</v>
      </c>
      <c r="L6" s="259">
        <v>60</v>
      </c>
      <c r="M6" s="259">
        <v>53</v>
      </c>
      <c r="N6" s="259">
        <v>7</v>
      </c>
      <c r="O6" s="259">
        <v>0</v>
      </c>
      <c r="P6" s="259">
        <v>0</v>
      </c>
      <c r="Q6" s="259">
        <v>0</v>
      </c>
      <c r="R6" s="194">
        <v>0</v>
      </c>
      <c r="S6" s="194">
        <v>0</v>
      </c>
      <c r="T6" s="194">
        <v>0</v>
      </c>
      <c r="U6" s="259">
        <v>2046</v>
      </c>
      <c r="V6" s="259">
        <v>1446</v>
      </c>
      <c r="W6" s="259">
        <v>600</v>
      </c>
      <c r="X6" s="259">
        <v>5</v>
      </c>
      <c r="Y6" s="259">
        <v>4</v>
      </c>
      <c r="Z6" s="259">
        <v>1</v>
      </c>
      <c r="AA6" s="259">
        <v>40</v>
      </c>
      <c r="AB6" s="194">
        <v>0</v>
      </c>
      <c r="AC6" s="259">
        <v>40</v>
      </c>
      <c r="AD6" s="259">
        <v>9</v>
      </c>
      <c r="AE6" s="194">
        <v>0</v>
      </c>
      <c r="AF6" s="259">
        <v>9</v>
      </c>
      <c r="AG6" s="194">
        <v>0</v>
      </c>
      <c r="AH6" s="194">
        <v>0</v>
      </c>
      <c r="AI6" s="194">
        <v>0</v>
      </c>
      <c r="AJ6" s="259">
        <v>277</v>
      </c>
      <c r="AK6" s="259">
        <v>168</v>
      </c>
      <c r="AL6" s="310">
        <v>109</v>
      </c>
    </row>
    <row r="7" spans="1:38" ht="15" customHeight="1">
      <c r="A7" s="952" t="s">
        <v>378</v>
      </c>
      <c r="B7" s="954"/>
      <c r="C7" s="259">
        <v>2512</v>
      </c>
      <c r="D7" s="259">
        <v>1719</v>
      </c>
      <c r="E7" s="259">
        <v>793</v>
      </c>
      <c r="F7" s="259">
        <v>49</v>
      </c>
      <c r="G7" s="259">
        <v>46</v>
      </c>
      <c r="H7" s="259">
        <v>3</v>
      </c>
      <c r="I7" s="259">
        <v>7</v>
      </c>
      <c r="J7" s="259">
        <v>7</v>
      </c>
      <c r="K7" s="194">
        <v>0</v>
      </c>
      <c r="L7" s="259">
        <v>61</v>
      </c>
      <c r="M7" s="259">
        <v>54</v>
      </c>
      <c r="N7" s="259">
        <v>7</v>
      </c>
      <c r="O7" s="259">
        <v>0</v>
      </c>
      <c r="P7" s="259">
        <v>0</v>
      </c>
      <c r="Q7" s="259">
        <v>0</v>
      </c>
      <c r="R7" s="194">
        <v>0</v>
      </c>
      <c r="S7" s="194">
        <v>0</v>
      </c>
      <c r="T7" s="194">
        <v>0</v>
      </c>
      <c r="U7" s="259">
        <v>2033</v>
      </c>
      <c r="V7" s="259">
        <v>1427</v>
      </c>
      <c r="W7" s="259">
        <v>606</v>
      </c>
      <c r="X7" s="259">
        <v>5</v>
      </c>
      <c r="Y7" s="259">
        <v>4</v>
      </c>
      <c r="Z7" s="259">
        <v>1</v>
      </c>
      <c r="AA7" s="259">
        <v>37</v>
      </c>
      <c r="AB7" s="194">
        <v>0</v>
      </c>
      <c r="AC7" s="259">
        <v>37</v>
      </c>
      <c r="AD7" s="259">
        <v>8</v>
      </c>
      <c r="AE7" s="194">
        <v>0</v>
      </c>
      <c r="AF7" s="259">
        <v>8</v>
      </c>
      <c r="AG7" s="194">
        <v>0</v>
      </c>
      <c r="AH7" s="194">
        <v>0</v>
      </c>
      <c r="AI7" s="194">
        <v>0</v>
      </c>
      <c r="AJ7" s="259">
        <v>312</v>
      </c>
      <c r="AK7" s="259">
        <v>181</v>
      </c>
      <c r="AL7" s="310">
        <v>131</v>
      </c>
    </row>
    <row r="8" spans="1:38" ht="15" customHeight="1">
      <c r="A8" s="952" t="s">
        <v>603</v>
      </c>
      <c r="B8" s="954"/>
      <c r="C8" s="78">
        <v>2497</v>
      </c>
      <c r="D8" s="259">
        <v>1692</v>
      </c>
      <c r="E8" s="259">
        <v>805</v>
      </c>
      <c r="F8" s="259">
        <v>49</v>
      </c>
      <c r="G8" s="259">
        <v>47</v>
      </c>
      <c r="H8" s="259">
        <v>2</v>
      </c>
      <c r="I8" s="259">
        <v>6</v>
      </c>
      <c r="J8" s="259">
        <v>6</v>
      </c>
      <c r="K8" s="259">
        <v>0</v>
      </c>
      <c r="L8" s="259">
        <v>62</v>
      </c>
      <c r="M8" s="259">
        <v>56</v>
      </c>
      <c r="N8" s="259">
        <v>6</v>
      </c>
      <c r="O8" s="259">
        <v>0</v>
      </c>
      <c r="P8" s="259">
        <v>0</v>
      </c>
      <c r="Q8" s="259">
        <v>0</v>
      </c>
      <c r="R8" s="259">
        <v>0</v>
      </c>
      <c r="S8" s="259">
        <v>0</v>
      </c>
      <c r="T8" s="259">
        <v>0</v>
      </c>
      <c r="U8" s="259">
        <v>2032</v>
      </c>
      <c r="V8" s="259">
        <v>1404</v>
      </c>
      <c r="W8" s="259">
        <v>628</v>
      </c>
      <c r="X8" s="259">
        <v>5</v>
      </c>
      <c r="Y8" s="259">
        <v>3</v>
      </c>
      <c r="Z8" s="259">
        <v>2</v>
      </c>
      <c r="AA8" s="259">
        <v>38</v>
      </c>
      <c r="AB8" s="259">
        <v>0</v>
      </c>
      <c r="AC8" s="259">
        <v>38</v>
      </c>
      <c r="AD8" s="259">
        <v>8</v>
      </c>
      <c r="AE8" s="259">
        <v>0</v>
      </c>
      <c r="AF8" s="259">
        <v>8</v>
      </c>
      <c r="AG8" s="259">
        <v>0</v>
      </c>
      <c r="AH8" s="259">
        <v>0</v>
      </c>
      <c r="AI8" s="259">
        <v>0</v>
      </c>
      <c r="AJ8" s="259">
        <v>297</v>
      </c>
      <c r="AK8" s="259">
        <v>176</v>
      </c>
      <c r="AL8" s="310">
        <v>121</v>
      </c>
    </row>
    <row r="9" spans="1:38" ht="15" customHeight="1">
      <c r="A9" s="952" t="s">
        <v>686</v>
      </c>
      <c r="B9" s="954"/>
      <c r="C9" s="259">
        <v>2515</v>
      </c>
      <c r="D9" s="259">
        <v>1676</v>
      </c>
      <c r="E9" s="259">
        <v>839</v>
      </c>
      <c r="F9" s="259">
        <v>49</v>
      </c>
      <c r="G9" s="259">
        <v>47</v>
      </c>
      <c r="H9" s="259">
        <v>2</v>
      </c>
      <c r="I9" s="259">
        <v>8</v>
      </c>
      <c r="J9" s="259">
        <v>8</v>
      </c>
      <c r="K9" s="259">
        <v>0</v>
      </c>
      <c r="L9" s="259">
        <v>62</v>
      </c>
      <c r="M9" s="259">
        <v>55</v>
      </c>
      <c r="N9" s="259">
        <v>7</v>
      </c>
      <c r="O9" s="259">
        <v>1</v>
      </c>
      <c r="P9" s="259">
        <v>1</v>
      </c>
      <c r="Q9" s="259">
        <v>0</v>
      </c>
      <c r="R9" s="259">
        <v>0</v>
      </c>
      <c r="S9" s="259">
        <v>0</v>
      </c>
      <c r="T9" s="259">
        <v>0</v>
      </c>
      <c r="U9" s="259">
        <v>2046</v>
      </c>
      <c r="V9" s="259">
        <v>1396</v>
      </c>
      <c r="W9" s="259">
        <v>650</v>
      </c>
      <c r="X9" s="259">
        <v>4</v>
      </c>
      <c r="Y9" s="259">
        <v>3</v>
      </c>
      <c r="Z9" s="259">
        <v>1</v>
      </c>
      <c r="AA9" s="259">
        <v>40</v>
      </c>
      <c r="AB9" s="259">
        <v>0</v>
      </c>
      <c r="AC9" s="259">
        <v>40</v>
      </c>
      <c r="AD9" s="259">
        <v>9</v>
      </c>
      <c r="AE9" s="259">
        <v>0</v>
      </c>
      <c r="AF9" s="259">
        <v>9</v>
      </c>
      <c r="AG9" s="259">
        <v>0</v>
      </c>
      <c r="AH9" s="259">
        <v>0</v>
      </c>
      <c r="AI9" s="259">
        <v>0</v>
      </c>
      <c r="AJ9" s="259">
        <v>296</v>
      </c>
      <c r="AK9" s="259">
        <v>166</v>
      </c>
      <c r="AL9" s="310">
        <v>130</v>
      </c>
    </row>
    <row r="10" spans="1:38" ht="15" customHeight="1">
      <c r="A10" s="952" t="s">
        <v>701</v>
      </c>
      <c r="B10" s="954"/>
      <c r="C10" s="82">
        <v>2468</v>
      </c>
      <c r="D10" s="82">
        <v>1649</v>
      </c>
      <c r="E10" s="82">
        <v>819</v>
      </c>
      <c r="F10" s="82">
        <v>50</v>
      </c>
      <c r="G10" s="82">
        <v>47</v>
      </c>
      <c r="H10" s="82">
        <v>3</v>
      </c>
      <c r="I10" s="82">
        <v>6</v>
      </c>
      <c r="J10" s="82">
        <v>6</v>
      </c>
      <c r="K10" s="82">
        <v>0</v>
      </c>
      <c r="L10" s="82">
        <v>60</v>
      </c>
      <c r="M10" s="82">
        <v>54</v>
      </c>
      <c r="N10" s="82">
        <v>6</v>
      </c>
      <c r="O10" s="82">
        <v>3</v>
      </c>
      <c r="P10" s="82">
        <v>3</v>
      </c>
      <c r="Q10" s="82">
        <v>0</v>
      </c>
      <c r="R10" s="82">
        <v>0</v>
      </c>
      <c r="S10" s="82">
        <v>0</v>
      </c>
      <c r="T10" s="82">
        <v>0</v>
      </c>
      <c r="U10" s="82">
        <v>2021</v>
      </c>
      <c r="V10" s="82">
        <v>1375</v>
      </c>
      <c r="W10" s="82">
        <v>646</v>
      </c>
      <c r="X10" s="82">
        <v>4</v>
      </c>
      <c r="Y10" s="82">
        <v>3</v>
      </c>
      <c r="Z10" s="82">
        <v>1</v>
      </c>
      <c r="AA10" s="82">
        <v>38</v>
      </c>
      <c r="AB10" s="82">
        <v>0</v>
      </c>
      <c r="AC10" s="82">
        <v>38</v>
      </c>
      <c r="AD10" s="82">
        <v>13</v>
      </c>
      <c r="AE10" s="82">
        <v>0</v>
      </c>
      <c r="AF10" s="82">
        <v>13</v>
      </c>
      <c r="AG10" s="82">
        <v>0</v>
      </c>
      <c r="AH10" s="82">
        <v>0</v>
      </c>
      <c r="AI10" s="82">
        <v>0</v>
      </c>
      <c r="AJ10" s="82">
        <v>273</v>
      </c>
      <c r="AK10" s="82">
        <v>161</v>
      </c>
      <c r="AL10" s="83">
        <v>112</v>
      </c>
    </row>
    <row r="11" spans="1:38" ht="10.5" customHeight="1">
      <c r="A11" s="1009" t="s">
        <v>748</v>
      </c>
      <c r="B11" s="1010"/>
      <c r="C11" s="401"/>
      <c r="D11" s="401"/>
      <c r="E11" s="401"/>
      <c r="F11" s="401"/>
      <c r="G11" s="401"/>
      <c r="H11" s="401"/>
      <c r="I11" s="401"/>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1"/>
      <c r="AJ11" s="401"/>
      <c r="AK11" s="401"/>
      <c r="AL11" s="402"/>
    </row>
    <row r="12" spans="1:38" s="297" customFormat="1" ht="15" customHeight="1">
      <c r="A12" s="1011" t="s">
        <v>451</v>
      </c>
      <c r="B12" s="1012"/>
      <c r="C12" s="403">
        <v>2450</v>
      </c>
      <c r="D12" s="403">
        <v>1643</v>
      </c>
      <c r="E12" s="403">
        <v>807</v>
      </c>
      <c r="F12" s="403">
        <v>50</v>
      </c>
      <c r="G12" s="403">
        <v>45</v>
      </c>
      <c r="H12" s="403">
        <v>5</v>
      </c>
      <c r="I12" s="403">
        <v>5</v>
      </c>
      <c r="J12" s="403">
        <v>5</v>
      </c>
      <c r="K12" s="403">
        <v>0</v>
      </c>
      <c r="L12" s="403">
        <v>60</v>
      </c>
      <c r="M12" s="403">
        <v>55</v>
      </c>
      <c r="N12" s="403">
        <v>5</v>
      </c>
      <c r="O12" s="403">
        <v>3</v>
      </c>
      <c r="P12" s="403">
        <v>3</v>
      </c>
      <c r="Q12" s="403">
        <v>0</v>
      </c>
      <c r="R12" s="403">
        <v>0</v>
      </c>
      <c r="S12" s="403">
        <v>0</v>
      </c>
      <c r="T12" s="403">
        <v>0</v>
      </c>
      <c r="U12" s="403">
        <v>1973</v>
      </c>
      <c r="V12" s="403">
        <v>1345</v>
      </c>
      <c r="W12" s="403">
        <v>628</v>
      </c>
      <c r="X12" s="403">
        <v>4</v>
      </c>
      <c r="Y12" s="403">
        <v>3</v>
      </c>
      <c r="Z12" s="403">
        <v>1</v>
      </c>
      <c r="AA12" s="403">
        <v>41</v>
      </c>
      <c r="AB12" s="403">
        <v>0</v>
      </c>
      <c r="AC12" s="403">
        <v>41</v>
      </c>
      <c r="AD12" s="403">
        <v>7</v>
      </c>
      <c r="AE12" s="403">
        <v>0</v>
      </c>
      <c r="AF12" s="403">
        <v>7</v>
      </c>
      <c r="AG12" s="403">
        <v>0</v>
      </c>
      <c r="AH12" s="403">
        <v>0</v>
      </c>
      <c r="AI12" s="403">
        <v>0</v>
      </c>
      <c r="AJ12" s="403">
        <v>307</v>
      </c>
      <c r="AK12" s="403">
        <v>187</v>
      </c>
      <c r="AL12" s="404">
        <v>120</v>
      </c>
    </row>
    <row r="13" spans="1:38" ht="15.75" customHeight="1">
      <c r="A13" s="943" t="s">
        <v>39</v>
      </c>
      <c r="B13" s="944"/>
      <c r="C13" s="194">
        <v>768</v>
      </c>
      <c r="D13" s="194">
        <v>498</v>
      </c>
      <c r="E13" s="194">
        <v>270</v>
      </c>
      <c r="F13" s="92">
        <v>15</v>
      </c>
      <c r="G13" s="92">
        <v>13</v>
      </c>
      <c r="H13" s="92">
        <v>2</v>
      </c>
      <c r="I13" s="92">
        <v>3</v>
      </c>
      <c r="J13" s="92">
        <v>3</v>
      </c>
      <c r="K13" s="92">
        <v>0</v>
      </c>
      <c r="L13" s="92">
        <v>21</v>
      </c>
      <c r="M13" s="92">
        <v>18</v>
      </c>
      <c r="N13" s="92">
        <v>3</v>
      </c>
      <c r="O13" s="92">
        <v>0</v>
      </c>
      <c r="P13" s="92">
        <v>0</v>
      </c>
      <c r="Q13" s="92">
        <v>0</v>
      </c>
      <c r="R13" s="92">
        <v>0</v>
      </c>
      <c r="S13" s="92">
        <v>0</v>
      </c>
      <c r="T13" s="79">
        <v>0</v>
      </c>
      <c r="U13" s="79">
        <v>617</v>
      </c>
      <c r="V13" s="79">
        <v>403</v>
      </c>
      <c r="W13" s="79">
        <v>214</v>
      </c>
      <c r="X13" s="79">
        <v>0</v>
      </c>
      <c r="Y13" s="79">
        <v>0</v>
      </c>
      <c r="Z13" s="79">
        <v>0</v>
      </c>
      <c r="AA13" s="79">
        <v>16</v>
      </c>
      <c r="AB13" s="79">
        <v>0</v>
      </c>
      <c r="AC13" s="79">
        <v>16</v>
      </c>
      <c r="AD13" s="79">
        <v>1</v>
      </c>
      <c r="AE13" s="79">
        <v>0</v>
      </c>
      <c r="AF13" s="79">
        <v>1</v>
      </c>
      <c r="AG13" s="79">
        <v>0</v>
      </c>
      <c r="AH13" s="79">
        <v>0</v>
      </c>
      <c r="AI13" s="79">
        <v>0</v>
      </c>
      <c r="AJ13" s="79">
        <v>95</v>
      </c>
      <c r="AK13" s="79">
        <v>61</v>
      </c>
      <c r="AL13" s="80">
        <v>34</v>
      </c>
    </row>
    <row r="14" spans="1:38" ht="15.75" customHeight="1">
      <c r="A14" s="943" t="s">
        <v>0</v>
      </c>
      <c r="B14" s="944"/>
      <c r="C14" s="194">
        <v>149</v>
      </c>
      <c r="D14" s="194">
        <v>82</v>
      </c>
      <c r="E14" s="194">
        <v>67</v>
      </c>
      <c r="F14" s="92">
        <v>3</v>
      </c>
      <c r="G14" s="92">
        <v>3</v>
      </c>
      <c r="H14" s="92">
        <v>0</v>
      </c>
      <c r="I14" s="92">
        <v>0</v>
      </c>
      <c r="J14" s="92">
        <v>0</v>
      </c>
      <c r="K14" s="92">
        <v>0</v>
      </c>
      <c r="L14" s="92">
        <v>4</v>
      </c>
      <c r="M14" s="92">
        <v>3</v>
      </c>
      <c r="N14" s="92">
        <v>1</v>
      </c>
      <c r="O14" s="92">
        <v>0</v>
      </c>
      <c r="P14" s="92">
        <v>0</v>
      </c>
      <c r="Q14" s="92">
        <v>0</v>
      </c>
      <c r="R14" s="92">
        <v>0</v>
      </c>
      <c r="S14" s="92">
        <v>0</v>
      </c>
      <c r="T14" s="79">
        <v>0</v>
      </c>
      <c r="U14" s="79">
        <v>128</v>
      </c>
      <c r="V14" s="79">
        <v>71</v>
      </c>
      <c r="W14" s="79">
        <v>57</v>
      </c>
      <c r="X14" s="79">
        <v>0</v>
      </c>
      <c r="Y14" s="79">
        <v>0</v>
      </c>
      <c r="Z14" s="79">
        <v>0</v>
      </c>
      <c r="AA14" s="79">
        <v>3</v>
      </c>
      <c r="AB14" s="79">
        <v>0</v>
      </c>
      <c r="AC14" s="79">
        <v>3</v>
      </c>
      <c r="AD14" s="79">
        <v>0</v>
      </c>
      <c r="AE14" s="79">
        <v>0</v>
      </c>
      <c r="AF14" s="79">
        <v>0</v>
      </c>
      <c r="AG14" s="79">
        <v>0</v>
      </c>
      <c r="AH14" s="79">
        <v>0</v>
      </c>
      <c r="AI14" s="79">
        <v>0</v>
      </c>
      <c r="AJ14" s="79">
        <v>11</v>
      </c>
      <c r="AK14" s="79">
        <v>5</v>
      </c>
      <c r="AL14" s="80">
        <v>6</v>
      </c>
    </row>
    <row r="15" spans="1:38" ht="15.75" customHeight="1">
      <c r="A15" s="943" t="s">
        <v>1</v>
      </c>
      <c r="B15" s="944"/>
      <c r="C15" s="194">
        <v>99</v>
      </c>
      <c r="D15" s="194">
        <v>68</v>
      </c>
      <c r="E15" s="194">
        <v>31</v>
      </c>
      <c r="F15" s="92">
        <v>2</v>
      </c>
      <c r="G15" s="92">
        <v>2</v>
      </c>
      <c r="H15" s="92">
        <v>0</v>
      </c>
      <c r="I15" s="92">
        <v>0</v>
      </c>
      <c r="J15" s="92">
        <v>0</v>
      </c>
      <c r="K15" s="92">
        <v>0</v>
      </c>
      <c r="L15" s="92">
        <v>2</v>
      </c>
      <c r="M15" s="92">
        <v>2</v>
      </c>
      <c r="N15" s="92">
        <v>0</v>
      </c>
      <c r="O15" s="92">
        <v>0</v>
      </c>
      <c r="P15" s="92">
        <v>0</v>
      </c>
      <c r="Q15" s="92">
        <v>0</v>
      </c>
      <c r="R15" s="92">
        <v>0</v>
      </c>
      <c r="S15" s="92">
        <v>0</v>
      </c>
      <c r="T15" s="79">
        <v>0</v>
      </c>
      <c r="U15" s="79">
        <v>89</v>
      </c>
      <c r="V15" s="79">
        <v>60</v>
      </c>
      <c r="W15" s="79">
        <v>29</v>
      </c>
      <c r="X15" s="79">
        <v>0</v>
      </c>
      <c r="Y15" s="79">
        <v>0</v>
      </c>
      <c r="Z15" s="79">
        <v>0</v>
      </c>
      <c r="AA15" s="79">
        <v>1</v>
      </c>
      <c r="AB15" s="79">
        <v>0</v>
      </c>
      <c r="AC15" s="79">
        <v>1</v>
      </c>
      <c r="AD15" s="79">
        <v>0</v>
      </c>
      <c r="AE15" s="79">
        <v>0</v>
      </c>
      <c r="AF15" s="79">
        <v>0</v>
      </c>
      <c r="AG15" s="79">
        <v>0</v>
      </c>
      <c r="AH15" s="79">
        <v>0</v>
      </c>
      <c r="AI15" s="79">
        <v>0</v>
      </c>
      <c r="AJ15" s="79">
        <v>5</v>
      </c>
      <c r="AK15" s="79">
        <v>4</v>
      </c>
      <c r="AL15" s="80">
        <v>1</v>
      </c>
    </row>
    <row r="16" spans="1:38" ht="15.75" customHeight="1">
      <c r="A16" s="943" t="s">
        <v>40</v>
      </c>
      <c r="B16" s="944"/>
      <c r="C16" s="194">
        <v>231</v>
      </c>
      <c r="D16" s="194">
        <v>160</v>
      </c>
      <c r="E16" s="194">
        <v>71</v>
      </c>
      <c r="F16" s="92">
        <v>4</v>
      </c>
      <c r="G16" s="92">
        <v>4</v>
      </c>
      <c r="H16" s="92">
        <v>0</v>
      </c>
      <c r="I16" s="92">
        <v>2</v>
      </c>
      <c r="J16" s="92">
        <v>2</v>
      </c>
      <c r="K16" s="92">
        <v>0</v>
      </c>
      <c r="L16" s="92">
        <v>4</v>
      </c>
      <c r="M16" s="92">
        <v>4</v>
      </c>
      <c r="N16" s="92">
        <v>0</v>
      </c>
      <c r="O16" s="92">
        <v>1</v>
      </c>
      <c r="P16" s="92">
        <v>1</v>
      </c>
      <c r="Q16" s="92">
        <v>0</v>
      </c>
      <c r="R16" s="92">
        <v>0</v>
      </c>
      <c r="S16" s="92">
        <v>0</v>
      </c>
      <c r="T16" s="79">
        <v>0</v>
      </c>
      <c r="U16" s="79">
        <v>181</v>
      </c>
      <c r="V16" s="79">
        <v>129</v>
      </c>
      <c r="W16" s="79">
        <v>52</v>
      </c>
      <c r="X16" s="79">
        <v>4</v>
      </c>
      <c r="Y16" s="79">
        <v>3</v>
      </c>
      <c r="Z16" s="79">
        <v>1</v>
      </c>
      <c r="AA16" s="79">
        <v>2</v>
      </c>
      <c r="AB16" s="79">
        <v>0</v>
      </c>
      <c r="AC16" s="79">
        <v>2</v>
      </c>
      <c r="AD16" s="79">
        <v>0</v>
      </c>
      <c r="AE16" s="79">
        <v>0</v>
      </c>
      <c r="AF16" s="79">
        <v>0</v>
      </c>
      <c r="AG16" s="79">
        <v>0</v>
      </c>
      <c r="AH16" s="79">
        <v>0</v>
      </c>
      <c r="AI16" s="79">
        <v>0</v>
      </c>
      <c r="AJ16" s="79">
        <v>33</v>
      </c>
      <c r="AK16" s="79">
        <v>17</v>
      </c>
      <c r="AL16" s="80">
        <v>16</v>
      </c>
    </row>
    <row r="17" spans="1:38" ht="15.75" customHeight="1">
      <c r="A17" s="943" t="s">
        <v>41</v>
      </c>
      <c r="B17" s="944"/>
      <c r="C17" s="194">
        <v>160</v>
      </c>
      <c r="D17" s="194">
        <v>102</v>
      </c>
      <c r="E17" s="194">
        <v>58</v>
      </c>
      <c r="F17" s="92">
        <v>3</v>
      </c>
      <c r="G17" s="92">
        <v>2</v>
      </c>
      <c r="H17" s="92">
        <v>1</v>
      </c>
      <c r="I17" s="92">
        <v>0</v>
      </c>
      <c r="J17" s="92">
        <v>0</v>
      </c>
      <c r="K17" s="92">
        <v>0</v>
      </c>
      <c r="L17" s="92">
        <v>4</v>
      </c>
      <c r="M17" s="92">
        <v>4</v>
      </c>
      <c r="N17" s="92">
        <v>0</v>
      </c>
      <c r="O17" s="92">
        <v>1</v>
      </c>
      <c r="P17" s="92">
        <v>1</v>
      </c>
      <c r="Q17" s="92">
        <v>0</v>
      </c>
      <c r="R17" s="92">
        <v>0</v>
      </c>
      <c r="S17" s="92">
        <v>0</v>
      </c>
      <c r="T17" s="79">
        <v>0</v>
      </c>
      <c r="U17" s="79">
        <v>129</v>
      </c>
      <c r="V17" s="79">
        <v>89</v>
      </c>
      <c r="W17" s="79">
        <v>40</v>
      </c>
      <c r="X17" s="79">
        <v>0</v>
      </c>
      <c r="Y17" s="79">
        <v>0</v>
      </c>
      <c r="Z17" s="79">
        <v>0</v>
      </c>
      <c r="AA17" s="79">
        <v>3</v>
      </c>
      <c r="AB17" s="79">
        <v>0</v>
      </c>
      <c r="AC17" s="79">
        <v>3</v>
      </c>
      <c r="AD17" s="79">
        <v>0</v>
      </c>
      <c r="AE17" s="79">
        <v>0</v>
      </c>
      <c r="AF17" s="79">
        <v>0</v>
      </c>
      <c r="AG17" s="79">
        <v>0</v>
      </c>
      <c r="AH17" s="79">
        <v>0</v>
      </c>
      <c r="AI17" s="79">
        <v>0</v>
      </c>
      <c r="AJ17" s="79">
        <v>20</v>
      </c>
      <c r="AK17" s="79">
        <v>6</v>
      </c>
      <c r="AL17" s="80">
        <v>14</v>
      </c>
    </row>
    <row r="18" spans="1:38" ht="15.75" customHeight="1">
      <c r="A18" s="943" t="s">
        <v>42</v>
      </c>
      <c r="B18" s="944"/>
      <c r="C18" s="194">
        <v>135</v>
      </c>
      <c r="D18" s="194">
        <v>97</v>
      </c>
      <c r="E18" s="194">
        <v>38</v>
      </c>
      <c r="F18" s="92">
        <v>3</v>
      </c>
      <c r="G18" s="92">
        <v>3</v>
      </c>
      <c r="H18" s="92">
        <v>0</v>
      </c>
      <c r="I18" s="92">
        <v>0</v>
      </c>
      <c r="J18" s="92">
        <v>0</v>
      </c>
      <c r="K18" s="92">
        <v>0</v>
      </c>
      <c r="L18" s="92">
        <v>3</v>
      </c>
      <c r="M18" s="92">
        <v>3</v>
      </c>
      <c r="N18" s="92">
        <v>0</v>
      </c>
      <c r="O18" s="92">
        <v>0</v>
      </c>
      <c r="P18" s="92">
        <v>0</v>
      </c>
      <c r="Q18" s="92">
        <v>0</v>
      </c>
      <c r="R18" s="92">
        <v>0</v>
      </c>
      <c r="S18" s="92">
        <v>0</v>
      </c>
      <c r="T18" s="79">
        <v>0</v>
      </c>
      <c r="U18" s="79">
        <v>99</v>
      </c>
      <c r="V18" s="79">
        <v>73</v>
      </c>
      <c r="W18" s="79">
        <v>26</v>
      </c>
      <c r="X18" s="79">
        <v>0</v>
      </c>
      <c r="Y18" s="79">
        <v>0</v>
      </c>
      <c r="Z18" s="79">
        <v>0</v>
      </c>
      <c r="AA18" s="79">
        <v>3</v>
      </c>
      <c r="AB18" s="79">
        <v>0</v>
      </c>
      <c r="AC18" s="79">
        <v>3</v>
      </c>
      <c r="AD18" s="79">
        <v>1</v>
      </c>
      <c r="AE18" s="79">
        <v>0</v>
      </c>
      <c r="AF18" s="79">
        <v>1</v>
      </c>
      <c r="AG18" s="79">
        <v>0</v>
      </c>
      <c r="AH18" s="79">
        <v>0</v>
      </c>
      <c r="AI18" s="79">
        <v>0</v>
      </c>
      <c r="AJ18" s="79">
        <v>26</v>
      </c>
      <c r="AK18" s="79">
        <v>18</v>
      </c>
      <c r="AL18" s="80">
        <v>8</v>
      </c>
    </row>
    <row r="19" spans="1:38" ht="15.75" customHeight="1">
      <c r="A19" s="943" t="s">
        <v>43</v>
      </c>
      <c r="B19" s="944"/>
      <c r="C19" s="194">
        <v>100</v>
      </c>
      <c r="D19" s="194">
        <v>70</v>
      </c>
      <c r="E19" s="194">
        <v>30</v>
      </c>
      <c r="F19" s="92">
        <v>2</v>
      </c>
      <c r="G19" s="92">
        <v>2</v>
      </c>
      <c r="H19" s="92">
        <v>0</v>
      </c>
      <c r="I19" s="92">
        <v>0</v>
      </c>
      <c r="J19" s="92">
        <v>0</v>
      </c>
      <c r="K19" s="92">
        <v>0</v>
      </c>
      <c r="L19" s="92">
        <v>3</v>
      </c>
      <c r="M19" s="92">
        <v>3</v>
      </c>
      <c r="N19" s="92">
        <v>0</v>
      </c>
      <c r="O19" s="92">
        <v>0</v>
      </c>
      <c r="P19" s="92">
        <v>0</v>
      </c>
      <c r="Q19" s="92">
        <v>0</v>
      </c>
      <c r="R19" s="92">
        <v>0</v>
      </c>
      <c r="S19" s="92">
        <v>0</v>
      </c>
      <c r="T19" s="79">
        <v>0</v>
      </c>
      <c r="U19" s="79">
        <v>85</v>
      </c>
      <c r="V19" s="79">
        <v>59</v>
      </c>
      <c r="W19" s="79">
        <v>26</v>
      </c>
      <c r="X19" s="79">
        <v>0</v>
      </c>
      <c r="Y19" s="79">
        <v>0</v>
      </c>
      <c r="Z19" s="79">
        <v>0</v>
      </c>
      <c r="AA19" s="79">
        <v>0</v>
      </c>
      <c r="AB19" s="79">
        <v>0</v>
      </c>
      <c r="AC19" s="79">
        <v>0</v>
      </c>
      <c r="AD19" s="79">
        <v>1</v>
      </c>
      <c r="AE19" s="79">
        <v>0</v>
      </c>
      <c r="AF19" s="79">
        <v>1</v>
      </c>
      <c r="AG19" s="79">
        <v>0</v>
      </c>
      <c r="AH19" s="79">
        <v>0</v>
      </c>
      <c r="AI19" s="79">
        <v>0</v>
      </c>
      <c r="AJ19" s="79">
        <v>9</v>
      </c>
      <c r="AK19" s="79">
        <v>6</v>
      </c>
      <c r="AL19" s="80">
        <v>3</v>
      </c>
    </row>
    <row r="20" spans="1:38" ht="15.75" customHeight="1">
      <c r="A20" s="943" t="s">
        <v>44</v>
      </c>
      <c r="B20" s="944"/>
      <c r="C20" s="194">
        <v>73</v>
      </c>
      <c r="D20" s="194">
        <v>59</v>
      </c>
      <c r="E20" s="194">
        <v>14</v>
      </c>
      <c r="F20" s="92">
        <v>2</v>
      </c>
      <c r="G20" s="92">
        <v>2</v>
      </c>
      <c r="H20" s="92">
        <v>0</v>
      </c>
      <c r="I20" s="92">
        <v>0</v>
      </c>
      <c r="J20" s="92">
        <v>0</v>
      </c>
      <c r="K20" s="92">
        <v>0</v>
      </c>
      <c r="L20" s="92">
        <v>2</v>
      </c>
      <c r="M20" s="92">
        <v>2</v>
      </c>
      <c r="N20" s="92">
        <v>0</v>
      </c>
      <c r="O20" s="92">
        <v>0</v>
      </c>
      <c r="P20" s="92">
        <v>0</v>
      </c>
      <c r="Q20" s="92">
        <v>0</v>
      </c>
      <c r="R20" s="92">
        <v>0</v>
      </c>
      <c r="S20" s="92">
        <v>0</v>
      </c>
      <c r="T20" s="79">
        <v>0</v>
      </c>
      <c r="U20" s="79">
        <v>57</v>
      </c>
      <c r="V20" s="79">
        <v>45</v>
      </c>
      <c r="W20" s="79">
        <v>12</v>
      </c>
      <c r="X20" s="79">
        <v>0</v>
      </c>
      <c r="Y20" s="79">
        <v>0</v>
      </c>
      <c r="Z20" s="79">
        <v>0</v>
      </c>
      <c r="AA20" s="79">
        <v>1</v>
      </c>
      <c r="AB20" s="79">
        <v>0</v>
      </c>
      <c r="AC20" s="79">
        <v>1</v>
      </c>
      <c r="AD20" s="79">
        <v>0</v>
      </c>
      <c r="AE20" s="79">
        <v>0</v>
      </c>
      <c r="AF20" s="79">
        <v>0</v>
      </c>
      <c r="AG20" s="79">
        <v>0</v>
      </c>
      <c r="AH20" s="79">
        <v>0</v>
      </c>
      <c r="AI20" s="79">
        <v>0</v>
      </c>
      <c r="AJ20" s="79">
        <v>11</v>
      </c>
      <c r="AK20" s="79">
        <v>10</v>
      </c>
      <c r="AL20" s="80">
        <v>1</v>
      </c>
    </row>
    <row r="21" spans="1:38" ht="15.75" customHeight="1">
      <c r="A21" s="943" t="s">
        <v>45</v>
      </c>
      <c r="B21" s="944"/>
      <c r="C21" s="194">
        <v>123</v>
      </c>
      <c r="D21" s="194">
        <v>73</v>
      </c>
      <c r="E21" s="194">
        <v>50</v>
      </c>
      <c r="F21" s="92">
        <v>2</v>
      </c>
      <c r="G21" s="92">
        <v>2</v>
      </c>
      <c r="H21" s="92">
        <v>0</v>
      </c>
      <c r="I21" s="92">
        <v>0</v>
      </c>
      <c r="J21" s="92">
        <v>0</v>
      </c>
      <c r="K21" s="92">
        <v>0</v>
      </c>
      <c r="L21" s="92">
        <v>3</v>
      </c>
      <c r="M21" s="92">
        <v>2</v>
      </c>
      <c r="N21" s="92">
        <v>1</v>
      </c>
      <c r="O21" s="92">
        <v>0</v>
      </c>
      <c r="P21" s="92">
        <v>0</v>
      </c>
      <c r="Q21" s="92">
        <v>0</v>
      </c>
      <c r="R21" s="92">
        <v>0</v>
      </c>
      <c r="S21" s="92">
        <v>0</v>
      </c>
      <c r="T21" s="79">
        <v>0</v>
      </c>
      <c r="U21" s="79">
        <v>105</v>
      </c>
      <c r="V21" s="79">
        <v>61</v>
      </c>
      <c r="W21" s="79">
        <v>44</v>
      </c>
      <c r="X21" s="79">
        <v>0</v>
      </c>
      <c r="Y21" s="79">
        <v>0</v>
      </c>
      <c r="Z21" s="79">
        <v>0</v>
      </c>
      <c r="AA21" s="79">
        <v>2</v>
      </c>
      <c r="AB21" s="79">
        <v>0</v>
      </c>
      <c r="AC21" s="79">
        <v>2</v>
      </c>
      <c r="AD21" s="79">
        <v>0</v>
      </c>
      <c r="AE21" s="79">
        <v>0</v>
      </c>
      <c r="AF21" s="79">
        <v>0</v>
      </c>
      <c r="AG21" s="79">
        <v>0</v>
      </c>
      <c r="AH21" s="79">
        <v>0</v>
      </c>
      <c r="AI21" s="79">
        <v>0</v>
      </c>
      <c r="AJ21" s="79">
        <v>11</v>
      </c>
      <c r="AK21" s="79">
        <v>8</v>
      </c>
      <c r="AL21" s="80">
        <v>3</v>
      </c>
    </row>
    <row r="22" spans="1:38" ht="15.75" customHeight="1">
      <c r="A22" s="943" t="s">
        <v>46</v>
      </c>
      <c r="B22" s="944"/>
      <c r="C22" s="194">
        <v>84</v>
      </c>
      <c r="D22" s="194">
        <v>56</v>
      </c>
      <c r="E22" s="194">
        <v>28</v>
      </c>
      <c r="F22" s="92">
        <v>2</v>
      </c>
      <c r="G22" s="92">
        <v>2</v>
      </c>
      <c r="H22" s="92">
        <v>0</v>
      </c>
      <c r="I22" s="92">
        <v>0</v>
      </c>
      <c r="J22" s="92">
        <v>0</v>
      </c>
      <c r="K22" s="92">
        <v>0</v>
      </c>
      <c r="L22" s="92">
        <v>2</v>
      </c>
      <c r="M22" s="92">
        <v>2</v>
      </c>
      <c r="N22" s="92">
        <v>0</v>
      </c>
      <c r="O22" s="92">
        <v>0</v>
      </c>
      <c r="P22" s="92">
        <v>0</v>
      </c>
      <c r="Q22" s="92">
        <v>0</v>
      </c>
      <c r="R22" s="92">
        <v>0</v>
      </c>
      <c r="S22" s="92">
        <v>0</v>
      </c>
      <c r="T22" s="79">
        <v>0</v>
      </c>
      <c r="U22" s="79">
        <v>73</v>
      </c>
      <c r="V22" s="79">
        <v>51</v>
      </c>
      <c r="W22" s="79">
        <v>22</v>
      </c>
      <c r="X22" s="79">
        <v>0</v>
      </c>
      <c r="Y22" s="79">
        <v>0</v>
      </c>
      <c r="Z22" s="79">
        <v>0</v>
      </c>
      <c r="AA22" s="79">
        <v>1</v>
      </c>
      <c r="AB22" s="79">
        <v>0</v>
      </c>
      <c r="AC22" s="79">
        <v>1</v>
      </c>
      <c r="AD22" s="79">
        <v>0</v>
      </c>
      <c r="AE22" s="79">
        <v>0</v>
      </c>
      <c r="AF22" s="79">
        <v>0</v>
      </c>
      <c r="AG22" s="79">
        <v>0</v>
      </c>
      <c r="AH22" s="79">
        <v>0</v>
      </c>
      <c r="AI22" s="79">
        <v>0</v>
      </c>
      <c r="AJ22" s="79">
        <v>6</v>
      </c>
      <c r="AK22" s="79">
        <v>1</v>
      </c>
      <c r="AL22" s="80">
        <v>5</v>
      </c>
    </row>
    <row r="23" spans="1:38" ht="15.75" customHeight="1">
      <c r="A23" s="943" t="s">
        <v>79</v>
      </c>
      <c r="B23" s="944"/>
      <c r="C23" s="194">
        <v>0</v>
      </c>
      <c r="D23" s="194">
        <v>0</v>
      </c>
      <c r="E23" s="194">
        <v>0</v>
      </c>
      <c r="F23" s="194">
        <v>0</v>
      </c>
      <c r="G23" s="194">
        <v>0</v>
      </c>
      <c r="H23" s="194">
        <v>0</v>
      </c>
      <c r="I23" s="194">
        <v>0</v>
      </c>
      <c r="J23" s="194">
        <v>0</v>
      </c>
      <c r="K23" s="194">
        <v>0</v>
      </c>
      <c r="L23" s="194">
        <v>0</v>
      </c>
      <c r="M23" s="194">
        <v>0</v>
      </c>
      <c r="N23" s="194">
        <v>0</v>
      </c>
      <c r="O23" s="194">
        <v>0</v>
      </c>
      <c r="P23" s="194">
        <v>0</v>
      </c>
      <c r="Q23" s="194">
        <v>0</v>
      </c>
      <c r="R23" s="194">
        <v>0</v>
      </c>
      <c r="S23" s="194">
        <v>0</v>
      </c>
      <c r="T23" s="194">
        <v>0</v>
      </c>
      <c r="U23" s="194">
        <v>0</v>
      </c>
      <c r="V23" s="194">
        <v>0</v>
      </c>
      <c r="W23" s="194">
        <v>0</v>
      </c>
      <c r="X23" s="194">
        <v>0</v>
      </c>
      <c r="Y23" s="194">
        <v>0</v>
      </c>
      <c r="Z23" s="194">
        <v>0</v>
      </c>
      <c r="AA23" s="194">
        <v>0</v>
      </c>
      <c r="AB23" s="194">
        <v>0</v>
      </c>
      <c r="AC23" s="194">
        <v>0</v>
      </c>
      <c r="AD23" s="194">
        <v>0</v>
      </c>
      <c r="AE23" s="194">
        <v>0</v>
      </c>
      <c r="AF23" s="194">
        <v>0</v>
      </c>
      <c r="AG23" s="194">
        <v>0</v>
      </c>
      <c r="AH23" s="194">
        <v>0</v>
      </c>
      <c r="AI23" s="194">
        <v>0</v>
      </c>
      <c r="AJ23" s="194">
        <v>0</v>
      </c>
      <c r="AK23" s="194">
        <v>0</v>
      </c>
      <c r="AL23" s="86">
        <v>0</v>
      </c>
    </row>
    <row r="24" spans="1:38" ht="15.75" customHeight="1">
      <c r="A24" s="943" t="s">
        <v>80</v>
      </c>
      <c r="B24" s="944"/>
      <c r="C24" s="194">
        <v>67</v>
      </c>
      <c r="D24" s="194">
        <v>47</v>
      </c>
      <c r="E24" s="194">
        <v>20</v>
      </c>
      <c r="F24" s="92">
        <v>2</v>
      </c>
      <c r="G24" s="92">
        <v>1</v>
      </c>
      <c r="H24" s="92">
        <v>1</v>
      </c>
      <c r="I24" s="92">
        <v>0</v>
      </c>
      <c r="J24" s="92">
        <v>0</v>
      </c>
      <c r="K24" s="92">
        <v>0</v>
      </c>
      <c r="L24" s="92">
        <v>2</v>
      </c>
      <c r="M24" s="92">
        <v>2</v>
      </c>
      <c r="N24" s="92">
        <v>0</v>
      </c>
      <c r="O24" s="92">
        <v>0</v>
      </c>
      <c r="P24" s="92">
        <v>0</v>
      </c>
      <c r="Q24" s="92">
        <v>0</v>
      </c>
      <c r="R24" s="92">
        <v>0</v>
      </c>
      <c r="S24" s="92">
        <v>0</v>
      </c>
      <c r="T24" s="79">
        <v>0</v>
      </c>
      <c r="U24" s="79">
        <v>52</v>
      </c>
      <c r="V24" s="79">
        <v>41</v>
      </c>
      <c r="W24" s="79">
        <v>11</v>
      </c>
      <c r="X24" s="79">
        <v>0</v>
      </c>
      <c r="Y24" s="79">
        <v>0</v>
      </c>
      <c r="Z24" s="79">
        <v>0</v>
      </c>
      <c r="AA24" s="79">
        <v>1</v>
      </c>
      <c r="AB24" s="79">
        <v>0</v>
      </c>
      <c r="AC24" s="79">
        <v>1</v>
      </c>
      <c r="AD24" s="79">
        <v>1</v>
      </c>
      <c r="AE24" s="79">
        <v>0</v>
      </c>
      <c r="AF24" s="79">
        <v>1</v>
      </c>
      <c r="AG24" s="79">
        <v>0</v>
      </c>
      <c r="AH24" s="79">
        <v>0</v>
      </c>
      <c r="AI24" s="79">
        <v>0</v>
      </c>
      <c r="AJ24" s="79">
        <v>9</v>
      </c>
      <c r="AK24" s="79">
        <v>3</v>
      </c>
      <c r="AL24" s="80">
        <v>6</v>
      </c>
    </row>
    <row r="25" spans="1:38" ht="15.75" customHeight="1">
      <c r="A25" s="19" t="s">
        <v>72</v>
      </c>
      <c r="B25" s="29" t="s">
        <v>2</v>
      </c>
      <c r="C25" s="194">
        <v>0</v>
      </c>
      <c r="D25" s="194">
        <v>0</v>
      </c>
      <c r="E25" s="194">
        <v>0</v>
      </c>
      <c r="F25" s="92">
        <v>0</v>
      </c>
      <c r="G25" s="92">
        <v>0</v>
      </c>
      <c r="H25" s="92">
        <v>0</v>
      </c>
      <c r="I25" s="92">
        <v>0</v>
      </c>
      <c r="J25" s="92">
        <v>0</v>
      </c>
      <c r="K25" s="92">
        <v>0</v>
      </c>
      <c r="L25" s="92">
        <v>0</v>
      </c>
      <c r="M25" s="92">
        <v>0</v>
      </c>
      <c r="N25" s="92">
        <v>0</v>
      </c>
      <c r="O25" s="92">
        <v>0</v>
      </c>
      <c r="P25" s="92">
        <v>0</v>
      </c>
      <c r="Q25" s="92">
        <v>0</v>
      </c>
      <c r="R25" s="92">
        <v>0</v>
      </c>
      <c r="S25" s="92">
        <v>0</v>
      </c>
      <c r="T25" s="79">
        <v>0</v>
      </c>
      <c r="U25" s="79">
        <v>0</v>
      </c>
      <c r="V25" s="79">
        <v>0</v>
      </c>
      <c r="W25" s="79">
        <v>0</v>
      </c>
      <c r="X25" s="79">
        <v>0</v>
      </c>
      <c r="Y25" s="79">
        <v>0</v>
      </c>
      <c r="Z25" s="79">
        <v>0</v>
      </c>
      <c r="AA25" s="79">
        <v>0</v>
      </c>
      <c r="AB25" s="79">
        <v>0</v>
      </c>
      <c r="AC25" s="79">
        <v>0</v>
      </c>
      <c r="AD25" s="79">
        <v>0</v>
      </c>
      <c r="AE25" s="79">
        <v>0</v>
      </c>
      <c r="AF25" s="79">
        <v>0</v>
      </c>
      <c r="AG25" s="79">
        <v>0</v>
      </c>
      <c r="AH25" s="79">
        <v>0</v>
      </c>
      <c r="AI25" s="79">
        <v>0</v>
      </c>
      <c r="AJ25" s="79">
        <v>0</v>
      </c>
      <c r="AK25" s="79">
        <v>0</v>
      </c>
      <c r="AL25" s="80">
        <v>0</v>
      </c>
    </row>
    <row r="26" spans="1:38" ht="15.75" customHeight="1">
      <c r="A26" s="19" t="s">
        <v>73</v>
      </c>
      <c r="B26" s="29" t="s">
        <v>3</v>
      </c>
      <c r="C26" s="194">
        <v>0</v>
      </c>
      <c r="D26" s="194">
        <v>0</v>
      </c>
      <c r="E26" s="194">
        <v>0</v>
      </c>
      <c r="F26" s="194">
        <v>0</v>
      </c>
      <c r="G26" s="194">
        <v>0</v>
      </c>
      <c r="H26" s="194">
        <v>0</v>
      </c>
      <c r="I26" s="194">
        <v>0</v>
      </c>
      <c r="J26" s="194">
        <v>0</v>
      </c>
      <c r="K26" s="194">
        <v>0</v>
      </c>
      <c r="L26" s="194">
        <v>0</v>
      </c>
      <c r="M26" s="194">
        <v>0</v>
      </c>
      <c r="N26" s="194">
        <v>0</v>
      </c>
      <c r="O26" s="194">
        <v>0</v>
      </c>
      <c r="P26" s="194">
        <v>0</v>
      </c>
      <c r="Q26" s="194">
        <v>0</v>
      </c>
      <c r="R26" s="194">
        <v>0</v>
      </c>
      <c r="S26" s="194">
        <v>0</v>
      </c>
      <c r="T26" s="194">
        <v>0</v>
      </c>
      <c r="U26" s="194">
        <v>0</v>
      </c>
      <c r="V26" s="194">
        <v>0</v>
      </c>
      <c r="W26" s="194">
        <v>0</v>
      </c>
      <c r="X26" s="194">
        <v>0</v>
      </c>
      <c r="Y26" s="194">
        <v>0</v>
      </c>
      <c r="Z26" s="194">
        <v>0</v>
      </c>
      <c r="AA26" s="194">
        <v>0</v>
      </c>
      <c r="AB26" s="194">
        <v>0</v>
      </c>
      <c r="AC26" s="194">
        <v>0</v>
      </c>
      <c r="AD26" s="194">
        <v>0</v>
      </c>
      <c r="AE26" s="194">
        <v>0</v>
      </c>
      <c r="AF26" s="194">
        <v>0</v>
      </c>
      <c r="AG26" s="194">
        <v>0</v>
      </c>
      <c r="AH26" s="194">
        <v>0</v>
      </c>
      <c r="AI26" s="194">
        <v>0</v>
      </c>
      <c r="AJ26" s="194">
        <v>0</v>
      </c>
      <c r="AK26" s="194">
        <v>0</v>
      </c>
      <c r="AL26" s="86">
        <v>0</v>
      </c>
    </row>
    <row r="27" spans="1:38" ht="15.75" customHeight="1">
      <c r="A27" s="19"/>
      <c r="B27" s="29" t="s">
        <v>4</v>
      </c>
      <c r="C27" s="194">
        <v>40</v>
      </c>
      <c r="D27" s="194">
        <v>26</v>
      </c>
      <c r="E27" s="194">
        <v>14</v>
      </c>
      <c r="F27" s="92">
        <v>1</v>
      </c>
      <c r="G27" s="92">
        <v>1</v>
      </c>
      <c r="H27" s="92">
        <v>0</v>
      </c>
      <c r="I27" s="92">
        <v>0</v>
      </c>
      <c r="J27" s="92">
        <v>0</v>
      </c>
      <c r="K27" s="92">
        <v>0</v>
      </c>
      <c r="L27" s="92">
        <v>1</v>
      </c>
      <c r="M27" s="92">
        <v>1</v>
      </c>
      <c r="N27" s="92">
        <v>0</v>
      </c>
      <c r="O27" s="92">
        <v>0</v>
      </c>
      <c r="P27" s="92">
        <v>0</v>
      </c>
      <c r="Q27" s="92">
        <v>0</v>
      </c>
      <c r="R27" s="92">
        <v>0</v>
      </c>
      <c r="S27" s="92">
        <v>0</v>
      </c>
      <c r="T27" s="79">
        <v>0</v>
      </c>
      <c r="U27" s="79">
        <v>35</v>
      </c>
      <c r="V27" s="79">
        <v>23</v>
      </c>
      <c r="W27" s="79">
        <v>12</v>
      </c>
      <c r="X27" s="79">
        <v>0</v>
      </c>
      <c r="Y27" s="79">
        <v>0</v>
      </c>
      <c r="Z27" s="79">
        <v>0</v>
      </c>
      <c r="AA27" s="79">
        <v>1</v>
      </c>
      <c r="AB27" s="79">
        <v>0</v>
      </c>
      <c r="AC27" s="79">
        <v>1</v>
      </c>
      <c r="AD27" s="79">
        <v>0</v>
      </c>
      <c r="AE27" s="79">
        <v>0</v>
      </c>
      <c r="AF27" s="79">
        <v>0</v>
      </c>
      <c r="AG27" s="79">
        <v>0</v>
      </c>
      <c r="AH27" s="79">
        <v>0</v>
      </c>
      <c r="AI27" s="79">
        <v>0</v>
      </c>
      <c r="AJ27" s="79">
        <v>2</v>
      </c>
      <c r="AK27" s="79">
        <v>1</v>
      </c>
      <c r="AL27" s="80">
        <v>1</v>
      </c>
    </row>
    <row r="28" spans="1:38" ht="15.75" customHeight="1">
      <c r="A28" s="19"/>
      <c r="B28" s="29" t="s">
        <v>5</v>
      </c>
      <c r="C28" s="194">
        <v>60</v>
      </c>
      <c r="D28" s="194">
        <v>43</v>
      </c>
      <c r="E28" s="194">
        <v>17</v>
      </c>
      <c r="F28" s="92">
        <v>1</v>
      </c>
      <c r="G28" s="92">
        <v>1</v>
      </c>
      <c r="H28" s="92">
        <v>0</v>
      </c>
      <c r="I28" s="92">
        <v>0</v>
      </c>
      <c r="J28" s="92">
        <v>0</v>
      </c>
      <c r="K28" s="92">
        <v>0</v>
      </c>
      <c r="L28" s="92">
        <v>2</v>
      </c>
      <c r="M28" s="92">
        <v>2</v>
      </c>
      <c r="N28" s="92">
        <v>0</v>
      </c>
      <c r="O28" s="92">
        <v>0</v>
      </c>
      <c r="P28" s="92">
        <v>0</v>
      </c>
      <c r="Q28" s="92">
        <v>0</v>
      </c>
      <c r="R28" s="92">
        <v>0</v>
      </c>
      <c r="S28" s="92">
        <v>0</v>
      </c>
      <c r="T28" s="79">
        <v>0</v>
      </c>
      <c r="U28" s="79">
        <v>50</v>
      </c>
      <c r="V28" s="79">
        <v>36</v>
      </c>
      <c r="W28" s="79">
        <v>14</v>
      </c>
      <c r="X28" s="79">
        <v>0</v>
      </c>
      <c r="Y28" s="79">
        <v>0</v>
      </c>
      <c r="Z28" s="79">
        <v>0</v>
      </c>
      <c r="AA28" s="79">
        <v>1</v>
      </c>
      <c r="AB28" s="79">
        <v>0</v>
      </c>
      <c r="AC28" s="79">
        <v>1</v>
      </c>
      <c r="AD28" s="79">
        <v>0</v>
      </c>
      <c r="AE28" s="79">
        <v>0</v>
      </c>
      <c r="AF28" s="79">
        <v>0</v>
      </c>
      <c r="AG28" s="79">
        <v>0</v>
      </c>
      <c r="AH28" s="79">
        <v>0</v>
      </c>
      <c r="AI28" s="79">
        <v>0</v>
      </c>
      <c r="AJ28" s="79">
        <v>6</v>
      </c>
      <c r="AK28" s="79">
        <v>4</v>
      </c>
      <c r="AL28" s="80">
        <v>2</v>
      </c>
    </row>
    <row r="29" spans="1:38" ht="15.75" customHeight="1">
      <c r="A29" s="19"/>
      <c r="B29" s="29" t="s">
        <v>6</v>
      </c>
      <c r="C29" s="194">
        <v>0</v>
      </c>
      <c r="D29" s="194">
        <v>0</v>
      </c>
      <c r="E29" s="194">
        <v>0</v>
      </c>
      <c r="F29" s="194">
        <v>0</v>
      </c>
      <c r="G29" s="194">
        <v>0</v>
      </c>
      <c r="H29" s="194">
        <v>0</v>
      </c>
      <c r="I29" s="194">
        <v>0</v>
      </c>
      <c r="J29" s="194">
        <v>0</v>
      </c>
      <c r="K29" s="194">
        <v>0</v>
      </c>
      <c r="L29" s="194">
        <v>0</v>
      </c>
      <c r="M29" s="194">
        <v>0</v>
      </c>
      <c r="N29" s="194">
        <v>0</v>
      </c>
      <c r="O29" s="194">
        <v>0</v>
      </c>
      <c r="P29" s="194">
        <v>0</v>
      </c>
      <c r="Q29" s="194">
        <v>0</v>
      </c>
      <c r="R29" s="194">
        <v>0</v>
      </c>
      <c r="S29" s="194">
        <v>0</v>
      </c>
      <c r="T29" s="194">
        <v>0</v>
      </c>
      <c r="U29" s="194">
        <v>0</v>
      </c>
      <c r="V29" s="194">
        <v>0</v>
      </c>
      <c r="W29" s="194">
        <v>0</v>
      </c>
      <c r="X29" s="194">
        <v>0</v>
      </c>
      <c r="Y29" s="194">
        <v>0</v>
      </c>
      <c r="Z29" s="194">
        <v>0</v>
      </c>
      <c r="AA29" s="194">
        <v>0</v>
      </c>
      <c r="AB29" s="194">
        <v>0</v>
      </c>
      <c r="AC29" s="194">
        <v>0</v>
      </c>
      <c r="AD29" s="194">
        <v>0</v>
      </c>
      <c r="AE29" s="194">
        <v>0</v>
      </c>
      <c r="AF29" s="194">
        <v>0</v>
      </c>
      <c r="AG29" s="194">
        <v>0</v>
      </c>
      <c r="AH29" s="194">
        <v>0</v>
      </c>
      <c r="AI29" s="194">
        <v>0</v>
      </c>
      <c r="AJ29" s="194">
        <v>0</v>
      </c>
      <c r="AK29" s="194">
        <v>0</v>
      </c>
      <c r="AL29" s="86">
        <v>0</v>
      </c>
    </row>
    <row r="30" spans="1:38" ht="15.75" customHeight="1">
      <c r="A30" s="19" t="s">
        <v>74</v>
      </c>
      <c r="B30" s="29" t="s">
        <v>7</v>
      </c>
      <c r="C30" s="194">
        <v>0</v>
      </c>
      <c r="D30" s="194">
        <v>0</v>
      </c>
      <c r="E30" s="194">
        <v>0</v>
      </c>
      <c r="F30" s="194">
        <v>0</v>
      </c>
      <c r="G30" s="194">
        <v>0</v>
      </c>
      <c r="H30" s="194">
        <v>0</v>
      </c>
      <c r="I30" s="194">
        <v>0</v>
      </c>
      <c r="J30" s="194">
        <v>0</v>
      </c>
      <c r="K30" s="194">
        <v>0</v>
      </c>
      <c r="L30" s="194">
        <v>0</v>
      </c>
      <c r="M30" s="194">
        <v>0</v>
      </c>
      <c r="N30" s="194">
        <v>0</v>
      </c>
      <c r="O30" s="194">
        <v>0</v>
      </c>
      <c r="P30" s="194">
        <v>0</v>
      </c>
      <c r="Q30" s="194">
        <v>0</v>
      </c>
      <c r="R30" s="194">
        <v>0</v>
      </c>
      <c r="S30" s="194">
        <v>0</v>
      </c>
      <c r="T30" s="194">
        <v>0</v>
      </c>
      <c r="U30" s="194">
        <v>0</v>
      </c>
      <c r="V30" s="194">
        <v>0</v>
      </c>
      <c r="W30" s="194">
        <v>0</v>
      </c>
      <c r="X30" s="194">
        <v>0</v>
      </c>
      <c r="Y30" s="194">
        <v>0</v>
      </c>
      <c r="Z30" s="194">
        <v>0</v>
      </c>
      <c r="AA30" s="194">
        <v>0</v>
      </c>
      <c r="AB30" s="194">
        <v>0</v>
      </c>
      <c r="AC30" s="194">
        <v>0</v>
      </c>
      <c r="AD30" s="194">
        <v>0</v>
      </c>
      <c r="AE30" s="194">
        <v>0</v>
      </c>
      <c r="AF30" s="194">
        <v>0</v>
      </c>
      <c r="AG30" s="194">
        <v>0</v>
      </c>
      <c r="AH30" s="194">
        <v>0</v>
      </c>
      <c r="AI30" s="194">
        <v>0</v>
      </c>
      <c r="AJ30" s="194">
        <v>0</v>
      </c>
      <c r="AK30" s="194">
        <v>0</v>
      </c>
      <c r="AL30" s="86">
        <v>0</v>
      </c>
    </row>
    <row r="31" spans="1:38" ht="15.75" customHeight="1">
      <c r="A31" s="19"/>
      <c r="B31" s="29" t="s">
        <v>8</v>
      </c>
      <c r="C31" s="194">
        <v>0</v>
      </c>
      <c r="D31" s="194">
        <v>0</v>
      </c>
      <c r="E31" s="194">
        <v>0</v>
      </c>
      <c r="F31" s="194">
        <v>0</v>
      </c>
      <c r="G31" s="194">
        <v>0</v>
      </c>
      <c r="H31" s="194">
        <v>0</v>
      </c>
      <c r="I31" s="194">
        <v>0</v>
      </c>
      <c r="J31" s="194">
        <v>0</v>
      </c>
      <c r="K31" s="194">
        <v>0</v>
      </c>
      <c r="L31" s="194">
        <v>0</v>
      </c>
      <c r="M31" s="194">
        <v>0</v>
      </c>
      <c r="N31" s="194">
        <v>0</v>
      </c>
      <c r="O31" s="194">
        <v>0</v>
      </c>
      <c r="P31" s="194">
        <v>0</v>
      </c>
      <c r="Q31" s="194">
        <v>0</v>
      </c>
      <c r="R31" s="194">
        <v>0</v>
      </c>
      <c r="S31" s="194">
        <v>0</v>
      </c>
      <c r="T31" s="194">
        <v>0</v>
      </c>
      <c r="U31" s="194">
        <v>0</v>
      </c>
      <c r="V31" s="194">
        <v>0</v>
      </c>
      <c r="W31" s="194">
        <v>0</v>
      </c>
      <c r="X31" s="194">
        <v>0</v>
      </c>
      <c r="Y31" s="194">
        <v>0</v>
      </c>
      <c r="Z31" s="194">
        <v>0</v>
      </c>
      <c r="AA31" s="194">
        <v>0</v>
      </c>
      <c r="AB31" s="194">
        <v>0</v>
      </c>
      <c r="AC31" s="194">
        <v>0</v>
      </c>
      <c r="AD31" s="194">
        <v>0</v>
      </c>
      <c r="AE31" s="194">
        <v>0</v>
      </c>
      <c r="AF31" s="194">
        <v>0</v>
      </c>
      <c r="AG31" s="194">
        <v>0</v>
      </c>
      <c r="AH31" s="194">
        <v>0</v>
      </c>
      <c r="AI31" s="194">
        <v>0</v>
      </c>
      <c r="AJ31" s="194">
        <v>0</v>
      </c>
      <c r="AK31" s="194">
        <v>0</v>
      </c>
      <c r="AL31" s="86">
        <v>0</v>
      </c>
    </row>
    <row r="32" spans="1:38" ht="15.75" customHeight="1">
      <c r="A32" s="19"/>
      <c r="B32" s="29" t="s">
        <v>9</v>
      </c>
      <c r="C32" s="194">
        <v>66</v>
      </c>
      <c r="D32" s="194">
        <v>32</v>
      </c>
      <c r="E32" s="194">
        <v>34</v>
      </c>
      <c r="F32" s="92">
        <v>1</v>
      </c>
      <c r="G32" s="92">
        <v>1</v>
      </c>
      <c r="H32" s="92">
        <v>0</v>
      </c>
      <c r="I32" s="92">
        <v>0</v>
      </c>
      <c r="J32" s="92">
        <v>0</v>
      </c>
      <c r="K32" s="92">
        <v>0</v>
      </c>
      <c r="L32" s="92">
        <v>1</v>
      </c>
      <c r="M32" s="92">
        <v>1</v>
      </c>
      <c r="N32" s="92">
        <v>0</v>
      </c>
      <c r="O32" s="92">
        <v>0</v>
      </c>
      <c r="P32" s="92">
        <v>0</v>
      </c>
      <c r="Q32" s="92">
        <v>0</v>
      </c>
      <c r="R32" s="92">
        <v>0</v>
      </c>
      <c r="S32" s="92">
        <v>0</v>
      </c>
      <c r="T32" s="79">
        <v>0</v>
      </c>
      <c r="U32" s="79">
        <v>50</v>
      </c>
      <c r="V32" s="79">
        <v>23</v>
      </c>
      <c r="W32" s="79">
        <v>27</v>
      </c>
      <c r="X32" s="79">
        <v>0</v>
      </c>
      <c r="Y32" s="79">
        <v>0</v>
      </c>
      <c r="Z32" s="79">
        <v>0</v>
      </c>
      <c r="AA32" s="79">
        <v>1</v>
      </c>
      <c r="AB32" s="79">
        <v>0</v>
      </c>
      <c r="AC32" s="79">
        <v>1</v>
      </c>
      <c r="AD32" s="79">
        <v>0</v>
      </c>
      <c r="AE32" s="79">
        <v>0</v>
      </c>
      <c r="AF32" s="79">
        <v>0</v>
      </c>
      <c r="AG32" s="79">
        <v>0</v>
      </c>
      <c r="AH32" s="79">
        <v>0</v>
      </c>
      <c r="AI32" s="79">
        <v>0</v>
      </c>
      <c r="AJ32" s="79">
        <v>13</v>
      </c>
      <c r="AK32" s="79">
        <v>7</v>
      </c>
      <c r="AL32" s="80">
        <v>6</v>
      </c>
    </row>
    <row r="33" spans="1:38" ht="15.75" customHeight="1">
      <c r="A33" s="19" t="s">
        <v>75</v>
      </c>
      <c r="B33" s="29" t="s">
        <v>10</v>
      </c>
      <c r="C33" s="194">
        <v>0</v>
      </c>
      <c r="D33" s="194">
        <v>0</v>
      </c>
      <c r="E33" s="194">
        <v>0</v>
      </c>
      <c r="F33" s="194">
        <v>0</v>
      </c>
      <c r="G33" s="194">
        <v>0</v>
      </c>
      <c r="H33" s="194">
        <v>0</v>
      </c>
      <c r="I33" s="194">
        <v>0</v>
      </c>
      <c r="J33" s="194">
        <v>0</v>
      </c>
      <c r="K33" s="194">
        <v>0</v>
      </c>
      <c r="L33" s="194">
        <v>0</v>
      </c>
      <c r="M33" s="194">
        <v>0</v>
      </c>
      <c r="N33" s="194">
        <v>0</v>
      </c>
      <c r="O33" s="194">
        <v>0</v>
      </c>
      <c r="P33" s="194">
        <v>0</v>
      </c>
      <c r="Q33" s="194">
        <v>0</v>
      </c>
      <c r="R33" s="194">
        <v>0</v>
      </c>
      <c r="S33" s="194">
        <v>0</v>
      </c>
      <c r="T33" s="194">
        <v>0</v>
      </c>
      <c r="U33" s="194">
        <v>0</v>
      </c>
      <c r="V33" s="194">
        <v>0</v>
      </c>
      <c r="W33" s="194">
        <v>0</v>
      </c>
      <c r="X33" s="194">
        <v>0</v>
      </c>
      <c r="Y33" s="194">
        <v>0</v>
      </c>
      <c r="Z33" s="194">
        <v>0</v>
      </c>
      <c r="AA33" s="194">
        <v>0</v>
      </c>
      <c r="AB33" s="194">
        <v>0</v>
      </c>
      <c r="AC33" s="194">
        <v>0</v>
      </c>
      <c r="AD33" s="194">
        <v>0</v>
      </c>
      <c r="AE33" s="194">
        <v>0</v>
      </c>
      <c r="AF33" s="194">
        <v>0</v>
      </c>
      <c r="AG33" s="194">
        <v>0</v>
      </c>
      <c r="AH33" s="194">
        <v>0</v>
      </c>
      <c r="AI33" s="194">
        <v>0</v>
      </c>
      <c r="AJ33" s="194">
        <v>0</v>
      </c>
      <c r="AK33" s="194">
        <v>0</v>
      </c>
      <c r="AL33" s="86">
        <v>0</v>
      </c>
    </row>
    <row r="34" spans="1:38" ht="15.75" customHeight="1">
      <c r="A34" s="19"/>
      <c r="B34" s="29" t="s">
        <v>11</v>
      </c>
      <c r="C34" s="194">
        <v>0</v>
      </c>
      <c r="D34" s="194">
        <v>0</v>
      </c>
      <c r="E34" s="194">
        <v>0</v>
      </c>
      <c r="F34" s="194">
        <v>0</v>
      </c>
      <c r="G34" s="194">
        <v>0</v>
      </c>
      <c r="H34" s="194">
        <v>0</v>
      </c>
      <c r="I34" s="194">
        <v>0</v>
      </c>
      <c r="J34" s="194">
        <v>0</v>
      </c>
      <c r="K34" s="194">
        <v>0</v>
      </c>
      <c r="L34" s="194">
        <v>0</v>
      </c>
      <c r="M34" s="194">
        <v>0</v>
      </c>
      <c r="N34" s="194">
        <v>0</v>
      </c>
      <c r="O34" s="194">
        <v>0</v>
      </c>
      <c r="P34" s="194">
        <v>0</v>
      </c>
      <c r="Q34" s="194">
        <v>0</v>
      </c>
      <c r="R34" s="194">
        <v>0</v>
      </c>
      <c r="S34" s="194">
        <v>0</v>
      </c>
      <c r="T34" s="194">
        <v>0</v>
      </c>
      <c r="U34" s="194">
        <v>0</v>
      </c>
      <c r="V34" s="194">
        <v>0</v>
      </c>
      <c r="W34" s="194">
        <v>0</v>
      </c>
      <c r="X34" s="194">
        <v>0</v>
      </c>
      <c r="Y34" s="194">
        <v>0</v>
      </c>
      <c r="Z34" s="194">
        <v>0</v>
      </c>
      <c r="AA34" s="194">
        <v>0</v>
      </c>
      <c r="AB34" s="194">
        <v>0</v>
      </c>
      <c r="AC34" s="194">
        <v>0</v>
      </c>
      <c r="AD34" s="194">
        <v>0</v>
      </c>
      <c r="AE34" s="194">
        <v>0</v>
      </c>
      <c r="AF34" s="194">
        <v>0</v>
      </c>
      <c r="AG34" s="194">
        <v>0</v>
      </c>
      <c r="AH34" s="194">
        <v>0</v>
      </c>
      <c r="AI34" s="194">
        <v>0</v>
      </c>
      <c r="AJ34" s="194">
        <v>0</v>
      </c>
      <c r="AK34" s="194">
        <v>0</v>
      </c>
      <c r="AL34" s="86">
        <v>0</v>
      </c>
    </row>
    <row r="35" spans="1:38" ht="15.75" customHeight="1">
      <c r="A35" s="19" t="s">
        <v>76</v>
      </c>
      <c r="B35" s="29" t="s">
        <v>12</v>
      </c>
      <c r="C35" s="194">
        <v>48</v>
      </c>
      <c r="D35" s="194">
        <v>27</v>
      </c>
      <c r="E35" s="194">
        <v>21</v>
      </c>
      <c r="F35" s="92">
        <v>1</v>
      </c>
      <c r="G35" s="92">
        <v>1</v>
      </c>
      <c r="H35" s="92">
        <v>0</v>
      </c>
      <c r="I35" s="92">
        <v>0</v>
      </c>
      <c r="J35" s="92">
        <v>0</v>
      </c>
      <c r="K35" s="92">
        <v>0</v>
      </c>
      <c r="L35" s="92">
        <v>1</v>
      </c>
      <c r="M35" s="92">
        <v>1</v>
      </c>
      <c r="N35" s="92">
        <v>0</v>
      </c>
      <c r="O35" s="92">
        <v>0</v>
      </c>
      <c r="P35" s="92">
        <v>0</v>
      </c>
      <c r="Q35" s="92">
        <v>0</v>
      </c>
      <c r="R35" s="92">
        <v>0</v>
      </c>
      <c r="S35" s="92">
        <v>0</v>
      </c>
      <c r="T35" s="79">
        <v>0</v>
      </c>
      <c r="U35" s="79">
        <v>40</v>
      </c>
      <c r="V35" s="79">
        <v>23</v>
      </c>
      <c r="W35" s="79">
        <v>17</v>
      </c>
      <c r="X35" s="79">
        <v>0</v>
      </c>
      <c r="Y35" s="79">
        <v>0</v>
      </c>
      <c r="Z35" s="79">
        <v>0</v>
      </c>
      <c r="AA35" s="79">
        <v>1</v>
      </c>
      <c r="AB35" s="79">
        <v>0</v>
      </c>
      <c r="AC35" s="79">
        <v>1</v>
      </c>
      <c r="AD35" s="79">
        <v>1</v>
      </c>
      <c r="AE35" s="79">
        <v>0</v>
      </c>
      <c r="AF35" s="79">
        <v>1</v>
      </c>
      <c r="AG35" s="79">
        <v>0</v>
      </c>
      <c r="AH35" s="79">
        <v>0</v>
      </c>
      <c r="AI35" s="79">
        <v>0</v>
      </c>
      <c r="AJ35" s="79">
        <v>4</v>
      </c>
      <c r="AK35" s="79">
        <v>2</v>
      </c>
      <c r="AL35" s="80">
        <v>2</v>
      </c>
    </row>
    <row r="36" spans="1:38" ht="15.75" customHeight="1">
      <c r="A36" s="19"/>
      <c r="B36" s="29" t="s">
        <v>13</v>
      </c>
      <c r="C36" s="194">
        <v>0</v>
      </c>
      <c r="D36" s="194">
        <v>0</v>
      </c>
      <c r="E36" s="194">
        <v>0</v>
      </c>
      <c r="F36" s="194">
        <v>0</v>
      </c>
      <c r="G36" s="194">
        <v>0</v>
      </c>
      <c r="H36" s="194">
        <v>0</v>
      </c>
      <c r="I36" s="194">
        <v>0</v>
      </c>
      <c r="J36" s="194">
        <v>0</v>
      </c>
      <c r="K36" s="194">
        <v>0</v>
      </c>
      <c r="L36" s="194">
        <v>0</v>
      </c>
      <c r="M36" s="194">
        <v>0</v>
      </c>
      <c r="N36" s="194">
        <v>0</v>
      </c>
      <c r="O36" s="194">
        <v>0</v>
      </c>
      <c r="P36" s="194">
        <v>0</v>
      </c>
      <c r="Q36" s="194">
        <v>0</v>
      </c>
      <c r="R36" s="194">
        <v>0</v>
      </c>
      <c r="S36" s="194">
        <v>0</v>
      </c>
      <c r="T36" s="194">
        <v>0</v>
      </c>
      <c r="U36" s="194">
        <v>0</v>
      </c>
      <c r="V36" s="194">
        <v>0</v>
      </c>
      <c r="W36" s="194">
        <v>0</v>
      </c>
      <c r="X36" s="194">
        <v>0</v>
      </c>
      <c r="Y36" s="194">
        <v>0</v>
      </c>
      <c r="Z36" s="194">
        <v>0</v>
      </c>
      <c r="AA36" s="194">
        <v>0</v>
      </c>
      <c r="AB36" s="194">
        <v>0</v>
      </c>
      <c r="AC36" s="194">
        <v>0</v>
      </c>
      <c r="AD36" s="194">
        <v>0</v>
      </c>
      <c r="AE36" s="194">
        <v>0</v>
      </c>
      <c r="AF36" s="194">
        <v>0</v>
      </c>
      <c r="AG36" s="194">
        <v>0</v>
      </c>
      <c r="AH36" s="194">
        <v>0</v>
      </c>
      <c r="AI36" s="194">
        <v>0</v>
      </c>
      <c r="AJ36" s="194">
        <v>0</v>
      </c>
      <c r="AK36" s="194">
        <v>0</v>
      </c>
      <c r="AL36" s="86">
        <v>0</v>
      </c>
    </row>
    <row r="37" spans="1:38" ht="15.75" customHeight="1">
      <c r="A37" s="19" t="s">
        <v>77</v>
      </c>
      <c r="B37" s="29" t="s">
        <v>14</v>
      </c>
      <c r="C37" s="194">
        <v>0</v>
      </c>
      <c r="D37" s="194">
        <v>0</v>
      </c>
      <c r="E37" s="194">
        <v>0</v>
      </c>
      <c r="F37" s="194">
        <v>0</v>
      </c>
      <c r="G37" s="194">
        <v>0</v>
      </c>
      <c r="H37" s="194">
        <v>0</v>
      </c>
      <c r="I37" s="194">
        <v>0</v>
      </c>
      <c r="J37" s="194">
        <v>0</v>
      </c>
      <c r="K37" s="194">
        <v>0</v>
      </c>
      <c r="L37" s="194">
        <v>0</v>
      </c>
      <c r="M37" s="194">
        <v>0</v>
      </c>
      <c r="N37" s="194">
        <v>0</v>
      </c>
      <c r="O37" s="194">
        <v>0</v>
      </c>
      <c r="P37" s="194">
        <v>0</v>
      </c>
      <c r="Q37" s="194">
        <v>0</v>
      </c>
      <c r="R37" s="194">
        <v>0</v>
      </c>
      <c r="S37" s="194">
        <v>0</v>
      </c>
      <c r="T37" s="194">
        <v>0</v>
      </c>
      <c r="U37" s="194">
        <v>0</v>
      </c>
      <c r="V37" s="194">
        <v>0</v>
      </c>
      <c r="W37" s="194">
        <v>0</v>
      </c>
      <c r="X37" s="194">
        <v>0</v>
      </c>
      <c r="Y37" s="194">
        <v>0</v>
      </c>
      <c r="Z37" s="194">
        <v>0</v>
      </c>
      <c r="AA37" s="194">
        <v>0</v>
      </c>
      <c r="AB37" s="194">
        <v>0</v>
      </c>
      <c r="AC37" s="194">
        <v>0</v>
      </c>
      <c r="AD37" s="194">
        <v>0</v>
      </c>
      <c r="AE37" s="194">
        <v>0</v>
      </c>
      <c r="AF37" s="194">
        <v>0</v>
      </c>
      <c r="AG37" s="194">
        <v>0</v>
      </c>
      <c r="AH37" s="194">
        <v>0</v>
      </c>
      <c r="AI37" s="194">
        <v>0</v>
      </c>
      <c r="AJ37" s="194">
        <v>0</v>
      </c>
      <c r="AK37" s="194">
        <v>0</v>
      </c>
      <c r="AL37" s="86">
        <v>0</v>
      </c>
    </row>
    <row r="38" spans="1:38" ht="15.75" customHeight="1">
      <c r="A38" s="19"/>
      <c r="B38" s="29" t="s">
        <v>15</v>
      </c>
      <c r="C38" s="194">
        <v>52</v>
      </c>
      <c r="D38" s="194">
        <v>47</v>
      </c>
      <c r="E38" s="194">
        <v>5</v>
      </c>
      <c r="F38" s="92">
        <v>1</v>
      </c>
      <c r="G38" s="92">
        <v>1</v>
      </c>
      <c r="H38" s="92">
        <v>0</v>
      </c>
      <c r="I38" s="92">
        <v>0</v>
      </c>
      <c r="J38" s="92">
        <v>0</v>
      </c>
      <c r="K38" s="92">
        <v>0</v>
      </c>
      <c r="L38" s="92">
        <v>1</v>
      </c>
      <c r="M38" s="92">
        <v>1</v>
      </c>
      <c r="N38" s="92">
        <v>0</v>
      </c>
      <c r="O38" s="92">
        <v>1</v>
      </c>
      <c r="P38" s="92">
        <v>1</v>
      </c>
      <c r="Q38" s="92">
        <v>0</v>
      </c>
      <c r="R38" s="92">
        <v>0</v>
      </c>
      <c r="S38" s="92">
        <v>0</v>
      </c>
      <c r="T38" s="79">
        <v>0</v>
      </c>
      <c r="U38" s="79">
        <v>37</v>
      </c>
      <c r="V38" s="79">
        <v>35</v>
      </c>
      <c r="W38" s="79">
        <v>2</v>
      </c>
      <c r="X38" s="79">
        <v>0</v>
      </c>
      <c r="Y38" s="79">
        <v>0</v>
      </c>
      <c r="Z38" s="79">
        <v>0</v>
      </c>
      <c r="AA38" s="79">
        <v>1</v>
      </c>
      <c r="AB38" s="79">
        <v>0</v>
      </c>
      <c r="AC38" s="79">
        <v>1</v>
      </c>
      <c r="AD38" s="79">
        <v>0</v>
      </c>
      <c r="AE38" s="79">
        <v>0</v>
      </c>
      <c r="AF38" s="79">
        <v>0</v>
      </c>
      <c r="AG38" s="79">
        <v>0</v>
      </c>
      <c r="AH38" s="79">
        <v>0</v>
      </c>
      <c r="AI38" s="79">
        <v>0</v>
      </c>
      <c r="AJ38" s="79">
        <v>11</v>
      </c>
      <c r="AK38" s="79">
        <v>9</v>
      </c>
      <c r="AL38" s="80">
        <v>2</v>
      </c>
    </row>
    <row r="39" spans="1:38" ht="15.75" customHeight="1">
      <c r="A39" s="19"/>
      <c r="B39" s="29" t="s">
        <v>16</v>
      </c>
      <c r="C39" s="194">
        <v>47</v>
      </c>
      <c r="D39" s="194">
        <v>35</v>
      </c>
      <c r="E39" s="194">
        <v>12</v>
      </c>
      <c r="F39" s="92">
        <v>1</v>
      </c>
      <c r="G39" s="92">
        <v>0</v>
      </c>
      <c r="H39" s="92">
        <v>1</v>
      </c>
      <c r="I39" s="92">
        <v>0</v>
      </c>
      <c r="J39" s="92">
        <v>0</v>
      </c>
      <c r="K39" s="92">
        <v>0</v>
      </c>
      <c r="L39" s="92">
        <v>1</v>
      </c>
      <c r="M39" s="92">
        <v>1</v>
      </c>
      <c r="N39" s="92">
        <v>0</v>
      </c>
      <c r="O39" s="92">
        <v>0</v>
      </c>
      <c r="P39" s="92">
        <v>0</v>
      </c>
      <c r="Q39" s="92">
        <v>0</v>
      </c>
      <c r="R39" s="92">
        <v>0</v>
      </c>
      <c r="S39" s="92">
        <v>0</v>
      </c>
      <c r="T39" s="79">
        <v>0</v>
      </c>
      <c r="U39" s="79">
        <v>37</v>
      </c>
      <c r="V39" s="79">
        <v>29</v>
      </c>
      <c r="W39" s="79">
        <v>8</v>
      </c>
      <c r="X39" s="79">
        <v>0</v>
      </c>
      <c r="Y39" s="79">
        <v>0</v>
      </c>
      <c r="Z39" s="79">
        <v>0</v>
      </c>
      <c r="AA39" s="79">
        <v>1</v>
      </c>
      <c r="AB39" s="79">
        <v>0</v>
      </c>
      <c r="AC39" s="79">
        <v>1</v>
      </c>
      <c r="AD39" s="79">
        <v>0</v>
      </c>
      <c r="AE39" s="79">
        <v>0</v>
      </c>
      <c r="AF39" s="79">
        <v>0</v>
      </c>
      <c r="AG39" s="79">
        <v>0</v>
      </c>
      <c r="AH39" s="79">
        <v>0</v>
      </c>
      <c r="AI39" s="79">
        <v>0</v>
      </c>
      <c r="AJ39" s="79">
        <v>7</v>
      </c>
      <c r="AK39" s="79">
        <v>5</v>
      </c>
      <c r="AL39" s="80">
        <v>2</v>
      </c>
    </row>
    <row r="40" spans="1:38" ht="15.75" customHeight="1">
      <c r="A40" s="19"/>
      <c r="B40" s="29" t="s">
        <v>17</v>
      </c>
      <c r="C40" s="194">
        <v>57</v>
      </c>
      <c r="D40" s="194">
        <v>50</v>
      </c>
      <c r="E40" s="194">
        <v>7</v>
      </c>
      <c r="F40" s="92">
        <v>1</v>
      </c>
      <c r="G40" s="92">
        <v>1</v>
      </c>
      <c r="H40" s="92">
        <v>0</v>
      </c>
      <c r="I40" s="92">
        <v>0</v>
      </c>
      <c r="J40" s="92">
        <v>0</v>
      </c>
      <c r="K40" s="92">
        <v>0</v>
      </c>
      <c r="L40" s="92">
        <v>0</v>
      </c>
      <c r="M40" s="92">
        <v>0</v>
      </c>
      <c r="N40" s="92">
        <v>0</v>
      </c>
      <c r="O40" s="92">
        <v>0</v>
      </c>
      <c r="P40" s="92">
        <v>0</v>
      </c>
      <c r="Q40" s="92">
        <v>0</v>
      </c>
      <c r="R40" s="92">
        <v>0</v>
      </c>
      <c r="S40" s="92">
        <v>0</v>
      </c>
      <c r="T40" s="79">
        <v>0</v>
      </c>
      <c r="U40" s="79">
        <v>42</v>
      </c>
      <c r="V40" s="79">
        <v>40</v>
      </c>
      <c r="W40" s="79">
        <v>2</v>
      </c>
      <c r="X40" s="79">
        <v>0</v>
      </c>
      <c r="Y40" s="79">
        <v>0</v>
      </c>
      <c r="Z40" s="79">
        <v>0</v>
      </c>
      <c r="AA40" s="79">
        <v>1</v>
      </c>
      <c r="AB40" s="79">
        <v>0</v>
      </c>
      <c r="AC40" s="79">
        <v>1</v>
      </c>
      <c r="AD40" s="79">
        <v>0</v>
      </c>
      <c r="AE40" s="79">
        <v>0</v>
      </c>
      <c r="AF40" s="79">
        <v>0</v>
      </c>
      <c r="AG40" s="79">
        <v>0</v>
      </c>
      <c r="AH40" s="79">
        <v>0</v>
      </c>
      <c r="AI40" s="79">
        <v>0</v>
      </c>
      <c r="AJ40" s="79">
        <v>13</v>
      </c>
      <c r="AK40" s="79">
        <v>9</v>
      </c>
      <c r="AL40" s="80">
        <v>4</v>
      </c>
    </row>
    <row r="41" spans="1:38" ht="15.75" customHeight="1">
      <c r="A41" s="19" t="s">
        <v>78</v>
      </c>
      <c r="B41" s="29" t="s">
        <v>18</v>
      </c>
      <c r="C41" s="194">
        <v>37</v>
      </c>
      <c r="D41" s="194">
        <v>26</v>
      </c>
      <c r="E41" s="194">
        <v>11</v>
      </c>
      <c r="F41" s="92">
        <v>1</v>
      </c>
      <c r="G41" s="92">
        <v>1</v>
      </c>
      <c r="H41" s="92">
        <v>0</v>
      </c>
      <c r="I41" s="92">
        <v>0</v>
      </c>
      <c r="J41" s="92">
        <v>0</v>
      </c>
      <c r="K41" s="92">
        <v>0</v>
      </c>
      <c r="L41" s="92">
        <v>1</v>
      </c>
      <c r="M41" s="92">
        <v>1</v>
      </c>
      <c r="N41" s="92">
        <v>0</v>
      </c>
      <c r="O41" s="92">
        <v>0</v>
      </c>
      <c r="P41" s="92">
        <v>0</v>
      </c>
      <c r="Q41" s="92">
        <v>0</v>
      </c>
      <c r="R41" s="92">
        <v>0</v>
      </c>
      <c r="S41" s="92">
        <v>0</v>
      </c>
      <c r="T41" s="79">
        <v>0</v>
      </c>
      <c r="U41" s="79">
        <v>24</v>
      </c>
      <c r="V41" s="79">
        <v>18</v>
      </c>
      <c r="W41" s="79">
        <v>6</v>
      </c>
      <c r="X41" s="79">
        <v>0</v>
      </c>
      <c r="Y41" s="79">
        <v>0</v>
      </c>
      <c r="Z41" s="79">
        <v>0</v>
      </c>
      <c r="AA41" s="79">
        <v>1</v>
      </c>
      <c r="AB41" s="79">
        <v>0</v>
      </c>
      <c r="AC41" s="79">
        <v>1</v>
      </c>
      <c r="AD41" s="79">
        <v>0</v>
      </c>
      <c r="AE41" s="79">
        <v>0</v>
      </c>
      <c r="AF41" s="79">
        <v>0</v>
      </c>
      <c r="AG41" s="79">
        <v>0</v>
      </c>
      <c r="AH41" s="79">
        <v>0</v>
      </c>
      <c r="AI41" s="79">
        <v>0</v>
      </c>
      <c r="AJ41" s="79">
        <v>10</v>
      </c>
      <c r="AK41" s="79">
        <v>6</v>
      </c>
      <c r="AL41" s="80">
        <v>4</v>
      </c>
    </row>
    <row r="42" spans="1:38" ht="15.75" customHeight="1">
      <c r="A42" s="19"/>
      <c r="B42" s="29" t="s">
        <v>19</v>
      </c>
      <c r="C42" s="194">
        <v>33</v>
      </c>
      <c r="D42" s="194">
        <v>27</v>
      </c>
      <c r="E42" s="194">
        <v>6</v>
      </c>
      <c r="F42" s="92">
        <v>1</v>
      </c>
      <c r="G42" s="92">
        <v>1</v>
      </c>
      <c r="H42" s="92">
        <v>0</v>
      </c>
      <c r="I42" s="92">
        <v>0</v>
      </c>
      <c r="J42" s="92">
        <v>0</v>
      </c>
      <c r="K42" s="92">
        <v>0</v>
      </c>
      <c r="L42" s="92">
        <v>1</v>
      </c>
      <c r="M42" s="92">
        <v>1</v>
      </c>
      <c r="N42" s="92">
        <v>0</v>
      </c>
      <c r="O42" s="92">
        <v>0</v>
      </c>
      <c r="P42" s="92">
        <v>0</v>
      </c>
      <c r="Q42" s="92">
        <v>0</v>
      </c>
      <c r="R42" s="92">
        <v>0</v>
      </c>
      <c r="S42" s="92">
        <v>0</v>
      </c>
      <c r="T42" s="79">
        <v>0</v>
      </c>
      <c r="U42" s="79">
        <v>27</v>
      </c>
      <c r="V42" s="79">
        <v>22</v>
      </c>
      <c r="W42" s="79">
        <v>5</v>
      </c>
      <c r="X42" s="79">
        <v>0</v>
      </c>
      <c r="Y42" s="79">
        <v>0</v>
      </c>
      <c r="Z42" s="79">
        <v>0</v>
      </c>
      <c r="AA42" s="79">
        <v>0</v>
      </c>
      <c r="AB42" s="79">
        <v>0</v>
      </c>
      <c r="AC42" s="79">
        <v>0</v>
      </c>
      <c r="AD42" s="79">
        <v>1</v>
      </c>
      <c r="AE42" s="79">
        <v>0</v>
      </c>
      <c r="AF42" s="79">
        <v>1</v>
      </c>
      <c r="AG42" s="79">
        <v>0</v>
      </c>
      <c r="AH42" s="79">
        <v>0</v>
      </c>
      <c r="AI42" s="79">
        <v>0</v>
      </c>
      <c r="AJ42" s="79">
        <v>3</v>
      </c>
      <c r="AK42" s="79">
        <v>3</v>
      </c>
      <c r="AL42" s="80">
        <v>0</v>
      </c>
    </row>
    <row r="43" spans="1:38" ht="15.75" customHeight="1">
      <c r="A43" s="19"/>
      <c r="B43" s="29" t="s">
        <v>20</v>
      </c>
      <c r="C43" s="194">
        <v>0</v>
      </c>
      <c r="D43" s="194">
        <v>0</v>
      </c>
      <c r="E43" s="194">
        <v>0</v>
      </c>
      <c r="F43" s="194">
        <v>0</v>
      </c>
      <c r="G43" s="194">
        <v>0</v>
      </c>
      <c r="H43" s="194">
        <v>0</v>
      </c>
      <c r="I43" s="194">
        <v>0</v>
      </c>
      <c r="J43" s="194">
        <v>0</v>
      </c>
      <c r="K43" s="194">
        <v>0</v>
      </c>
      <c r="L43" s="194">
        <v>0</v>
      </c>
      <c r="M43" s="194">
        <v>0</v>
      </c>
      <c r="N43" s="194">
        <v>0</v>
      </c>
      <c r="O43" s="194">
        <v>0</v>
      </c>
      <c r="P43" s="194">
        <v>0</v>
      </c>
      <c r="Q43" s="194">
        <v>0</v>
      </c>
      <c r="R43" s="194">
        <v>0</v>
      </c>
      <c r="S43" s="194">
        <v>0</v>
      </c>
      <c r="T43" s="194">
        <v>0</v>
      </c>
      <c r="U43" s="194">
        <v>0</v>
      </c>
      <c r="V43" s="194">
        <v>0</v>
      </c>
      <c r="W43" s="194">
        <v>0</v>
      </c>
      <c r="X43" s="194">
        <v>0</v>
      </c>
      <c r="Y43" s="194">
        <v>0</v>
      </c>
      <c r="Z43" s="194">
        <v>0</v>
      </c>
      <c r="AA43" s="194">
        <v>0</v>
      </c>
      <c r="AB43" s="194">
        <v>0</v>
      </c>
      <c r="AC43" s="194">
        <v>0</v>
      </c>
      <c r="AD43" s="194">
        <v>0</v>
      </c>
      <c r="AE43" s="194">
        <v>0</v>
      </c>
      <c r="AF43" s="194">
        <v>0</v>
      </c>
      <c r="AG43" s="194">
        <v>0</v>
      </c>
      <c r="AH43" s="194">
        <v>0</v>
      </c>
      <c r="AI43" s="194">
        <v>0</v>
      </c>
      <c r="AJ43" s="194">
        <v>0</v>
      </c>
      <c r="AK43" s="194">
        <v>0</v>
      </c>
      <c r="AL43" s="86">
        <v>0</v>
      </c>
    </row>
    <row r="44" spans="1:38" ht="15.75" customHeight="1">
      <c r="A44" s="19"/>
      <c r="B44" s="29" t="s">
        <v>21</v>
      </c>
      <c r="C44" s="194">
        <v>0</v>
      </c>
      <c r="D44" s="194">
        <v>0</v>
      </c>
      <c r="E44" s="194">
        <v>0</v>
      </c>
      <c r="F44" s="194">
        <v>0</v>
      </c>
      <c r="G44" s="194">
        <v>0</v>
      </c>
      <c r="H44" s="194">
        <v>0</v>
      </c>
      <c r="I44" s="194">
        <v>0</v>
      </c>
      <c r="J44" s="194">
        <v>0</v>
      </c>
      <c r="K44" s="194">
        <v>0</v>
      </c>
      <c r="L44" s="194">
        <v>0</v>
      </c>
      <c r="M44" s="194">
        <v>0</v>
      </c>
      <c r="N44" s="194">
        <v>0</v>
      </c>
      <c r="O44" s="194">
        <v>0</v>
      </c>
      <c r="P44" s="194">
        <v>0</v>
      </c>
      <c r="Q44" s="194">
        <v>0</v>
      </c>
      <c r="R44" s="194">
        <v>0</v>
      </c>
      <c r="S44" s="194">
        <v>0</v>
      </c>
      <c r="T44" s="194">
        <v>0</v>
      </c>
      <c r="U44" s="194">
        <v>0</v>
      </c>
      <c r="V44" s="194">
        <v>0</v>
      </c>
      <c r="W44" s="194">
        <v>0</v>
      </c>
      <c r="X44" s="194">
        <v>0</v>
      </c>
      <c r="Y44" s="194">
        <v>0</v>
      </c>
      <c r="Z44" s="194">
        <v>0</v>
      </c>
      <c r="AA44" s="194">
        <v>0</v>
      </c>
      <c r="AB44" s="194">
        <v>0</v>
      </c>
      <c r="AC44" s="194">
        <v>0</v>
      </c>
      <c r="AD44" s="194">
        <v>0</v>
      </c>
      <c r="AE44" s="194">
        <v>0</v>
      </c>
      <c r="AF44" s="194">
        <v>0</v>
      </c>
      <c r="AG44" s="194">
        <v>0</v>
      </c>
      <c r="AH44" s="194">
        <v>0</v>
      </c>
      <c r="AI44" s="194">
        <v>0</v>
      </c>
      <c r="AJ44" s="194">
        <v>0</v>
      </c>
      <c r="AK44" s="194">
        <v>0</v>
      </c>
      <c r="AL44" s="86">
        <v>0</v>
      </c>
    </row>
    <row r="45" spans="1:38" ht="15.75" customHeight="1">
      <c r="A45" s="19"/>
      <c r="B45" s="29" t="s">
        <v>22</v>
      </c>
      <c r="C45" s="194">
        <v>0</v>
      </c>
      <c r="D45" s="194">
        <v>0</v>
      </c>
      <c r="E45" s="194">
        <v>0</v>
      </c>
      <c r="F45" s="194">
        <v>0</v>
      </c>
      <c r="G45" s="194">
        <v>0</v>
      </c>
      <c r="H45" s="194">
        <v>0</v>
      </c>
      <c r="I45" s="194">
        <v>0</v>
      </c>
      <c r="J45" s="194">
        <v>0</v>
      </c>
      <c r="K45" s="194">
        <v>0</v>
      </c>
      <c r="L45" s="194">
        <v>0</v>
      </c>
      <c r="M45" s="194">
        <v>0</v>
      </c>
      <c r="N45" s="194">
        <v>0</v>
      </c>
      <c r="O45" s="194">
        <v>0</v>
      </c>
      <c r="P45" s="194">
        <v>0</v>
      </c>
      <c r="Q45" s="194">
        <v>0</v>
      </c>
      <c r="R45" s="194">
        <v>0</v>
      </c>
      <c r="S45" s="194">
        <v>0</v>
      </c>
      <c r="T45" s="194">
        <v>0</v>
      </c>
      <c r="U45" s="194">
        <v>0</v>
      </c>
      <c r="V45" s="194">
        <v>0</v>
      </c>
      <c r="W45" s="194">
        <v>0</v>
      </c>
      <c r="X45" s="194">
        <v>0</v>
      </c>
      <c r="Y45" s="194">
        <v>0</v>
      </c>
      <c r="Z45" s="194">
        <v>0</v>
      </c>
      <c r="AA45" s="194">
        <v>0</v>
      </c>
      <c r="AB45" s="194">
        <v>0</v>
      </c>
      <c r="AC45" s="194">
        <v>0</v>
      </c>
      <c r="AD45" s="194">
        <v>0</v>
      </c>
      <c r="AE45" s="194">
        <v>0</v>
      </c>
      <c r="AF45" s="194">
        <v>0</v>
      </c>
      <c r="AG45" s="194">
        <v>0</v>
      </c>
      <c r="AH45" s="194">
        <v>0</v>
      </c>
      <c r="AI45" s="194">
        <v>0</v>
      </c>
      <c r="AJ45" s="194">
        <v>0</v>
      </c>
      <c r="AK45" s="194">
        <v>0</v>
      </c>
      <c r="AL45" s="86">
        <v>0</v>
      </c>
    </row>
    <row r="46" spans="1:38" ht="15.75" customHeight="1">
      <c r="A46" s="19"/>
      <c r="B46" s="29" t="s">
        <v>23</v>
      </c>
      <c r="C46" s="194">
        <v>0</v>
      </c>
      <c r="D46" s="194">
        <v>0</v>
      </c>
      <c r="E46" s="194">
        <v>0</v>
      </c>
      <c r="F46" s="194">
        <v>0</v>
      </c>
      <c r="G46" s="194">
        <v>0</v>
      </c>
      <c r="H46" s="194">
        <v>0</v>
      </c>
      <c r="I46" s="194">
        <v>0</v>
      </c>
      <c r="J46" s="194">
        <v>0</v>
      </c>
      <c r="K46" s="194">
        <v>0</v>
      </c>
      <c r="L46" s="194">
        <v>0</v>
      </c>
      <c r="M46" s="194">
        <v>0</v>
      </c>
      <c r="N46" s="194">
        <v>0</v>
      </c>
      <c r="O46" s="194">
        <v>0</v>
      </c>
      <c r="P46" s="194">
        <v>0</v>
      </c>
      <c r="Q46" s="194">
        <v>0</v>
      </c>
      <c r="R46" s="194">
        <v>0</v>
      </c>
      <c r="S46" s="194">
        <v>0</v>
      </c>
      <c r="T46" s="194">
        <v>0</v>
      </c>
      <c r="U46" s="194">
        <v>0</v>
      </c>
      <c r="V46" s="194">
        <v>0</v>
      </c>
      <c r="W46" s="194">
        <v>0</v>
      </c>
      <c r="X46" s="194">
        <v>0</v>
      </c>
      <c r="Y46" s="194">
        <v>0</v>
      </c>
      <c r="Z46" s="194">
        <v>0</v>
      </c>
      <c r="AA46" s="194">
        <v>0</v>
      </c>
      <c r="AB46" s="194">
        <v>0</v>
      </c>
      <c r="AC46" s="194">
        <v>0</v>
      </c>
      <c r="AD46" s="194">
        <v>0</v>
      </c>
      <c r="AE46" s="194">
        <v>0</v>
      </c>
      <c r="AF46" s="194">
        <v>0</v>
      </c>
      <c r="AG46" s="194">
        <v>0</v>
      </c>
      <c r="AH46" s="194">
        <v>0</v>
      </c>
      <c r="AI46" s="194">
        <v>0</v>
      </c>
      <c r="AJ46" s="194">
        <v>0</v>
      </c>
      <c r="AK46" s="194">
        <v>0</v>
      </c>
      <c r="AL46" s="86">
        <v>0</v>
      </c>
    </row>
    <row r="47" spans="1:38" ht="15.75" customHeight="1">
      <c r="A47" s="19"/>
      <c r="B47" s="29" t="s">
        <v>24</v>
      </c>
      <c r="C47" s="194">
        <v>21</v>
      </c>
      <c r="D47" s="194">
        <v>18</v>
      </c>
      <c r="E47" s="194">
        <v>3</v>
      </c>
      <c r="F47" s="92">
        <v>1</v>
      </c>
      <c r="G47" s="92">
        <v>1</v>
      </c>
      <c r="H47" s="92">
        <v>0</v>
      </c>
      <c r="I47" s="92">
        <v>0</v>
      </c>
      <c r="J47" s="92">
        <v>0</v>
      </c>
      <c r="K47" s="92">
        <v>0</v>
      </c>
      <c r="L47" s="92">
        <v>1</v>
      </c>
      <c r="M47" s="92">
        <v>1</v>
      </c>
      <c r="N47" s="92">
        <v>0</v>
      </c>
      <c r="O47" s="92">
        <v>0</v>
      </c>
      <c r="P47" s="92">
        <v>0</v>
      </c>
      <c r="Q47" s="92">
        <v>0</v>
      </c>
      <c r="R47" s="92">
        <v>0</v>
      </c>
      <c r="S47" s="92">
        <v>0</v>
      </c>
      <c r="T47" s="79">
        <v>0</v>
      </c>
      <c r="U47" s="79">
        <v>16</v>
      </c>
      <c r="V47" s="79">
        <v>14</v>
      </c>
      <c r="W47" s="79">
        <v>2</v>
      </c>
      <c r="X47" s="79">
        <v>0</v>
      </c>
      <c r="Y47" s="79">
        <v>0</v>
      </c>
      <c r="Z47" s="79">
        <v>0</v>
      </c>
      <c r="AA47" s="79">
        <v>0</v>
      </c>
      <c r="AB47" s="79">
        <v>0</v>
      </c>
      <c r="AC47" s="79">
        <v>0</v>
      </c>
      <c r="AD47" s="79">
        <v>1</v>
      </c>
      <c r="AE47" s="79">
        <v>0</v>
      </c>
      <c r="AF47" s="79">
        <v>1</v>
      </c>
      <c r="AG47" s="79">
        <v>0</v>
      </c>
      <c r="AH47" s="79">
        <v>0</v>
      </c>
      <c r="AI47" s="79">
        <v>0</v>
      </c>
      <c r="AJ47" s="79">
        <v>2</v>
      </c>
      <c r="AK47" s="79">
        <v>2</v>
      </c>
      <c r="AL47" s="80">
        <v>0</v>
      </c>
    </row>
    <row r="48" spans="1:38" ht="15.75" customHeight="1">
      <c r="A48" s="19"/>
      <c r="B48" s="29" t="s">
        <v>25</v>
      </c>
      <c r="C48" s="92">
        <v>0</v>
      </c>
      <c r="D48" s="194">
        <v>0</v>
      </c>
      <c r="E48" s="194">
        <v>0</v>
      </c>
      <c r="F48" s="194">
        <v>0</v>
      </c>
      <c r="G48" s="194">
        <v>0</v>
      </c>
      <c r="H48" s="194">
        <v>0</v>
      </c>
      <c r="I48" s="194">
        <v>0</v>
      </c>
      <c r="J48" s="194">
        <v>0</v>
      </c>
      <c r="K48" s="194">
        <v>0</v>
      </c>
      <c r="L48" s="194">
        <v>0</v>
      </c>
      <c r="M48" s="194">
        <v>0</v>
      </c>
      <c r="N48" s="194">
        <v>0</v>
      </c>
      <c r="O48" s="194">
        <v>0</v>
      </c>
      <c r="P48" s="194">
        <v>0</v>
      </c>
      <c r="Q48" s="194">
        <v>0</v>
      </c>
      <c r="R48" s="194">
        <v>0</v>
      </c>
      <c r="S48" s="194">
        <v>0</v>
      </c>
      <c r="T48" s="194">
        <v>0</v>
      </c>
      <c r="U48" s="194">
        <v>0</v>
      </c>
      <c r="V48" s="194">
        <v>0</v>
      </c>
      <c r="W48" s="194">
        <v>0</v>
      </c>
      <c r="X48" s="194">
        <v>0</v>
      </c>
      <c r="Y48" s="194">
        <v>0</v>
      </c>
      <c r="Z48" s="194">
        <v>0</v>
      </c>
      <c r="AA48" s="194">
        <v>0</v>
      </c>
      <c r="AB48" s="194">
        <v>0</v>
      </c>
      <c r="AC48" s="194">
        <v>0</v>
      </c>
      <c r="AD48" s="194">
        <v>0</v>
      </c>
      <c r="AE48" s="194">
        <v>0</v>
      </c>
      <c r="AF48" s="194">
        <v>0</v>
      </c>
      <c r="AG48" s="194">
        <v>0</v>
      </c>
      <c r="AH48" s="194">
        <v>0</v>
      </c>
      <c r="AI48" s="194">
        <v>0</v>
      </c>
      <c r="AJ48" s="194">
        <v>0</v>
      </c>
      <c r="AK48" s="194">
        <v>0</v>
      </c>
      <c r="AL48" s="86">
        <v>0</v>
      </c>
    </row>
    <row r="49" spans="1:38" ht="15.75" customHeight="1">
      <c r="A49" s="19"/>
      <c r="B49" s="29" t="s">
        <v>26</v>
      </c>
      <c r="C49" s="92">
        <v>0</v>
      </c>
      <c r="D49" s="194">
        <v>0</v>
      </c>
      <c r="E49" s="194">
        <v>0</v>
      </c>
      <c r="F49" s="194">
        <v>0</v>
      </c>
      <c r="G49" s="194">
        <v>0</v>
      </c>
      <c r="H49" s="194">
        <v>0</v>
      </c>
      <c r="I49" s="194">
        <v>0</v>
      </c>
      <c r="J49" s="194">
        <v>0</v>
      </c>
      <c r="K49" s="194">
        <v>0</v>
      </c>
      <c r="L49" s="194">
        <v>0</v>
      </c>
      <c r="M49" s="194">
        <v>0</v>
      </c>
      <c r="N49" s="194">
        <v>0</v>
      </c>
      <c r="O49" s="194">
        <v>0</v>
      </c>
      <c r="P49" s="194">
        <v>0</v>
      </c>
      <c r="Q49" s="194">
        <v>0</v>
      </c>
      <c r="R49" s="194">
        <v>0</v>
      </c>
      <c r="S49" s="194">
        <v>0</v>
      </c>
      <c r="T49" s="194">
        <v>0</v>
      </c>
      <c r="U49" s="194">
        <v>0</v>
      </c>
      <c r="V49" s="194">
        <v>0</v>
      </c>
      <c r="W49" s="194">
        <v>0</v>
      </c>
      <c r="X49" s="194">
        <v>0</v>
      </c>
      <c r="Y49" s="194">
        <v>0</v>
      </c>
      <c r="Z49" s="194">
        <v>0</v>
      </c>
      <c r="AA49" s="194">
        <v>0</v>
      </c>
      <c r="AB49" s="194">
        <v>0</v>
      </c>
      <c r="AC49" s="194">
        <v>0</v>
      </c>
      <c r="AD49" s="194">
        <v>0</v>
      </c>
      <c r="AE49" s="194">
        <v>0</v>
      </c>
      <c r="AF49" s="194">
        <v>0</v>
      </c>
      <c r="AG49" s="194">
        <v>0</v>
      </c>
      <c r="AH49" s="194">
        <v>0</v>
      </c>
      <c r="AI49" s="194">
        <v>0</v>
      </c>
      <c r="AJ49" s="194">
        <v>0</v>
      </c>
      <c r="AK49" s="194">
        <v>0</v>
      </c>
      <c r="AL49" s="86">
        <v>0</v>
      </c>
    </row>
    <row r="50" spans="1:38" ht="15.75" customHeight="1">
      <c r="A50" s="19"/>
      <c r="B50" s="29" t="s">
        <v>27</v>
      </c>
      <c r="C50" s="92">
        <v>0</v>
      </c>
      <c r="D50" s="194">
        <v>0</v>
      </c>
      <c r="E50" s="194">
        <v>0</v>
      </c>
      <c r="F50" s="194">
        <v>0</v>
      </c>
      <c r="G50" s="194">
        <v>0</v>
      </c>
      <c r="H50" s="194">
        <v>0</v>
      </c>
      <c r="I50" s="194">
        <v>0</v>
      </c>
      <c r="J50" s="194">
        <v>0</v>
      </c>
      <c r="K50" s="194">
        <v>0</v>
      </c>
      <c r="L50" s="194">
        <v>0</v>
      </c>
      <c r="M50" s="194">
        <v>0</v>
      </c>
      <c r="N50" s="194">
        <v>0</v>
      </c>
      <c r="O50" s="194">
        <v>0</v>
      </c>
      <c r="P50" s="194">
        <v>0</v>
      </c>
      <c r="Q50" s="194">
        <v>0</v>
      </c>
      <c r="R50" s="194">
        <v>0</v>
      </c>
      <c r="S50" s="194">
        <v>0</v>
      </c>
      <c r="T50" s="194">
        <v>0</v>
      </c>
      <c r="U50" s="194">
        <v>0</v>
      </c>
      <c r="V50" s="194">
        <v>0</v>
      </c>
      <c r="W50" s="194">
        <v>0</v>
      </c>
      <c r="X50" s="194">
        <v>0</v>
      </c>
      <c r="Y50" s="194">
        <v>0</v>
      </c>
      <c r="Z50" s="194">
        <v>0</v>
      </c>
      <c r="AA50" s="194">
        <v>0</v>
      </c>
      <c r="AB50" s="194">
        <v>0</v>
      </c>
      <c r="AC50" s="194">
        <v>0</v>
      </c>
      <c r="AD50" s="194">
        <v>0</v>
      </c>
      <c r="AE50" s="194">
        <v>0</v>
      </c>
      <c r="AF50" s="194">
        <v>0</v>
      </c>
      <c r="AG50" s="194">
        <v>0</v>
      </c>
      <c r="AH50" s="194">
        <v>0</v>
      </c>
      <c r="AI50" s="194">
        <v>0</v>
      </c>
      <c r="AJ50" s="194">
        <v>0</v>
      </c>
      <c r="AK50" s="194">
        <v>0</v>
      </c>
      <c r="AL50" s="86">
        <v>0</v>
      </c>
    </row>
    <row r="51" spans="1:38" ht="15.75" customHeight="1">
      <c r="A51" s="22"/>
      <c r="B51" s="30" t="s">
        <v>28</v>
      </c>
      <c r="C51" s="270">
        <v>0</v>
      </c>
      <c r="D51" s="82">
        <v>0</v>
      </c>
      <c r="E51" s="82">
        <v>0</v>
      </c>
      <c r="F51" s="82">
        <v>0</v>
      </c>
      <c r="G51" s="82">
        <v>0</v>
      </c>
      <c r="H51" s="82">
        <v>0</v>
      </c>
      <c r="I51" s="82">
        <v>0</v>
      </c>
      <c r="J51" s="82">
        <v>0</v>
      </c>
      <c r="K51" s="82">
        <v>0</v>
      </c>
      <c r="L51" s="82">
        <v>0</v>
      </c>
      <c r="M51" s="82">
        <v>0</v>
      </c>
      <c r="N51" s="82">
        <v>0</v>
      </c>
      <c r="O51" s="82">
        <v>0</v>
      </c>
      <c r="P51" s="82">
        <v>0</v>
      </c>
      <c r="Q51" s="82">
        <v>0</v>
      </c>
      <c r="R51" s="82">
        <v>0</v>
      </c>
      <c r="S51" s="82">
        <v>0</v>
      </c>
      <c r="T51" s="82">
        <v>0</v>
      </c>
      <c r="U51" s="82">
        <v>0</v>
      </c>
      <c r="V51" s="82">
        <v>0</v>
      </c>
      <c r="W51" s="82">
        <v>0</v>
      </c>
      <c r="X51" s="82">
        <v>0</v>
      </c>
      <c r="Y51" s="82">
        <v>0</v>
      </c>
      <c r="Z51" s="82">
        <v>0</v>
      </c>
      <c r="AA51" s="82">
        <v>0</v>
      </c>
      <c r="AB51" s="82">
        <v>0</v>
      </c>
      <c r="AC51" s="82">
        <v>0</v>
      </c>
      <c r="AD51" s="82">
        <v>0</v>
      </c>
      <c r="AE51" s="82">
        <v>0</v>
      </c>
      <c r="AF51" s="82">
        <v>0</v>
      </c>
      <c r="AG51" s="82">
        <v>0</v>
      </c>
      <c r="AH51" s="82">
        <v>0</v>
      </c>
      <c r="AI51" s="82">
        <v>0</v>
      </c>
      <c r="AJ51" s="82">
        <v>0</v>
      </c>
      <c r="AK51" s="82">
        <v>0</v>
      </c>
      <c r="AL51" s="83">
        <v>0</v>
      </c>
    </row>
    <row r="52" spans="1:38">
      <c r="A52" s="9"/>
      <c r="B52" s="9"/>
      <c r="C52" s="8"/>
      <c r="D52" s="8"/>
      <c r="E52" s="8"/>
      <c r="F52" s="8"/>
      <c r="G52" s="8"/>
      <c r="H52" s="8"/>
      <c r="I52" s="8"/>
      <c r="J52" s="8"/>
      <c r="K52" s="8"/>
      <c r="L52" s="8"/>
      <c r="M52" s="8"/>
      <c r="N52" s="8"/>
      <c r="O52" s="8"/>
      <c r="P52" s="8"/>
      <c r="Q52" s="8"/>
      <c r="R52" s="8"/>
      <c r="S52" s="1"/>
      <c r="T52" s="8"/>
    </row>
    <row r="53" spans="1:38">
      <c r="S53" s="6"/>
    </row>
    <row r="54" spans="1:38">
      <c r="S54" s="6"/>
    </row>
  </sheetData>
  <mergeCells count="33">
    <mergeCell ref="A20:B20"/>
    <mergeCell ref="A21:B21"/>
    <mergeCell ref="A22:B22"/>
    <mergeCell ref="A23:B23"/>
    <mergeCell ref="A24:B24"/>
    <mergeCell ref="A19:B19"/>
    <mergeCell ref="A6:B6"/>
    <mergeCell ref="A7:B7"/>
    <mergeCell ref="A8:B8"/>
    <mergeCell ref="A9:B9"/>
    <mergeCell ref="A10:B10"/>
    <mergeCell ref="A13:B13"/>
    <mergeCell ref="A14:B14"/>
    <mergeCell ref="A15:B15"/>
    <mergeCell ref="A16:B16"/>
    <mergeCell ref="A17:B17"/>
    <mergeCell ref="A18:B18"/>
    <mergeCell ref="A11:B11"/>
    <mergeCell ref="A12:B12"/>
    <mergeCell ref="AA3:AC3"/>
    <mergeCell ref="AD3:AF3"/>
    <mergeCell ref="AG3:AI3"/>
    <mergeCell ref="AJ3:AL3"/>
    <mergeCell ref="A1:AK1"/>
    <mergeCell ref="A3:B4"/>
    <mergeCell ref="C3:E3"/>
    <mergeCell ref="F3:H3"/>
    <mergeCell ref="I3:K3"/>
    <mergeCell ref="L3:N3"/>
    <mergeCell ref="O3:Q3"/>
    <mergeCell ref="R3:T3"/>
    <mergeCell ref="U3:W3"/>
    <mergeCell ref="X3:Z3"/>
  </mergeCells>
  <phoneticPr fontId="6"/>
  <conditionalFormatting sqref="A13:AL51">
    <cfRule type="expression" dxfId="46" priority="1">
      <formula>MOD(ROW(),2)=0</formula>
    </cfRule>
  </conditionalFormatting>
  <printOptions horizontalCentered="1"/>
  <pageMargins left="0.59055118110236227" right="0.59055118110236227" top="0.59055118110236227" bottom="0.59055118110236227" header="0.51181102362204722" footer="0.43307086614173229"/>
  <pageSetup paperSize="9" scale="65" firstPageNumber="4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1"/>
  </sheetPr>
  <dimension ref="A1:AM54"/>
  <sheetViews>
    <sheetView showZeros="0" zoomScaleNormal="100" zoomScaleSheetLayoutView="40" workbookViewId="0">
      <pane xSplit="2" ySplit="4" topLeftCell="C5"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 style="3" customWidth="1"/>
    <col min="2" max="2" width="7.125" style="3" customWidth="1"/>
    <col min="3" max="5" width="6.625" style="3" customWidth="1"/>
    <col min="6" max="20" width="4.75" style="3" customWidth="1"/>
    <col min="21" max="23" width="6.625" style="3" customWidth="1"/>
    <col min="24" max="38" width="4.75" style="3" customWidth="1"/>
    <col min="39" max="16384" width="9" style="3"/>
  </cols>
  <sheetData>
    <row r="1" spans="1:39" s="209" customFormat="1" ht="24" customHeight="1">
      <c r="A1" s="940" t="s">
        <v>627</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c r="AI1" s="940"/>
      <c r="AJ1" s="940"/>
      <c r="AK1" s="940"/>
      <c r="AL1" s="211"/>
    </row>
    <row r="2" spans="1:39" s="33" customFormat="1" ht="15" customHeight="1">
      <c r="B2" s="34"/>
      <c r="C2" s="20"/>
      <c r="D2" s="202"/>
      <c r="E2" s="202"/>
      <c r="G2" s="14"/>
      <c r="H2" s="15"/>
      <c r="I2" s="35"/>
      <c r="J2" s="35"/>
      <c r="K2" s="35"/>
      <c r="L2" s="35"/>
      <c r="M2" s="35"/>
      <c r="N2" s="35"/>
      <c r="O2" s="35"/>
      <c r="P2" s="202"/>
      <c r="Q2" s="293"/>
      <c r="R2" s="15"/>
      <c r="S2" s="14"/>
    </row>
    <row r="3" spans="1:39" ht="32.25" customHeight="1">
      <c r="A3" s="941" t="s">
        <v>30</v>
      </c>
      <c r="B3" s="958"/>
      <c r="C3" s="949" t="s">
        <v>56</v>
      </c>
      <c r="D3" s="950"/>
      <c r="E3" s="951"/>
      <c r="F3" s="998" t="s">
        <v>135</v>
      </c>
      <c r="G3" s="999"/>
      <c r="H3" s="1000"/>
      <c r="I3" s="1040" t="s">
        <v>136</v>
      </c>
      <c r="J3" s="1040"/>
      <c r="K3" s="1041"/>
      <c r="L3" s="1040" t="s">
        <v>128</v>
      </c>
      <c r="M3" s="1040"/>
      <c r="N3" s="1041"/>
      <c r="O3" s="1040" t="s">
        <v>137</v>
      </c>
      <c r="P3" s="1040"/>
      <c r="Q3" s="1041"/>
      <c r="R3" s="1040" t="s">
        <v>138</v>
      </c>
      <c r="S3" s="1040"/>
      <c r="T3" s="1041"/>
      <c r="U3" s="1006" t="s">
        <v>129</v>
      </c>
      <c r="V3" s="1007"/>
      <c r="W3" s="1008"/>
      <c r="X3" s="1040" t="s">
        <v>130</v>
      </c>
      <c r="Y3" s="1040"/>
      <c r="Z3" s="1041"/>
      <c r="AA3" s="1040" t="s">
        <v>131</v>
      </c>
      <c r="AB3" s="1040"/>
      <c r="AC3" s="1041"/>
      <c r="AD3" s="1040" t="s">
        <v>132</v>
      </c>
      <c r="AE3" s="1040"/>
      <c r="AF3" s="1041"/>
      <c r="AG3" s="1040" t="s">
        <v>139</v>
      </c>
      <c r="AH3" s="1040"/>
      <c r="AI3" s="1041"/>
      <c r="AJ3" s="1040" t="s">
        <v>133</v>
      </c>
      <c r="AK3" s="1040"/>
      <c r="AL3" s="1041"/>
    </row>
    <row r="4" spans="1:39" s="7" customFormat="1" ht="16.5" customHeight="1">
      <c r="A4" s="945"/>
      <c r="B4" s="1022"/>
      <c r="C4" s="24" t="s">
        <v>56</v>
      </c>
      <c r="D4" s="24" t="s">
        <v>57</v>
      </c>
      <c r="E4" s="24" t="s">
        <v>166</v>
      </c>
      <c r="F4" s="24" t="s">
        <v>56</v>
      </c>
      <c r="G4" s="24" t="s">
        <v>57</v>
      </c>
      <c r="H4" s="24" t="s">
        <v>166</v>
      </c>
      <c r="I4" s="24" t="s">
        <v>56</v>
      </c>
      <c r="J4" s="24" t="s">
        <v>57</v>
      </c>
      <c r="K4" s="24" t="s">
        <v>166</v>
      </c>
      <c r="L4" s="24" t="s">
        <v>56</v>
      </c>
      <c r="M4" s="24" t="s">
        <v>57</v>
      </c>
      <c r="N4" s="24" t="s">
        <v>166</v>
      </c>
      <c r="O4" s="24" t="s">
        <v>56</v>
      </c>
      <c r="P4" s="24" t="s">
        <v>57</v>
      </c>
      <c r="Q4" s="24" t="s">
        <v>166</v>
      </c>
      <c r="R4" s="24" t="s">
        <v>56</v>
      </c>
      <c r="S4" s="24" t="s">
        <v>57</v>
      </c>
      <c r="T4" s="24" t="s">
        <v>166</v>
      </c>
      <c r="U4" s="24" t="s">
        <v>56</v>
      </c>
      <c r="V4" s="24" t="s">
        <v>57</v>
      </c>
      <c r="W4" s="24" t="s">
        <v>166</v>
      </c>
      <c r="X4" s="24" t="s">
        <v>56</v>
      </c>
      <c r="Y4" s="24" t="s">
        <v>57</v>
      </c>
      <c r="Z4" s="24" t="s">
        <v>166</v>
      </c>
      <c r="AA4" s="24" t="s">
        <v>56</v>
      </c>
      <c r="AB4" s="24" t="s">
        <v>57</v>
      </c>
      <c r="AC4" s="24" t="s">
        <v>166</v>
      </c>
      <c r="AD4" s="24" t="s">
        <v>56</v>
      </c>
      <c r="AE4" s="24" t="s">
        <v>57</v>
      </c>
      <c r="AF4" s="24" t="s">
        <v>166</v>
      </c>
      <c r="AG4" s="24" t="s">
        <v>56</v>
      </c>
      <c r="AH4" s="24" t="s">
        <v>57</v>
      </c>
      <c r="AI4" s="24" t="s">
        <v>166</v>
      </c>
      <c r="AJ4" s="24" t="s">
        <v>56</v>
      </c>
      <c r="AK4" s="24" t="s">
        <v>57</v>
      </c>
      <c r="AL4" s="24" t="s">
        <v>166</v>
      </c>
    </row>
    <row r="5" spans="1:39" s="7" customFormat="1" ht="11.25">
      <c r="A5" s="179"/>
      <c r="B5" s="191"/>
      <c r="C5" s="48" t="s">
        <v>146</v>
      </c>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4"/>
    </row>
    <row r="6" spans="1:39" ht="15" customHeight="1">
      <c r="A6" s="952" t="s">
        <v>148</v>
      </c>
      <c r="B6" s="954"/>
      <c r="C6" s="78">
        <v>141</v>
      </c>
      <c r="D6" s="259">
        <v>106</v>
      </c>
      <c r="E6" s="259">
        <v>35</v>
      </c>
      <c r="F6" s="194">
        <v>1</v>
      </c>
      <c r="G6" s="194">
        <v>1</v>
      </c>
      <c r="H6" s="194">
        <v>0</v>
      </c>
      <c r="I6" s="194">
        <v>0</v>
      </c>
      <c r="J6" s="194">
        <v>0</v>
      </c>
      <c r="K6" s="194">
        <v>0</v>
      </c>
      <c r="L6" s="259">
        <v>8</v>
      </c>
      <c r="M6" s="259">
        <v>8</v>
      </c>
      <c r="N6" s="259">
        <v>0</v>
      </c>
      <c r="O6" s="194">
        <v>0</v>
      </c>
      <c r="P6" s="194">
        <v>0</v>
      </c>
      <c r="Q6" s="194">
        <v>0</v>
      </c>
      <c r="R6" s="194">
        <v>0</v>
      </c>
      <c r="S6" s="194">
        <v>0</v>
      </c>
      <c r="T6" s="194">
        <v>0</v>
      </c>
      <c r="U6" s="259">
        <v>93</v>
      </c>
      <c r="V6" s="259">
        <v>72</v>
      </c>
      <c r="W6" s="259">
        <v>21</v>
      </c>
      <c r="X6" s="194">
        <v>0</v>
      </c>
      <c r="Y6" s="194">
        <v>0</v>
      </c>
      <c r="Z6" s="194">
        <v>0</v>
      </c>
      <c r="AA6" s="259">
        <v>3</v>
      </c>
      <c r="AB6" s="194">
        <v>0</v>
      </c>
      <c r="AC6" s="259">
        <v>3</v>
      </c>
      <c r="AD6" s="259">
        <v>1</v>
      </c>
      <c r="AE6" s="194">
        <v>0</v>
      </c>
      <c r="AF6" s="259">
        <v>1</v>
      </c>
      <c r="AG6" s="194">
        <v>0</v>
      </c>
      <c r="AH6" s="194">
        <v>0</v>
      </c>
      <c r="AI6" s="194">
        <v>0</v>
      </c>
      <c r="AJ6" s="259">
        <v>35</v>
      </c>
      <c r="AK6" s="259">
        <v>25</v>
      </c>
      <c r="AL6" s="310">
        <v>10</v>
      </c>
    </row>
    <row r="7" spans="1:39" ht="15" customHeight="1">
      <c r="A7" s="952" t="s">
        <v>378</v>
      </c>
      <c r="B7" s="954"/>
      <c r="C7" s="259">
        <v>140</v>
      </c>
      <c r="D7" s="259">
        <v>108</v>
      </c>
      <c r="E7" s="259">
        <v>32</v>
      </c>
      <c r="F7" s="194">
        <v>1</v>
      </c>
      <c r="G7" s="194">
        <v>1</v>
      </c>
      <c r="H7" s="194">
        <v>0</v>
      </c>
      <c r="I7" s="194">
        <v>0</v>
      </c>
      <c r="J7" s="194">
        <v>0</v>
      </c>
      <c r="K7" s="194">
        <v>0</v>
      </c>
      <c r="L7" s="259">
        <v>8</v>
      </c>
      <c r="M7" s="259">
        <v>8</v>
      </c>
      <c r="N7" s="259">
        <v>0</v>
      </c>
      <c r="O7" s="194">
        <v>0</v>
      </c>
      <c r="P7" s="194">
        <v>0</v>
      </c>
      <c r="Q7" s="194">
        <v>0</v>
      </c>
      <c r="R7" s="194">
        <v>0</v>
      </c>
      <c r="S7" s="194">
        <v>0</v>
      </c>
      <c r="T7" s="194">
        <v>0</v>
      </c>
      <c r="U7" s="259">
        <v>90</v>
      </c>
      <c r="V7" s="259">
        <v>70</v>
      </c>
      <c r="W7" s="259">
        <v>20</v>
      </c>
      <c r="X7" s="194">
        <v>0</v>
      </c>
      <c r="Y7" s="194">
        <v>0</v>
      </c>
      <c r="Z7" s="194">
        <v>0</v>
      </c>
      <c r="AA7" s="259">
        <v>3</v>
      </c>
      <c r="AB7" s="194">
        <v>0</v>
      </c>
      <c r="AC7" s="259">
        <v>3</v>
      </c>
      <c r="AD7" s="259">
        <v>1</v>
      </c>
      <c r="AE7" s="194">
        <v>0</v>
      </c>
      <c r="AF7" s="259">
        <v>1</v>
      </c>
      <c r="AG7" s="194">
        <v>0</v>
      </c>
      <c r="AH7" s="194">
        <v>0</v>
      </c>
      <c r="AI7" s="194">
        <v>0</v>
      </c>
      <c r="AJ7" s="259">
        <v>37</v>
      </c>
      <c r="AK7" s="259">
        <v>29</v>
      </c>
      <c r="AL7" s="310">
        <v>8</v>
      </c>
    </row>
    <row r="8" spans="1:39" ht="15" customHeight="1">
      <c r="A8" s="952" t="s">
        <v>603</v>
      </c>
      <c r="B8" s="954"/>
      <c r="C8" s="78">
        <v>134</v>
      </c>
      <c r="D8" s="259">
        <v>103</v>
      </c>
      <c r="E8" s="259">
        <v>31</v>
      </c>
      <c r="F8" s="259">
        <v>1</v>
      </c>
      <c r="G8" s="259">
        <v>1</v>
      </c>
      <c r="H8" s="259">
        <v>0</v>
      </c>
      <c r="I8" s="259">
        <v>0</v>
      </c>
      <c r="J8" s="259">
        <v>0</v>
      </c>
      <c r="K8" s="259">
        <v>0</v>
      </c>
      <c r="L8" s="259">
        <v>8</v>
      </c>
      <c r="M8" s="259">
        <v>8</v>
      </c>
      <c r="N8" s="259">
        <v>0</v>
      </c>
      <c r="O8" s="259">
        <v>0</v>
      </c>
      <c r="P8" s="259">
        <v>0</v>
      </c>
      <c r="Q8" s="259">
        <v>0</v>
      </c>
      <c r="R8" s="259">
        <v>0</v>
      </c>
      <c r="S8" s="259">
        <v>0</v>
      </c>
      <c r="T8" s="259">
        <v>0</v>
      </c>
      <c r="U8" s="259">
        <v>93</v>
      </c>
      <c r="V8" s="259">
        <v>73</v>
      </c>
      <c r="W8" s="259">
        <v>20</v>
      </c>
      <c r="X8" s="259">
        <v>0</v>
      </c>
      <c r="Y8" s="259">
        <v>0</v>
      </c>
      <c r="Z8" s="259">
        <v>0</v>
      </c>
      <c r="AA8" s="259">
        <v>4</v>
      </c>
      <c r="AB8" s="259">
        <v>0</v>
      </c>
      <c r="AC8" s="259">
        <v>4</v>
      </c>
      <c r="AD8" s="259">
        <v>1</v>
      </c>
      <c r="AE8" s="259">
        <v>0</v>
      </c>
      <c r="AF8" s="259">
        <v>1</v>
      </c>
      <c r="AG8" s="259">
        <v>0</v>
      </c>
      <c r="AH8" s="259">
        <v>0</v>
      </c>
      <c r="AI8" s="259">
        <v>0</v>
      </c>
      <c r="AJ8" s="259">
        <v>27</v>
      </c>
      <c r="AK8" s="259">
        <v>21</v>
      </c>
      <c r="AL8" s="310">
        <v>6</v>
      </c>
    </row>
    <row r="9" spans="1:39" ht="15" customHeight="1">
      <c r="A9" s="952" t="s">
        <v>686</v>
      </c>
      <c r="B9" s="954"/>
      <c r="C9" s="259">
        <v>135</v>
      </c>
      <c r="D9" s="259">
        <v>105</v>
      </c>
      <c r="E9" s="259">
        <v>30</v>
      </c>
      <c r="F9" s="259">
        <v>1</v>
      </c>
      <c r="G9" s="259">
        <v>1</v>
      </c>
      <c r="H9" s="259">
        <v>0</v>
      </c>
      <c r="I9" s="259">
        <v>0</v>
      </c>
      <c r="J9" s="259">
        <v>0</v>
      </c>
      <c r="K9" s="259">
        <v>0</v>
      </c>
      <c r="L9" s="259">
        <v>8</v>
      </c>
      <c r="M9" s="259">
        <v>8</v>
      </c>
      <c r="N9" s="259">
        <v>0</v>
      </c>
      <c r="O9" s="259">
        <v>0</v>
      </c>
      <c r="P9" s="259">
        <v>0</v>
      </c>
      <c r="Q9" s="259">
        <v>0</v>
      </c>
      <c r="R9" s="259">
        <v>0</v>
      </c>
      <c r="S9" s="259">
        <v>0</v>
      </c>
      <c r="T9" s="259">
        <v>0</v>
      </c>
      <c r="U9" s="259">
        <v>91</v>
      </c>
      <c r="V9" s="259">
        <v>73</v>
      </c>
      <c r="W9" s="259">
        <v>18</v>
      </c>
      <c r="X9" s="259">
        <v>0</v>
      </c>
      <c r="Y9" s="259">
        <v>0</v>
      </c>
      <c r="Z9" s="259">
        <v>0</v>
      </c>
      <c r="AA9" s="259">
        <v>4</v>
      </c>
      <c r="AB9" s="259">
        <v>0</v>
      </c>
      <c r="AC9" s="259">
        <v>4</v>
      </c>
      <c r="AD9" s="259">
        <v>1</v>
      </c>
      <c r="AE9" s="259">
        <v>0</v>
      </c>
      <c r="AF9" s="259">
        <v>1</v>
      </c>
      <c r="AG9" s="259">
        <v>0</v>
      </c>
      <c r="AH9" s="259">
        <v>0</v>
      </c>
      <c r="AI9" s="259">
        <v>0</v>
      </c>
      <c r="AJ9" s="259">
        <v>30</v>
      </c>
      <c r="AK9" s="259">
        <v>23</v>
      </c>
      <c r="AL9" s="310">
        <v>7</v>
      </c>
    </row>
    <row r="10" spans="1:39" ht="15" customHeight="1">
      <c r="A10" s="952" t="s">
        <v>701</v>
      </c>
      <c r="B10" s="954"/>
      <c r="C10" s="82">
        <v>137</v>
      </c>
      <c r="D10" s="82">
        <v>106</v>
      </c>
      <c r="E10" s="82">
        <v>31</v>
      </c>
      <c r="F10" s="82">
        <v>1</v>
      </c>
      <c r="G10" s="82">
        <v>1</v>
      </c>
      <c r="H10" s="82">
        <v>0</v>
      </c>
      <c r="I10" s="82">
        <v>0</v>
      </c>
      <c r="J10" s="82">
        <v>0</v>
      </c>
      <c r="K10" s="82">
        <v>0</v>
      </c>
      <c r="L10" s="82">
        <v>8</v>
      </c>
      <c r="M10" s="82">
        <v>8</v>
      </c>
      <c r="N10" s="82">
        <v>0</v>
      </c>
      <c r="O10" s="82">
        <v>0</v>
      </c>
      <c r="P10" s="82">
        <v>0</v>
      </c>
      <c r="Q10" s="82">
        <v>0</v>
      </c>
      <c r="R10" s="82">
        <v>0</v>
      </c>
      <c r="S10" s="82">
        <v>0</v>
      </c>
      <c r="T10" s="82">
        <v>0</v>
      </c>
      <c r="U10" s="82">
        <v>91</v>
      </c>
      <c r="V10" s="82">
        <v>72</v>
      </c>
      <c r="W10" s="82">
        <v>19</v>
      </c>
      <c r="X10" s="82">
        <v>0</v>
      </c>
      <c r="Y10" s="82">
        <v>0</v>
      </c>
      <c r="Z10" s="82">
        <v>0</v>
      </c>
      <c r="AA10" s="82">
        <v>4</v>
      </c>
      <c r="AB10" s="82">
        <v>0</v>
      </c>
      <c r="AC10" s="82">
        <v>4</v>
      </c>
      <c r="AD10" s="82">
        <v>1</v>
      </c>
      <c r="AE10" s="82">
        <v>0</v>
      </c>
      <c r="AF10" s="82">
        <v>1</v>
      </c>
      <c r="AG10" s="82">
        <v>0</v>
      </c>
      <c r="AH10" s="82">
        <v>0</v>
      </c>
      <c r="AI10" s="82">
        <v>0</v>
      </c>
      <c r="AJ10" s="82">
        <v>32</v>
      </c>
      <c r="AK10" s="82">
        <v>25</v>
      </c>
      <c r="AL10" s="83">
        <v>7</v>
      </c>
      <c r="AM10" s="49"/>
    </row>
    <row r="11" spans="1:39" ht="10.5" customHeight="1">
      <c r="A11" s="1009" t="s">
        <v>748</v>
      </c>
      <c r="B11" s="1010"/>
      <c r="C11" s="401"/>
      <c r="D11" s="401"/>
      <c r="E11" s="401"/>
      <c r="F11" s="401"/>
      <c r="G11" s="401"/>
      <c r="H11" s="401"/>
      <c r="I11" s="401"/>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1"/>
      <c r="AJ11" s="401"/>
      <c r="AK11" s="401"/>
      <c r="AL11" s="402"/>
      <c r="AM11" s="6"/>
    </row>
    <row r="12" spans="1:39" s="297" customFormat="1" ht="15" customHeight="1">
      <c r="A12" s="1011" t="s">
        <v>451</v>
      </c>
      <c r="B12" s="1012"/>
      <c r="C12" s="403">
        <v>135</v>
      </c>
      <c r="D12" s="403">
        <v>103</v>
      </c>
      <c r="E12" s="403">
        <v>32</v>
      </c>
      <c r="F12" s="403">
        <v>1</v>
      </c>
      <c r="G12" s="403">
        <v>1</v>
      </c>
      <c r="H12" s="403">
        <v>0</v>
      </c>
      <c r="I12" s="403">
        <v>0</v>
      </c>
      <c r="J12" s="403">
        <v>0</v>
      </c>
      <c r="K12" s="403">
        <v>0</v>
      </c>
      <c r="L12" s="403">
        <v>8</v>
      </c>
      <c r="M12" s="403">
        <v>8</v>
      </c>
      <c r="N12" s="403">
        <v>0</v>
      </c>
      <c r="O12" s="403">
        <v>0</v>
      </c>
      <c r="P12" s="403">
        <v>0</v>
      </c>
      <c r="Q12" s="403">
        <v>0</v>
      </c>
      <c r="R12" s="403">
        <v>0</v>
      </c>
      <c r="S12" s="403">
        <v>0</v>
      </c>
      <c r="T12" s="403">
        <v>0</v>
      </c>
      <c r="U12" s="403">
        <v>86</v>
      </c>
      <c r="V12" s="403">
        <v>68</v>
      </c>
      <c r="W12" s="403">
        <v>18</v>
      </c>
      <c r="X12" s="403">
        <v>0</v>
      </c>
      <c r="Y12" s="403">
        <v>0</v>
      </c>
      <c r="Z12" s="403">
        <v>0</v>
      </c>
      <c r="AA12" s="403">
        <v>3</v>
      </c>
      <c r="AB12" s="403">
        <v>0</v>
      </c>
      <c r="AC12" s="403">
        <v>3</v>
      </c>
      <c r="AD12" s="403">
        <v>2</v>
      </c>
      <c r="AE12" s="403">
        <v>0</v>
      </c>
      <c r="AF12" s="403">
        <v>2</v>
      </c>
      <c r="AG12" s="403">
        <v>0</v>
      </c>
      <c r="AH12" s="403">
        <v>0</v>
      </c>
      <c r="AI12" s="403">
        <v>0</v>
      </c>
      <c r="AJ12" s="403">
        <v>35</v>
      </c>
      <c r="AK12" s="403">
        <v>26</v>
      </c>
      <c r="AL12" s="404">
        <v>9</v>
      </c>
    </row>
    <row r="13" spans="1:39" ht="15.75" customHeight="1">
      <c r="A13" s="943" t="s">
        <v>39</v>
      </c>
      <c r="B13" s="944"/>
      <c r="C13" s="194">
        <v>20</v>
      </c>
      <c r="D13" s="194">
        <v>18</v>
      </c>
      <c r="E13" s="194">
        <v>2</v>
      </c>
      <c r="F13" s="92">
        <v>0</v>
      </c>
      <c r="G13" s="92">
        <v>0</v>
      </c>
      <c r="H13" s="92">
        <v>0</v>
      </c>
      <c r="I13" s="92">
        <v>0</v>
      </c>
      <c r="J13" s="92">
        <v>0</v>
      </c>
      <c r="K13" s="92">
        <v>0</v>
      </c>
      <c r="L13" s="92">
        <v>1</v>
      </c>
      <c r="M13" s="92">
        <v>1</v>
      </c>
      <c r="N13" s="92">
        <v>0</v>
      </c>
      <c r="O13" s="92">
        <v>0</v>
      </c>
      <c r="P13" s="92">
        <v>0</v>
      </c>
      <c r="Q13" s="92">
        <v>0</v>
      </c>
      <c r="R13" s="92">
        <v>0</v>
      </c>
      <c r="S13" s="92">
        <v>0</v>
      </c>
      <c r="T13" s="79">
        <v>0</v>
      </c>
      <c r="U13" s="79">
        <v>11</v>
      </c>
      <c r="V13" s="79">
        <v>11</v>
      </c>
      <c r="W13" s="79">
        <v>0</v>
      </c>
      <c r="X13" s="79">
        <v>0</v>
      </c>
      <c r="Y13" s="79">
        <v>0</v>
      </c>
      <c r="Z13" s="79">
        <v>0</v>
      </c>
      <c r="AA13" s="79">
        <v>1</v>
      </c>
      <c r="AB13" s="79">
        <v>0</v>
      </c>
      <c r="AC13" s="79">
        <v>1</v>
      </c>
      <c r="AD13" s="79">
        <v>0</v>
      </c>
      <c r="AE13" s="79">
        <v>0</v>
      </c>
      <c r="AF13" s="79">
        <v>0</v>
      </c>
      <c r="AG13" s="79">
        <v>0</v>
      </c>
      <c r="AH13" s="79">
        <v>0</v>
      </c>
      <c r="AI13" s="79">
        <v>0</v>
      </c>
      <c r="AJ13" s="79">
        <v>7</v>
      </c>
      <c r="AK13" s="79">
        <v>6</v>
      </c>
      <c r="AL13" s="80">
        <v>1</v>
      </c>
    </row>
    <row r="14" spans="1:39" ht="15.75" customHeight="1">
      <c r="A14" s="943" t="s">
        <v>0</v>
      </c>
      <c r="B14" s="944"/>
      <c r="C14" s="194">
        <v>0</v>
      </c>
      <c r="D14" s="194">
        <v>0</v>
      </c>
      <c r="E14" s="194">
        <v>0</v>
      </c>
      <c r="F14" s="92">
        <v>0</v>
      </c>
      <c r="G14" s="92">
        <v>0</v>
      </c>
      <c r="H14" s="92">
        <v>0</v>
      </c>
      <c r="I14" s="92">
        <v>0</v>
      </c>
      <c r="J14" s="92">
        <v>0</v>
      </c>
      <c r="K14" s="92">
        <v>0</v>
      </c>
      <c r="L14" s="92">
        <v>0</v>
      </c>
      <c r="M14" s="92">
        <v>0</v>
      </c>
      <c r="N14" s="92">
        <v>0</v>
      </c>
      <c r="O14" s="92">
        <v>0</v>
      </c>
      <c r="P14" s="92">
        <v>0</v>
      </c>
      <c r="Q14" s="92">
        <v>0</v>
      </c>
      <c r="R14" s="92">
        <v>0</v>
      </c>
      <c r="S14" s="92">
        <v>0</v>
      </c>
      <c r="T14" s="79">
        <v>0</v>
      </c>
      <c r="U14" s="79">
        <v>0</v>
      </c>
      <c r="V14" s="79">
        <v>0</v>
      </c>
      <c r="W14" s="79">
        <v>0</v>
      </c>
      <c r="X14" s="79">
        <v>0</v>
      </c>
      <c r="Y14" s="79">
        <v>0</v>
      </c>
      <c r="Z14" s="79">
        <v>0</v>
      </c>
      <c r="AA14" s="79">
        <v>0</v>
      </c>
      <c r="AB14" s="79">
        <v>0</v>
      </c>
      <c r="AC14" s="79">
        <v>0</v>
      </c>
      <c r="AD14" s="79">
        <v>0</v>
      </c>
      <c r="AE14" s="79">
        <v>0</v>
      </c>
      <c r="AF14" s="79">
        <v>0</v>
      </c>
      <c r="AG14" s="79">
        <v>0</v>
      </c>
      <c r="AH14" s="79">
        <v>0</v>
      </c>
      <c r="AI14" s="79">
        <v>0</v>
      </c>
      <c r="AJ14" s="79">
        <v>0</v>
      </c>
      <c r="AK14" s="79">
        <v>0</v>
      </c>
      <c r="AL14" s="80">
        <v>0</v>
      </c>
    </row>
    <row r="15" spans="1:39" ht="15.75" customHeight="1">
      <c r="A15" s="943" t="s">
        <v>1</v>
      </c>
      <c r="B15" s="944"/>
      <c r="C15" s="194">
        <v>47</v>
      </c>
      <c r="D15" s="194">
        <v>33</v>
      </c>
      <c r="E15" s="194">
        <v>14</v>
      </c>
      <c r="F15" s="92">
        <v>1</v>
      </c>
      <c r="G15" s="92">
        <v>1</v>
      </c>
      <c r="H15" s="92">
        <v>0</v>
      </c>
      <c r="I15" s="92">
        <v>0</v>
      </c>
      <c r="J15" s="92">
        <v>0</v>
      </c>
      <c r="K15" s="92">
        <v>0</v>
      </c>
      <c r="L15" s="92">
        <v>2</v>
      </c>
      <c r="M15" s="92">
        <v>2</v>
      </c>
      <c r="N15" s="92">
        <v>0</v>
      </c>
      <c r="O15" s="92">
        <v>0</v>
      </c>
      <c r="P15" s="92">
        <v>0</v>
      </c>
      <c r="Q15" s="92">
        <v>0</v>
      </c>
      <c r="R15" s="92">
        <v>0</v>
      </c>
      <c r="S15" s="92">
        <v>0</v>
      </c>
      <c r="T15" s="79">
        <v>0</v>
      </c>
      <c r="U15" s="79">
        <v>36</v>
      </c>
      <c r="V15" s="79">
        <v>25</v>
      </c>
      <c r="W15" s="79">
        <v>11</v>
      </c>
      <c r="X15" s="79">
        <v>0</v>
      </c>
      <c r="Y15" s="79">
        <v>0</v>
      </c>
      <c r="Z15" s="79">
        <v>0</v>
      </c>
      <c r="AA15" s="79">
        <v>1</v>
      </c>
      <c r="AB15" s="79">
        <v>0</v>
      </c>
      <c r="AC15" s="79">
        <v>1</v>
      </c>
      <c r="AD15" s="79">
        <v>1</v>
      </c>
      <c r="AE15" s="79">
        <v>0</v>
      </c>
      <c r="AF15" s="79">
        <v>1</v>
      </c>
      <c r="AG15" s="79">
        <v>0</v>
      </c>
      <c r="AH15" s="79">
        <v>0</v>
      </c>
      <c r="AI15" s="79">
        <v>0</v>
      </c>
      <c r="AJ15" s="79">
        <v>6</v>
      </c>
      <c r="AK15" s="79">
        <v>5</v>
      </c>
      <c r="AL15" s="80">
        <v>1</v>
      </c>
    </row>
    <row r="16" spans="1:39" ht="15.75" customHeight="1">
      <c r="A16" s="943" t="s">
        <v>40</v>
      </c>
      <c r="B16" s="944"/>
      <c r="C16" s="194">
        <v>29</v>
      </c>
      <c r="D16" s="194">
        <v>21</v>
      </c>
      <c r="E16" s="194">
        <v>8</v>
      </c>
      <c r="F16" s="92">
        <v>0</v>
      </c>
      <c r="G16" s="92">
        <v>0</v>
      </c>
      <c r="H16" s="92">
        <v>0</v>
      </c>
      <c r="I16" s="92">
        <v>0</v>
      </c>
      <c r="J16" s="92">
        <v>0</v>
      </c>
      <c r="K16" s="92">
        <v>0</v>
      </c>
      <c r="L16" s="92">
        <v>1</v>
      </c>
      <c r="M16" s="92">
        <v>1</v>
      </c>
      <c r="N16" s="92">
        <v>0</v>
      </c>
      <c r="O16" s="92">
        <v>0</v>
      </c>
      <c r="P16" s="92">
        <v>0</v>
      </c>
      <c r="Q16" s="92">
        <v>0</v>
      </c>
      <c r="R16" s="92">
        <v>0</v>
      </c>
      <c r="S16" s="92">
        <v>0</v>
      </c>
      <c r="T16" s="79">
        <v>0</v>
      </c>
      <c r="U16" s="79">
        <v>22</v>
      </c>
      <c r="V16" s="79">
        <v>16</v>
      </c>
      <c r="W16" s="79">
        <v>6</v>
      </c>
      <c r="X16" s="79">
        <v>0</v>
      </c>
      <c r="Y16" s="79">
        <v>0</v>
      </c>
      <c r="Z16" s="79">
        <v>0</v>
      </c>
      <c r="AA16" s="79">
        <v>0</v>
      </c>
      <c r="AB16" s="79">
        <v>0</v>
      </c>
      <c r="AC16" s="79">
        <v>0</v>
      </c>
      <c r="AD16" s="79">
        <v>0</v>
      </c>
      <c r="AE16" s="79">
        <v>0</v>
      </c>
      <c r="AF16" s="79">
        <v>0</v>
      </c>
      <c r="AG16" s="79">
        <v>0</v>
      </c>
      <c r="AH16" s="79">
        <v>0</v>
      </c>
      <c r="AI16" s="79">
        <v>0</v>
      </c>
      <c r="AJ16" s="79">
        <v>6</v>
      </c>
      <c r="AK16" s="79">
        <v>4</v>
      </c>
      <c r="AL16" s="80">
        <v>2</v>
      </c>
    </row>
    <row r="17" spans="1:38" ht="15.75" customHeight="1">
      <c r="A17" s="943" t="s">
        <v>41</v>
      </c>
      <c r="B17" s="944"/>
      <c r="C17" s="194">
        <v>11</v>
      </c>
      <c r="D17" s="194">
        <v>10</v>
      </c>
      <c r="E17" s="194">
        <v>1</v>
      </c>
      <c r="F17" s="92">
        <v>0</v>
      </c>
      <c r="G17" s="92">
        <v>0</v>
      </c>
      <c r="H17" s="92">
        <v>0</v>
      </c>
      <c r="I17" s="92">
        <v>0</v>
      </c>
      <c r="J17" s="92">
        <v>0</v>
      </c>
      <c r="K17" s="92">
        <v>0</v>
      </c>
      <c r="L17" s="92">
        <v>1</v>
      </c>
      <c r="M17" s="92">
        <v>1</v>
      </c>
      <c r="N17" s="92">
        <v>0</v>
      </c>
      <c r="O17" s="92">
        <v>0</v>
      </c>
      <c r="P17" s="92">
        <v>0</v>
      </c>
      <c r="Q17" s="92">
        <v>0</v>
      </c>
      <c r="R17" s="92">
        <v>0</v>
      </c>
      <c r="S17" s="92">
        <v>0</v>
      </c>
      <c r="T17" s="79">
        <v>0</v>
      </c>
      <c r="U17" s="79">
        <v>5</v>
      </c>
      <c r="V17" s="79">
        <v>5</v>
      </c>
      <c r="W17" s="79">
        <v>0</v>
      </c>
      <c r="X17" s="79">
        <v>0</v>
      </c>
      <c r="Y17" s="79">
        <v>0</v>
      </c>
      <c r="Z17" s="79">
        <v>0</v>
      </c>
      <c r="AA17" s="79">
        <v>1</v>
      </c>
      <c r="AB17" s="79">
        <v>0</v>
      </c>
      <c r="AC17" s="79">
        <v>1</v>
      </c>
      <c r="AD17" s="79">
        <v>0</v>
      </c>
      <c r="AE17" s="79">
        <v>0</v>
      </c>
      <c r="AF17" s="79">
        <v>0</v>
      </c>
      <c r="AG17" s="79">
        <v>0</v>
      </c>
      <c r="AH17" s="79">
        <v>0</v>
      </c>
      <c r="AI17" s="79">
        <v>0</v>
      </c>
      <c r="AJ17" s="79">
        <v>4</v>
      </c>
      <c r="AK17" s="79">
        <v>4</v>
      </c>
      <c r="AL17" s="80">
        <v>0</v>
      </c>
    </row>
    <row r="18" spans="1:38" ht="15.75" customHeight="1">
      <c r="A18" s="943" t="s">
        <v>42</v>
      </c>
      <c r="B18" s="944"/>
      <c r="C18" s="194">
        <v>0</v>
      </c>
      <c r="D18" s="194">
        <v>0</v>
      </c>
      <c r="E18" s="194">
        <v>0</v>
      </c>
      <c r="F18" s="92">
        <v>0</v>
      </c>
      <c r="G18" s="92">
        <v>0</v>
      </c>
      <c r="H18" s="92">
        <v>0</v>
      </c>
      <c r="I18" s="92">
        <v>0</v>
      </c>
      <c r="J18" s="92">
        <v>0</v>
      </c>
      <c r="K18" s="92">
        <v>0</v>
      </c>
      <c r="L18" s="92">
        <v>0</v>
      </c>
      <c r="M18" s="92">
        <v>0</v>
      </c>
      <c r="N18" s="92">
        <v>0</v>
      </c>
      <c r="O18" s="92">
        <v>0</v>
      </c>
      <c r="P18" s="92">
        <v>0</v>
      </c>
      <c r="Q18" s="92">
        <v>0</v>
      </c>
      <c r="R18" s="92">
        <v>0</v>
      </c>
      <c r="S18" s="92">
        <v>0</v>
      </c>
      <c r="T18" s="79">
        <v>0</v>
      </c>
      <c r="U18" s="79">
        <v>0</v>
      </c>
      <c r="V18" s="79">
        <v>0</v>
      </c>
      <c r="W18" s="79">
        <v>0</v>
      </c>
      <c r="X18" s="79">
        <v>0</v>
      </c>
      <c r="Y18" s="79">
        <v>0</v>
      </c>
      <c r="Z18" s="79">
        <v>0</v>
      </c>
      <c r="AA18" s="79">
        <v>0</v>
      </c>
      <c r="AB18" s="79">
        <v>0</v>
      </c>
      <c r="AC18" s="79">
        <v>0</v>
      </c>
      <c r="AD18" s="79">
        <v>0</v>
      </c>
      <c r="AE18" s="79">
        <v>0</v>
      </c>
      <c r="AF18" s="79">
        <v>0</v>
      </c>
      <c r="AG18" s="79">
        <v>0</v>
      </c>
      <c r="AH18" s="79">
        <v>0</v>
      </c>
      <c r="AI18" s="79">
        <v>0</v>
      </c>
      <c r="AJ18" s="79">
        <v>0</v>
      </c>
      <c r="AK18" s="79">
        <v>0</v>
      </c>
      <c r="AL18" s="80">
        <v>0</v>
      </c>
    </row>
    <row r="19" spans="1:38" ht="15.75" customHeight="1">
      <c r="A19" s="943" t="s">
        <v>43</v>
      </c>
      <c r="B19" s="944"/>
      <c r="C19" s="194">
        <v>20</v>
      </c>
      <c r="D19" s="194">
        <v>15</v>
      </c>
      <c r="E19" s="194">
        <v>5</v>
      </c>
      <c r="F19" s="92">
        <v>0</v>
      </c>
      <c r="G19" s="92">
        <v>0</v>
      </c>
      <c r="H19" s="92">
        <v>0</v>
      </c>
      <c r="I19" s="92">
        <v>0</v>
      </c>
      <c r="J19" s="92">
        <v>0</v>
      </c>
      <c r="K19" s="92">
        <v>0</v>
      </c>
      <c r="L19" s="92">
        <v>2</v>
      </c>
      <c r="M19" s="92">
        <v>2</v>
      </c>
      <c r="N19" s="92">
        <v>0</v>
      </c>
      <c r="O19" s="92">
        <v>0</v>
      </c>
      <c r="P19" s="92">
        <v>0</v>
      </c>
      <c r="Q19" s="92">
        <v>0</v>
      </c>
      <c r="R19" s="92">
        <v>0</v>
      </c>
      <c r="S19" s="92">
        <v>0</v>
      </c>
      <c r="T19" s="79">
        <v>0</v>
      </c>
      <c r="U19" s="79">
        <v>9</v>
      </c>
      <c r="V19" s="79">
        <v>8</v>
      </c>
      <c r="W19" s="79">
        <v>1</v>
      </c>
      <c r="X19" s="79">
        <v>0</v>
      </c>
      <c r="Y19" s="79">
        <v>0</v>
      </c>
      <c r="Z19" s="79">
        <v>0</v>
      </c>
      <c r="AA19" s="79">
        <v>0</v>
      </c>
      <c r="AB19" s="79">
        <v>0</v>
      </c>
      <c r="AC19" s="79">
        <v>0</v>
      </c>
      <c r="AD19" s="79">
        <v>1</v>
      </c>
      <c r="AE19" s="79">
        <v>0</v>
      </c>
      <c r="AF19" s="79">
        <v>1</v>
      </c>
      <c r="AG19" s="79">
        <v>0</v>
      </c>
      <c r="AH19" s="79">
        <v>0</v>
      </c>
      <c r="AI19" s="79">
        <v>0</v>
      </c>
      <c r="AJ19" s="79">
        <v>8</v>
      </c>
      <c r="AK19" s="79">
        <v>5</v>
      </c>
      <c r="AL19" s="80">
        <v>3</v>
      </c>
    </row>
    <row r="20" spans="1:38" ht="15.75" customHeight="1">
      <c r="A20" s="943" t="s">
        <v>44</v>
      </c>
      <c r="B20" s="944"/>
      <c r="C20" s="194">
        <v>0</v>
      </c>
      <c r="D20" s="194">
        <v>0</v>
      </c>
      <c r="E20" s="194">
        <v>0</v>
      </c>
      <c r="F20" s="92">
        <v>0</v>
      </c>
      <c r="G20" s="92">
        <v>0</v>
      </c>
      <c r="H20" s="92">
        <v>0</v>
      </c>
      <c r="I20" s="92">
        <v>0</v>
      </c>
      <c r="J20" s="92">
        <v>0</v>
      </c>
      <c r="K20" s="92">
        <v>0</v>
      </c>
      <c r="L20" s="92">
        <v>0</v>
      </c>
      <c r="M20" s="92">
        <v>0</v>
      </c>
      <c r="N20" s="92">
        <v>0</v>
      </c>
      <c r="O20" s="92">
        <v>0</v>
      </c>
      <c r="P20" s="92">
        <v>0</v>
      </c>
      <c r="Q20" s="92">
        <v>0</v>
      </c>
      <c r="R20" s="92">
        <v>0</v>
      </c>
      <c r="S20" s="92">
        <v>0</v>
      </c>
      <c r="T20" s="79">
        <v>0</v>
      </c>
      <c r="U20" s="79">
        <v>0</v>
      </c>
      <c r="V20" s="79">
        <v>0</v>
      </c>
      <c r="W20" s="79">
        <v>0</v>
      </c>
      <c r="X20" s="79">
        <v>0</v>
      </c>
      <c r="Y20" s="79">
        <v>0</v>
      </c>
      <c r="Z20" s="79">
        <v>0</v>
      </c>
      <c r="AA20" s="79">
        <v>0</v>
      </c>
      <c r="AB20" s="79">
        <v>0</v>
      </c>
      <c r="AC20" s="79">
        <v>0</v>
      </c>
      <c r="AD20" s="79">
        <v>0</v>
      </c>
      <c r="AE20" s="79">
        <v>0</v>
      </c>
      <c r="AF20" s="79">
        <v>0</v>
      </c>
      <c r="AG20" s="79">
        <v>0</v>
      </c>
      <c r="AH20" s="79">
        <v>0</v>
      </c>
      <c r="AI20" s="79">
        <v>0</v>
      </c>
      <c r="AJ20" s="79">
        <v>0</v>
      </c>
      <c r="AK20" s="79">
        <v>0</v>
      </c>
      <c r="AL20" s="80">
        <v>0</v>
      </c>
    </row>
    <row r="21" spans="1:38" ht="15.75" customHeight="1">
      <c r="A21" s="943" t="s">
        <v>45</v>
      </c>
      <c r="B21" s="944"/>
      <c r="C21" s="194">
        <v>0</v>
      </c>
      <c r="D21" s="194">
        <v>0</v>
      </c>
      <c r="E21" s="194">
        <v>0</v>
      </c>
      <c r="F21" s="92">
        <v>0</v>
      </c>
      <c r="G21" s="92">
        <v>0</v>
      </c>
      <c r="H21" s="92">
        <v>0</v>
      </c>
      <c r="I21" s="92">
        <v>0</v>
      </c>
      <c r="J21" s="92">
        <v>0</v>
      </c>
      <c r="K21" s="92">
        <v>0</v>
      </c>
      <c r="L21" s="92">
        <v>0</v>
      </c>
      <c r="M21" s="92">
        <v>0</v>
      </c>
      <c r="N21" s="92">
        <v>0</v>
      </c>
      <c r="O21" s="92">
        <v>0</v>
      </c>
      <c r="P21" s="92">
        <v>0</v>
      </c>
      <c r="Q21" s="92">
        <v>0</v>
      </c>
      <c r="R21" s="92">
        <v>0</v>
      </c>
      <c r="S21" s="92">
        <v>0</v>
      </c>
      <c r="T21" s="79">
        <v>0</v>
      </c>
      <c r="U21" s="79">
        <v>0</v>
      </c>
      <c r="V21" s="79">
        <v>0</v>
      </c>
      <c r="W21" s="79">
        <v>0</v>
      </c>
      <c r="X21" s="79">
        <v>0</v>
      </c>
      <c r="Y21" s="79">
        <v>0</v>
      </c>
      <c r="Z21" s="79">
        <v>0</v>
      </c>
      <c r="AA21" s="79">
        <v>0</v>
      </c>
      <c r="AB21" s="79">
        <v>0</v>
      </c>
      <c r="AC21" s="79">
        <v>0</v>
      </c>
      <c r="AD21" s="79">
        <v>0</v>
      </c>
      <c r="AE21" s="79">
        <v>0</v>
      </c>
      <c r="AF21" s="79">
        <v>0</v>
      </c>
      <c r="AG21" s="79">
        <v>0</v>
      </c>
      <c r="AH21" s="79">
        <v>0</v>
      </c>
      <c r="AI21" s="79">
        <v>0</v>
      </c>
      <c r="AJ21" s="79">
        <v>0</v>
      </c>
      <c r="AK21" s="79">
        <v>0</v>
      </c>
      <c r="AL21" s="80">
        <v>0</v>
      </c>
    </row>
    <row r="22" spans="1:38" ht="15.75" customHeight="1">
      <c r="A22" s="943" t="s">
        <v>46</v>
      </c>
      <c r="B22" s="944"/>
      <c r="C22" s="194">
        <v>0</v>
      </c>
      <c r="D22" s="194">
        <v>0</v>
      </c>
      <c r="E22" s="194">
        <v>0</v>
      </c>
      <c r="F22" s="92">
        <v>0</v>
      </c>
      <c r="G22" s="92">
        <v>0</v>
      </c>
      <c r="H22" s="92">
        <v>0</v>
      </c>
      <c r="I22" s="92">
        <v>0</v>
      </c>
      <c r="J22" s="92">
        <v>0</v>
      </c>
      <c r="K22" s="92">
        <v>0</v>
      </c>
      <c r="L22" s="92">
        <v>0</v>
      </c>
      <c r="M22" s="92">
        <v>0</v>
      </c>
      <c r="N22" s="92">
        <v>0</v>
      </c>
      <c r="O22" s="92">
        <v>0</v>
      </c>
      <c r="P22" s="92">
        <v>0</v>
      </c>
      <c r="Q22" s="92">
        <v>0</v>
      </c>
      <c r="R22" s="92">
        <v>0</v>
      </c>
      <c r="S22" s="92">
        <v>0</v>
      </c>
      <c r="T22" s="79">
        <v>0</v>
      </c>
      <c r="U22" s="79">
        <v>0</v>
      </c>
      <c r="V22" s="79">
        <v>0</v>
      </c>
      <c r="W22" s="79">
        <v>0</v>
      </c>
      <c r="X22" s="79">
        <v>0</v>
      </c>
      <c r="Y22" s="79">
        <v>0</v>
      </c>
      <c r="Z22" s="79">
        <v>0</v>
      </c>
      <c r="AA22" s="79">
        <v>0</v>
      </c>
      <c r="AB22" s="79">
        <v>0</v>
      </c>
      <c r="AC22" s="79">
        <v>0</v>
      </c>
      <c r="AD22" s="79">
        <v>0</v>
      </c>
      <c r="AE22" s="79">
        <v>0</v>
      </c>
      <c r="AF22" s="79">
        <v>0</v>
      </c>
      <c r="AG22" s="79">
        <v>0</v>
      </c>
      <c r="AH22" s="79">
        <v>0</v>
      </c>
      <c r="AI22" s="79">
        <v>0</v>
      </c>
      <c r="AJ22" s="79">
        <v>0</v>
      </c>
      <c r="AK22" s="79">
        <v>0</v>
      </c>
      <c r="AL22" s="80">
        <v>0</v>
      </c>
    </row>
    <row r="23" spans="1:38" ht="15.75" customHeight="1">
      <c r="A23" s="943" t="s">
        <v>79</v>
      </c>
      <c r="B23" s="944"/>
      <c r="C23" s="194">
        <v>0</v>
      </c>
      <c r="D23" s="194">
        <v>0</v>
      </c>
      <c r="E23" s="194">
        <v>0</v>
      </c>
      <c r="F23" s="92">
        <v>0</v>
      </c>
      <c r="G23" s="92">
        <v>0</v>
      </c>
      <c r="H23" s="92">
        <v>0</v>
      </c>
      <c r="I23" s="92">
        <v>0</v>
      </c>
      <c r="J23" s="92">
        <v>0</v>
      </c>
      <c r="K23" s="92">
        <v>0</v>
      </c>
      <c r="L23" s="92">
        <v>0</v>
      </c>
      <c r="M23" s="92">
        <v>0</v>
      </c>
      <c r="N23" s="92">
        <v>0</v>
      </c>
      <c r="O23" s="92">
        <v>0</v>
      </c>
      <c r="P23" s="92">
        <v>0</v>
      </c>
      <c r="Q23" s="92">
        <v>0</v>
      </c>
      <c r="R23" s="92">
        <v>0</v>
      </c>
      <c r="S23" s="92">
        <v>0</v>
      </c>
      <c r="T23" s="79">
        <v>0</v>
      </c>
      <c r="U23" s="79">
        <v>0</v>
      </c>
      <c r="V23" s="79">
        <v>0</v>
      </c>
      <c r="W23" s="79">
        <v>0</v>
      </c>
      <c r="X23" s="79">
        <v>0</v>
      </c>
      <c r="Y23" s="79">
        <v>0</v>
      </c>
      <c r="Z23" s="79">
        <v>0</v>
      </c>
      <c r="AA23" s="79">
        <v>0</v>
      </c>
      <c r="AB23" s="79">
        <v>0</v>
      </c>
      <c r="AC23" s="79">
        <v>0</v>
      </c>
      <c r="AD23" s="79">
        <v>0</v>
      </c>
      <c r="AE23" s="79">
        <v>0</v>
      </c>
      <c r="AF23" s="79">
        <v>0</v>
      </c>
      <c r="AG23" s="79">
        <v>0</v>
      </c>
      <c r="AH23" s="79">
        <v>0</v>
      </c>
      <c r="AI23" s="79">
        <v>0</v>
      </c>
      <c r="AJ23" s="79">
        <v>0</v>
      </c>
      <c r="AK23" s="79">
        <v>0</v>
      </c>
      <c r="AL23" s="80">
        <v>0</v>
      </c>
    </row>
    <row r="24" spans="1:38" ht="15.75" customHeight="1">
      <c r="A24" s="943" t="s">
        <v>80</v>
      </c>
      <c r="B24" s="944"/>
      <c r="C24" s="194">
        <v>0</v>
      </c>
      <c r="D24" s="194">
        <v>0</v>
      </c>
      <c r="E24" s="194">
        <v>0</v>
      </c>
      <c r="F24" s="92">
        <v>0</v>
      </c>
      <c r="G24" s="92">
        <v>0</v>
      </c>
      <c r="H24" s="92">
        <v>0</v>
      </c>
      <c r="I24" s="92">
        <v>0</v>
      </c>
      <c r="J24" s="92">
        <v>0</v>
      </c>
      <c r="K24" s="92">
        <v>0</v>
      </c>
      <c r="L24" s="92">
        <v>0</v>
      </c>
      <c r="M24" s="92">
        <v>0</v>
      </c>
      <c r="N24" s="92">
        <v>0</v>
      </c>
      <c r="O24" s="92">
        <v>0</v>
      </c>
      <c r="P24" s="92">
        <v>0</v>
      </c>
      <c r="Q24" s="92">
        <v>0</v>
      </c>
      <c r="R24" s="92">
        <v>0</v>
      </c>
      <c r="S24" s="92">
        <v>0</v>
      </c>
      <c r="T24" s="79">
        <v>0</v>
      </c>
      <c r="U24" s="79">
        <v>0</v>
      </c>
      <c r="V24" s="79">
        <v>0</v>
      </c>
      <c r="W24" s="79">
        <v>0</v>
      </c>
      <c r="X24" s="79">
        <v>0</v>
      </c>
      <c r="Y24" s="79">
        <v>0</v>
      </c>
      <c r="Z24" s="79">
        <v>0</v>
      </c>
      <c r="AA24" s="79">
        <v>0</v>
      </c>
      <c r="AB24" s="79">
        <v>0</v>
      </c>
      <c r="AC24" s="79">
        <v>0</v>
      </c>
      <c r="AD24" s="79">
        <v>0</v>
      </c>
      <c r="AE24" s="79">
        <v>0</v>
      </c>
      <c r="AF24" s="79">
        <v>0</v>
      </c>
      <c r="AG24" s="79">
        <v>0</v>
      </c>
      <c r="AH24" s="79">
        <v>0</v>
      </c>
      <c r="AI24" s="79">
        <v>0</v>
      </c>
      <c r="AJ24" s="79">
        <v>0</v>
      </c>
      <c r="AK24" s="79">
        <v>0</v>
      </c>
      <c r="AL24" s="80">
        <v>0</v>
      </c>
    </row>
    <row r="25" spans="1:38" ht="15.75" customHeight="1">
      <c r="A25" s="19" t="s">
        <v>72</v>
      </c>
      <c r="B25" s="29" t="s">
        <v>2</v>
      </c>
      <c r="C25" s="194">
        <v>8</v>
      </c>
      <c r="D25" s="194">
        <v>6</v>
      </c>
      <c r="E25" s="194">
        <v>2</v>
      </c>
      <c r="F25" s="92">
        <v>0</v>
      </c>
      <c r="G25" s="92">
        <v>0</v>
      </c>
      <c r="H25" s="92">
        <v>0</v>
      </c>
      <c r="I25" s="92">
        <v>0</v>
      </c>
      <c r="J25" s="92">
        <v>0</v>
      </c>
      <c r="K25" s="92">
        <v>0</v>
      </c>
      <c r="L25" s="92">
        <v>1</v>
      </c>
      <c r="M25" s="92">
        <v>1</v>
      </c>
      <c r="N25" s="92">
        <v>0</v>
      </c>
      <c r="O25" s="92">
        <v>0</v>
      </c>
      <c r="P25" s="92">
        <v>0</v>
      </c>
      <c r="Q25" s="92">
        <v>0</v>
      </c>
      <c r="R25" s="92">
        <v>0</v>
      </c>
      <c r="S25" s="92">
        <v>0</v>
      </c>
      <c r="T25" s="79">
        <v>0</v>
      </c>
      <c r="U25" s="79">
        <v>3</v>
      </c>
      <c r="V25" s="79">
        <v>3</v>
      </c>
      <c r="W25" s="79">
        <v>0</v>
      </c>
      <c r="X25" s="79">
        <v>0</v>
      </c>
      <c r="Y25" s="79">
        <v>0</v>
      </c>
      <c r="Z25" s="79">
        <v>0</v>
      </c>
      <c r="AA25" s="79">
        <v>0</v>
      </c>
      <c r="AB25" s="79">
        <v>0</v>
      </c>
      <c r="AC25" s="79">
        <v>0</v>
      </c>
      <c r="AD25" s="79">
        <v>0</v>
      </c>
      <c r="AE25" s="79">
        <v>0</v>
      </c>
      <c r="AF25" s="79">
        <v>0</v>
      </c>
      <c r="AG25" s="79">
        <v>0</v>
      </c>
      <c r="AH25" s="79">
        <v>0</v>
      </c>
      <c r="AI25" s="79">
        <v>0</v>
      </c>
      <c r="AJ25" s="79">
        <v>4</v>
      </c>
      <c r="AK25" s="79">
        <v>2</v>
      </c>
      <c r="AL25" s="80">
        <v>2</v>
      </c>
    </row>
    <row r="26" spans="1:38" ht="15.75" customHeight="1">
      <c r="A26" s="19" t="s">
        <v>73</v>
      </c>
      <c r="B26" s="29" t="s">
        <v>3</v>
      </c>
      <c r="C26" s="194">
        <v>0</v>
      </c>
      <c r="D26" s="194">
        <v>0</v>
      </c>
      <c r="E26" s="194">
        <v>0</v>
      </c>
      <c r="F26" s="92">
        <v>0</v>
      </c>
      <c r="G26" s="92">
        <v>0</v>
      </c>
      <c r="H26" s="92">
        <v>0</v>
      </c>
      <c r="I26" s="92">
        <v>0</v>
      </c>
      <c r="J26" s="92">
        <v>0</v>
      </c>
      <c r="K26" s="92">
        <v>0</v>
      </c>
      <c r="L26" s="92">
        <v>0</v>
      </c>
      <c r="M26" s="92">
        <v>0</v>
      </c>
      <c r="N26" s="92">
        <v>0</v>
      </c>
      <c r="O26" s="92">
        <v>0</v>
      </c>
      <c r="P26" s="92">
        <v>0</v>
      </c>
      <c r="Q26" s="92">
        <v>0</v>
      </c>
      <c r="R26" s="92">
        <v>0</v>
      </c>
      <c r="S26" s="92">
        <v>0</v>
      </c>
      <c r="T26" s="79">
        <v>0</v>
      </c>
      <c r="U26" s="79">
        <v>0</v>
      </c>
      <c r="V26" s="79">
        <v>0</v>
      </c>
      <c r="W26" s="79">
        <v>0</v>
      </c>
      <c r="X26" s="79">
        <v>0</v>
      </c>
      <c r="Y26" s="79">
        <v>0</v>
      </c>
      <c r="Z26" s="79">
        <v>0</v>
      </c>
      <c r="AA26" s="79">
        <v>0</v>
      </c>
      <c r="AB26" s="79">
        <v>0</v>
      </c>
      <c r="AC26" s="79">
        <v>0</v>
      </c>
      <c r="AD26" s="79">
        <v>0</v>
      </c>
      <c r="AE26" s="79">
        <v>0</v>
      </c>
      <c r="AF26" s="79">
        <v>0</v>
      </c>
      <c r="AG26" s="79">
        <v>0</v>
      </c>
      <c r="AH26" s="79">
        <v>0</v>
      </c>
      <c r="AI26" s="79">
        <v>0</v>
      </c>
      <c r="AJ26" s="79">
        <v>0</v>
      </c>
      <c r="AK26" s="79">
        <v>0</v>
      </c>
      <c r="AL26" s="80">
        <v>0</v>
      </c>
    </row>
    <row r="27" spans="1:38" ht="15.75" customHeight="1">
      <c r="A27" s="19"/>
      <c r="B27" s="29" t="s">
        <v>4</v>
      </c>
      <c r="C27" s="194">
        <v>0</v>
      </c>
      <c r="D27" s="194">
        <v>0</v>
      </c>
      <c r="E27" s="194">
        <v>0</v>
      </c>
      <c r="F27" s="92">
        <v>0</v>
      </c>
      <c r="G27" s="92">
        <v>0</v>
      </c>
      <c r="H27" s="92">
        <v>0</v>
      </c>
      <c r="I27" s="92">
        <v>0</v>
      </c>
      <c r="J27" s="92">
        <v>0</v>
      </c>
      <c r="K27" s="92">
        <v>0</v>
      </c>
      <c r="L27" s="92">
        <v>0</v>
      </c>
      <c r="M27" s="92">
        <v>0</v>
      </c>
      <c r="N27" s="92">
        <v>0</v>
      </c>
      <c r="O27" s="92">
        <v>0</v>
      </c>
      <c r="P27" s="92">
        <v>0</v>
      </c>
      <c r="Q27" s="92">
        <v>0</v>
      </c>
      <c r="R27" s="92">
        <v>0</v>
      </c>
      <c r="S27" s="92">
        <v>0</v>
      </c>
      <c r="T27" s="79">
        <v>0</v>
      </c>
      <c r="U27" s="79">
        <v>0</v>
      </c>
      <c r="V27" s="79">
        <v>0</v>
      </c>
      <c r="W27" s="79">
        <v>0</v>
      </c>
      <c r="X27" s="79">
        <v>0</v>
      </c>
      <c r="Y27" s="79">
        <v>0</v>
      </c>
      <c r="Z27" s="79">
        <v>0</v>
      </c>
      <c r="AA27" s="79">
        <v>0</v>
      </c>
      <c r="AB27" s="79">
        <v>0</v>
      </c>
      <c r="AC27" s="79">
        <v>0</v>
      </c>
      <c r="AD27" s="79">
        <v>0</v>
      </c>
      <c r="AE27" s="79">
        <v>0</v>
      </c>
      <c r="AF27" s="79">
        <v>0</v>
      </c>
      <c r="AG27" s="79">
        <v>0</v>
      </c>
      <c r="AH27" s="79">
        <v>0</v>
      </c>
      <c r="AI27" s="79">
        <v>0</v>
      </c>
      <c r="AJ27" s="79">
        <v>0</v>
      </c>
      <c r="AK27" s="79">
        <v>0</v>
      </c>
      <c r="AL27" s="80">
        <v>0</v>
      </c>
    </row>
    <row r="28" spans="1:38" ht="15.75" customHeight="1">
      <c r="A28" s="19"/>
      <c r="B28" s="29" t="s">
        <v>5</v>
      </c>
      <c r="C28" s="194">
        <v>0</v>
      </c>
      <c r="D28" s="194">
        <v>0</v>
      </c>
      <c r="E28" s="194">
        <v>0</v>
      </c>
      <c r="F28" s="92">
        <v>0</v>
      </c>
      <c r="G28" s="92">
        <v>0</v>
      </c>
      <c r="H28" s="92">
        <v>0</v>
      </c>
      <c r="I28" s="92">
        <v>0</v>
      </c>
      <c r="J28" s="92">
        <v>0</v>
      </c>
      <c r="K28" s="92">
        <v>0</v>
      </c>
      <c r="L28" s="92">
        <v>0</v>
      </c>
      <c r="M28" s="92">
        <v>0</v>
      </c>
      <c r="N28" s="92">
        <v>0</v>
      </c>
      <c r="O28" s="92">
        <v>0</v>
      </c>
      <c r="P28" s="92">
        <v>0</v>
      </c>
      <c r="Q28" s="92">
        <v>0</v>
      </c>
      <c r="R28" s="92">
        <v>0</v>
      </c>
      <c r="S28" s="92">
        <v>0</v>
      </c>
      <c r="T28" s="79">
        <v>0</v>
      </c>
      <c r="U28" s="79">
        <v>0</v>
      </c>
      <c r="V28" s="79">
        <v>0</v>
      </c>
      <c r="W28" s="79">
        <v>0</v>
      </c>
      <c r="X28" s="79">
        <v>0</v>
      </c>
      <c r="Y28" s="79">
        <v>0</v>
      </c>
      <c r="Z28" s="79">
        <v>0</v>
      </c>
      <c r="AA28" s="79">
        <v>0</v>
      </c>
      <c r="AB28" s="79">
        <v>0</v>
      </c>
      <c r="AC28" s="79">
        <v>0</v>
      </c>
      <c r="AD28" s="79">
        <v>0</v>
      </c>
      <c r="AE28" s="79">
        <v>0</v>
      </c>
      <c r="AF28" s="79">
        <v>0</v>
      </c>
      <c r="AG28" s="79">
        <v>0</v>
      </c>
      <c r="AH28" s="79">
        <v>0</v>
      </c>
      <c r="AI28" s="79">
        <v>0</v>
      </c>
      <c r="AJ28" s="79">
        <v>0</v>
      </c>
      <c r="AK28" s="79">
        <v>0</v>
      </c>
      <c r="AL28" s="80">
        <v>0</v>
      </c>
    </row>
    <row r="29" spans="1:38" ht="15.75" customHeight="1">
      <c r="A29" s="19"/>
      <c r="B29" s="29" t="s">
        <v>6</v>
      </c>
      <c r="C29" s="194">
        <v>0</v>
      </c>
      <c r="D29" s="194">
        <v>0</v>
      </c>
      <c r="E29" s="194">
        <v>0</v>
      </c>
      <c r="F29" s="92">
        <v>0</v>
      </c>
      <c r="G29" s="92">
        <v>0</v>
      </c>
      <c r="H29" s="92">
        <v>0</v>
      </c>
      <c r="I29" s="92">
        <v>0</v>
      </c>
      <c r="J29" s="92">
        <v>0</v>
      </c>
      <c r="K29" s="92">
        <v>0</v>
      </c>
      <c r="L29" s="92">
        <v>0</v>
      </c>
      <c r="M29" s="92">
        <v>0</v>
      </c>
      <c r="N29" s="92">
        <v>0</v>
      </c>
      <c r="O29" s="92">
        <v>0</v>
      </c>
      <c r="P29" s="92">
        <v>0</v>
      </c>
      <c r="Q29" s="92">
        <v>0</v>
      </c>
      <c r="R29" s="92">
        <v>0</v>
      </c>
      <c r="S29" s="92">
        <v>0</v>
      </c>
      <c r="T29" s="79">
        <v>0</v>
      </c>
      <c r="U29" s="79">
        <v>0</v>
      </c>
      <c r="V29" s="79">
        <v>0</v>
      </c>
      <c r="W29" s="79">
        <v>0</v>
      </c>
      <c r="X29" s="79">
        <v>0</v>
      </c>
      <c r="Y29" s="79">
        <v>0</v>
      </c>
      <c r="Z29" s="79">
        <v>0</v>
      </c>
      <c r="AA29" s="79">
        <v>0</v>
      </c>
      <c r="AB29" s="79">
        <v>0</v>
      </c>
      <c r="AC29" s="79">
        <v>0</v>
      </c>
      <c r="AD29" s="79">
        <v>0</v>
      </c>
      <c r="AE29" s="79">
        <v>0</v>
      </c>
      <c r="AF29" s="79">
        <v>0</v>
      </c>
      <c r="AG29" s="79">
        <v>0</v>
      </c>
      <c r="AH29" s="79">
        <v>0</v>
      </c>
      <c r="AI29" s="79">
        <v>0</v>
      </c>
      <c r="AJ29" s="79">
        <v>0</v>
      </c>
      <c r="AK29" s="79">
        <v>0</v>
      </c>
      <c r="AL29" s="80">
        <v>0</v>
      </c>
    </row>
    <row r="30" spans="1:38" ht="15.75" customHeight="1">
      <c r="A30" s="19" t="s">
        <v>74</v>
      </c>
      <c r="B30" s="29" t="s">
        <v>7</v>
      </c>
      <c r="C30" s="194">
        <v>0</v>
      </c>
      <c r="D30" s="194">
        <v>0</v>
      </c>
      <c r="E30" s="194">
        <v>0</v>
      </c>
      <c r="F30" s="92">
        <v>0</v>
      </c>
      <c r="G30" s="92">
        <v>0</v>
      </c>
      <c r="H30" s="92">
        <v>0</v>
      </c>
      <c r="I30" s="92">
        <v>0</v>
      </c>
      <c r="J30" s="92">
        <v>0</v>
      </c>
      <c r="K30" s="92">
        <v>0</v>
      </c>
      <c r="L30" s="92">
        <v>0</v>
      </c>
      <c r="M30" s="92">
        <v>0</v>
      </c>
      <c r="N30" s="92">
        <v>0</v>
      </c>
      <c r="O30" s="92">
        <v>0</v>
      </c>
      <c r="P30" s="92">
        <v>0</v>
      </c>
      <c r="Q30" s="92">
        <v>0</v>
      </c>
      <c r="R30" s="92">
        <v>0</v>
      </c>
      <c r="S30" s="92">
        <v>0</v>
      </c>
      <c r="T30" s="79">
        <v>0</v>
      </c>
      <c r="U30" s="79">
        <v>0</v>
      </c>
      <c r="V30" s="79">
        <v>0</v>
      </c>
      <c r="W30" s="79">
        <v>0</v>
      </c>
      <c r="X30" s="79">
        <v>0</v>
      </c>
      <c r="Y30" s="79">
        <v>0</v>
      </c>
      <c r="Z30" s="79">
        <v>0</v>
      </c>
      <c r="AA30" s="79">
        <v>0</v>
      </c>
      <c r="AB30" s="79">
        <v>0</v>
      </c>
      <c r="AC30" s="79">
        <v>0</v>
      </c>
      <c r="AD30" s="79">
        <v>0</v>
      </c>
      <c r="AE30" s="79">
        <v>0</v>
      </c>
      <c r="AF30" s="79">
        <v>0</v>
      </c>
      <c r="AG30" s="79">
        <v>0</v>
      </c>
      <c r="AH30" s="79">
        <v>0</v>
      </c>
      <c r="AI30" s="79">
        <v>0</v>
      </c>
      <c r="AJ30" s="79">
        <v>0</v>
      </c>
      <c r="AK30" s="79">
        <v>0</v>
      </c>
      <c r="AL30" s="80">
        <v>0</v>
      </c>
    </row>
    <row r="31" spans="1:38" ht="15.75" customHeight="1">
      <c r="A31" s="19"/>
      <c r="B31" s="29" t="s">
        <v>8</v>
      </c>
      <c r="C31" s="194">
        <v>0</v>
      </c>
      <c r="D31" s="194">
        <v>0</v>
      </c>
      <c r="E31" s="194">
        <v>0</v>
      </c>
      <c r="F31" s="92">
        <v>0</v>
      </c>
      <c r="G31" s="92">
        <v>0</v>
      </c>
      <c r="H31" s="92">
        <v>0</v>
      </c>
      <c r="I31" s="92">
        <v>0</v>
      </c>
      <c r="J31" s="92">
        <v>0</v>
      </c>
      <c r="K31" s="92">
        <v>0</v>
      </c>
      <c r="L31" s="92">
        <v>0</v>
      </c>
      <c r="M31" s="92">
        <v>0</v>
      </c>
      <c r="N31" s="92">
        <v>0</v>
      </c>
      <c r="O31" s="92">
        <v>0</v>
      </c>
      <c r="P31" s="92">
        <v>0</v>
      </c>
      <c r="Q31" s="92">
        <v>0</v>
      </c>
      <c r="R31" s="92">
        <v>0</v>
      </c>
      <c r="S31" s="92">
        <v>0</v>
      </c>
      <c r="T31" s="79">
        <v>0</v>
      </c>
      <c r="U31" s="79">
        <v>0</v>
      </c>
      <c r="V31" s="79">
        <v>0</v>
      </c>
      <c r="W31" s="79">
        <v>0</v>
      </c>
      <c r="X31" s="79">
        <v>0</v>
      </c>
      <c r="Y31" s="79">
        <v>0</v>
      </c>
      <c r="Z31" s="79">
        <v>0</v>
      </c>
      <c r="AA31" s="79">
        <v>0</v>
      </c>
      <c r="AB31" s="79">
        <v>0</v>
      </c>
      <c r="AC31" s="79">
        <v>0</v>
      </c>
      <c r="AD31" s="79">
        <v>0</v>
      </c>
      <c r="AE31" s="79">
        <v>0</v>
      </c>
      <c r="AF31" s="79">
        <v>0</v>
      </c>
      <c r="AG31" s="79">
        <v>0</v>
      </c>
      <c r="AH31" s="79">
        <v>0</v>
      </c>
      <c r="AI31" s="79">
        <v>0</v>
      </c>
      <c r="AJ31" s="79">
        <v>0</v>
      </c>
      <c r="AK31" s="79">
        <v>0</v>
      </c>
      <c r="AL31" s="80">
        <v>0</v>
      </c>
    </row>
    <row r="32" spans="1:38" ht="15.75" customHeight="1">
      <c r="A32" s="19"/>
      <c r="B32" s="29" t="s">
        <v>9</v>
      </c>
      <c r="C32" s="194">
        <v>0</v>
      </c>
      <c r="D32" s="194">
        <v>0</v>
      </c>
      <c r="E32" s="194">
        <v>0</v>
      </c>
      <c r="F32" s="92">
        <v>0</v>
      </c>
      <c r="G32" s="92">
        <v>0</v>
      </c>
      <c r="H32" s="92">
        <v>0</v>
      </c>
      <c r="I32" s="92">
        <v>0</v>
      </c>
      <c r="J32" s="92">
        <v>0</v>
      </c>
      <c r="K32" s="92">
        <v>0</v>
      </c>
      <c r="L32" s="92">
        <v>0</v>
      </c>
      <c r="M32" s="92">
        <v>0</v>
      </c>
      <c r="N32" s="92">
        <v>0</v>
      </c>
      <c r="O32" s="92">
        <v>0</v>
      </c>
      <c r="P32" s="92">
        <v>0</v>
      </c>
      <c r="Q32" s="92">
        <v>0</v>
      </c>
      <c r="R32" s="92">
        <v>0</v>
      </c>
      <c r="S32" s="92">
        <v>0</v>
      </c>
      <c r="T32" s="79">
        <v>0</v>
      </c>
      <c r="U32" s="79">
        <v>0</v>
      </c>
      <c r="V32" s="79">
        <v>0</v>
      </c>
      <c r="W32" s="79">
        <v>0</v>
      </c>
      <c r="X32" s="79">
        <v>0</v>
      </c>
      <c r="Y32" s="79">
        <v>0</v>
      </c>
      <c r="Z32" s="79">
        <v>0</v>
      </c>
      <c r="AA32" s="79">
        <v>0</v>
      </c>
      <c r="AB32" s="79">
        <v>0</v>
      </c>
      <c r="AC32" s="79">
        <v>0</v>
      </c>
      <c r="AD32" s="79">
        <v>0</v>
      </c>
      <c r="AE32" s="79">
        <v>0</v>
      </c>
      <c r="AF32" s="79">
        <v>0</v>
      </c>
      <c r="AG32" s="79">
        <v>0</v>
      </c>
      <c r="AH32" s="79">
        <v>0</v>
      </c>
      <c r="AI32" s="79">
        <v>0</v>
      </c>
      <c r="AJ32" s="79">
        <v>0</v>
      </c>
      <c r="AK32" s="79">
        <v>0</v>
      </c>
      <c r="AL32" s="80">
        <v>0</v>
      </c>
    </row>
    <row r="33" spans="1:38" ht="15.75" customHeight="1">
      <c r="A33" s="19" t="s">
        <v>75</v>
      </c>
      <c r="B33" s="29" t="s">
        <v>10</v>
      </c>
      <c r="C33" s="194">
        <v>0</v>
      </c>
      <c r="D33" s="194">
        <v>0</v>
      </c>
      <c r="E33" s="194">
        <v>0</v>
      </c>
      <c r="F33" s="92">
        <v>0</v>
      </c>
      <c r="G33" s="92">
        <v>0</v>
      </c>
      <c r="H33" s="92">
        <v>0</v>
      </c>
      <c r="I33" s="92">
        <v>0</v>
      </c>
      <c r="J33" s="92">
        <v>0</v>
      </c>
      <c r="K33" s="92">
        <v>0</v>
      </c>
      <c r="L33" s="92">
        <v>0</v>
      </c>
      <c r="M33" s="92">
        <v>0</v>
      </c>
      <c r="N33" s="92">
        <v>0</v>
      </c>
      <c r="O33" s="92">
        <v>0</v>
      </c>
      <c r="P33" s="92">
        <v>0</v>
      </c>
      <c r="Q33" s="92">
        <v>0</v>
      </c>
      <c r="R33" s="92">
        <v>0</v>
      </c>
      <c r="S33" s="92">
        <v>0</v>
      </c>
      <c r="T33" s="79">
        <v>0</v>
      </c>
      <c r="U33" s="79">
        <v>0</v>
      </c>
      <c r="V33" s="79">
        <v>0</v>
      </c>
      <c r="W33" s="79">
        <v>0</v>
      </c>
      <c r="X33" s="79">
        <v>0</v>
      </c>
      <c r="Y33" s="79">
        <v>0</v>
      </c>
      <c r="Z33" s="79">
        <v>0</v>
      </c>
      <c r="AA33" s="79">
        <v>0</v>
      </c>
      <c r="AB33" s="79">
        <v>0</v>
      </c>
      <c r="AC33" s="79">
        <v>0</v>
      </c>
      <c r="AD33" s="79">
        <v>0</v>
      </c>
      <c r="AE33" s="79">
        <v>0</v>
      </c>
      <c r="AF33" s="79">
        <v>0</v>
      </c>
      <c r="AG33" s="79">
        <v>0</v>
      </c>
      <c r="AH33" s="79">
        <v>0</v>
      </c>
      <c r="AI33" s="79">
        <v>0</v>
      </c>
      <c r="AJ33" s="79">
        <v>0</v>
      </c>
      <c r="AK33" s="79">
        <v>0</v>
      </c>
      <c r="AL33" s="80">
        <v>0</v>
      </c>
    </row>
    <row r="34" spans="1:38" ht="15.75" customHeight="1">
      <c r="A34" s="19"/>
      <c r="B34" s="29" t="s">
        <v>11</v>
      </c>
      <c r="C34" s="194">
        <v>0</v>
      </c>
      <c r="D34" s="194">
        <v>0</v>
      </c>
      <c r="E34" s="194">
        <v>0</v>
      </c>
      <c r="F34" s="92">
        <v>0</v>
      </c>
      <c r="G34" s="92">
        <v>0</v>
      </c>
      <c r="H34" s="92">
        <v>0</v>
      </c>
      <c r="I34" s="92">
        <v>0</v>
      </c>
      <c r="J34" s="92">
        <v>0</v>
      </c>
      <c r="K34" s="92">
        <v>0</v>
      </c>
      <c r="L34" s="92">
        <v>0</v>
      </c>
      <c r="M34" s="92">
        <v>0</v>
      </c>
      <c r="N34" s="92">
        <v>0</v>
      </c>
      <c r="O34" s="92">
        <v>0</v>
      </c>
      <c r="P34" s="92">
        <v>0</v>
      </c>
      <c r="Q34" s="92">
        <v>0</v>
      </c>
      <c r="R34" s="92">
        <v>0</v>
      </c>
      <c r="S34" s="92">
        <v>0</v>
      </c>
      <c r="T34" s="79">
        <v>0</v>
      </c>
      <c r="U34" s="79">
        <v>0</v>
      </c>
      <c r="V34" s="79">
        <v>0</v>
      </c>
      <c r="W34" s="79">
        <v>0</v>
      </c>
      <c r="X34" s="79">
        <v>0</v>
      </c>
      <c r="Y34" s="79">
        <v>0</v>
      </c>
      <c r="Z34" s="79">
        <v>0</v>
      </c>
      <c r="AA34" s="79">
        <v>0</v>
      </c>
      <c r="AB34" s="79">
        <v>0</v>
      </c>
      <c r="AC34" s="79">
        <v>0</v>
      </c>
      <c r="AD34" s="79">
        <v>0</v>
      </c>
      <c r="AE34" s="79">
        <v>0</v>
      </c>
      <c r="AF34" s="79">
        <v>0</v>
      </c>
      <c r="AG34" s="79">
        <v>0</v>
      </c>
      <c r="AH34" s="79">
        <v>0</v>
      </c>
      <c r="AI34" s="79">
        <v>0</v>
      </c>
      <c r="AJ34" s="79">
        <v>0</v>
      </c>
      <c r="AK34" s="79">
        <v>0</v>
      </c>
      <c r="AL34" s="80">
        <v>0</v>
      </c>
    </row>
    <row r="35" spans="1:38" ht="15.75" customHeight="1">
      <c r="A35" s="19" t="s">
        <v>76</v>
      </c>
      <c r="B35" s="29" t="s">
        <v>12</v>
      </c>
      <c r="C35" s="194">
        <v>0</v>
      </c>
      <c r="D35" s="194">
        <v>0</v>
      </c>
      <c r="E35" s="194">
        <v>0</v>
      </c>
      <c r="F35" s="92">
        <v>0</v>
      </c>
      <c r="G35" s="92">
        <v>0</v>
      </c>
      <c r="H35" s="92">
        <v>0</v>
      </c>
      <c r="I35" s="92">
        <v>0</v>
      </c>
      <c r="J35" s="92">
        <v>0</v>
      </c>
      <c r="K35" s="92">
        <v>0</v>
      </c>
      <c r="L35" s="92">
        <v>0</v>
      </c>
      <c r="M35" s="92">
        <v>0</v>
      </c>
      <c r="N35" s="92">
        <v>0</v>
      </c>
      <c r="O35" s="92">
        <v>0</v>
      </c>
      <c r="P35" s="92">
        <v>0</v>
      </c>
      <c r="Q35" s="92">
        <v>0</v>
      </c>
      <c r="R35" s="92">
        <v>0</v>
      </c>
      <c r="S35" s="92">
        <v>0</v>
      </c>
      <c r="T35" s="79">
        <v>0</v>
      </c>
      <c r="U35" s="79">
        <v>0</v>
      </c>
      <c r="V35" s="79">
        <v>0</v>
      </c>
      <c r="W35" s="79">
        <v>0</v>
      </c>
      <c r="X35" s="79">
        <v>0</v>
      </c>
      <c r="Y35" s="79">
        <v>0</v>
      </c>
      <c r="Z35" s="79">
        <v>0</v>
      </c>
      <c r="AA35" s="79">
        <v>0</v>
      </c>
      <c r="AB35" s="79">
        <v>0</v>
      </c>
      <c r="AC35" s="79">
        <v>0</v>
      </c>
      <c r="AD35" s="79">
        <v>0</v>
      </c>
      <c r="AE35" s="79">
        <v>0</v>
      </c>
      <c r="AF35" s="79">
        <v>0</v>
      </c>
      <c r="AG35" s="79">
        <v>0</v>
      </c>
      <c r="AH35" s="79">
        <v>0</v>
      </c>
      <c r="AI35" s="79">
        <v>0</v>
      </c>
      <c r="AJ35" s="79">
        <v>0</v>
      </c>
      <c r="AK35" s="79">
        <v>0</v>
      </c>
      <c r="AL35" s="80">
        <v>0</v>
      </c>
    </row>
    <row r="36" spans="1:38" ht="15.75" customHeight="1">
      <c r="A36" s="19"/>
      <c r="B36" s="29" t="s">
        <v>13</v>
      </c>
      <c r="C36" s="194">
        <v>0</v>
      </c>
      <c r="D36" s="194">
        <v>0</v>
      </c>
      <c r="E36" s="194">
        <v>0</v>
      </c>
      <c r="F36" s="92">
        <v>0</v>
      </c>
      <c r="G36" s="92">
        <v>0</v>
      </c>
      <c r="H36" s="92">
        <v>0</v>
      </c>
      <c r="I36" s="92">
        <v>0</v>
      </c>
      <c r="J36" s="92">
        <v>0</v>
      </c>
      <c r="K36" s="92">
        <v>0</v>
      </c>
      <c r="L36" s="92">
        <v>0</v>
      </c>
      <c r="M36" s="92">
        <v>0</v>
      </c>
      <c r="N36" s="92">
        <v>0</v>
      </c>
      <c r="O36" s="92">
        <v>0</v>
      </c>
      <c r="P36" s="92">
        <v>0</v>
      </c>
      <c r="Q36" s="92">
        <v>0</v>
      </c>
      <c r="R36" s="92">
        <v>0</v>
      </c>
      <c r="S36" s="92">
        <v>0</v>
      </c>
      <c r="T36" s="79">
        <v>0</v>
      </c>
      <c r="U36" s="79">
        <v>0</v>
      </c>
      <c r="V36" s="79">
        <v>0</v>
      </c>
      <c r="W36" s="79">
        <v>0</v>
      </c>
      <c r="X36" s="79">
        <v>0</v>
      </c>
      <c r="Y36" s="79">
        <v>0</v>
      </c>
      <c r="Z36" s="79">
        <v>0</v>
      </c>
      <c r="AA36" s="79">
        <v>0</v>
      </c>
      <c r="AB36" s="79">
        <v>0</v>
      </c>
      <c r="AC36" s="79">
        <v>0</v>
      </c>
      <c r="AD36" s="79">
        <v>0</v>
      </c>
      <c r="AE36" s="79">
        <v>0</v>
      </c>
      <c r="AF36" s="79">
        <v>0</v>
      </c>
      <c r="AG36" s="79">
        <v>0</v>
      </c>
      <c r="AH36" s="79">
        <v>0</v>
      </c>
      <c r="AI36" s="79">
        <v>0</v>
      </c>
      <c r="AJ36" s="79">
        <v>0</v>
      </c>
      <c r="AK36" s="79">
        <v>0</v>
      </c>
      <c r="AL36" s="80">
        <v>0</v>
      </c>
    </row>
    <row r="37" spans="1:38" ht="15.75" customHeight="1">
      <c r="A37" s="19" t="s">
        <v>77</v>
      </c>
      <c r="B37" s="29" t="s">
        <v>14</v>
      </c>
      <c r="C37" s="194">
        <v>0</v>
      </c>
      <c r="D37" s="194">
        <v>0</v>
      </c>
      <c r="E37" s="194">
        <v>0</v>
      </c>
      <c r="F37" s="92">
        <v>0</v>
      </c>
      <c r="G37" s="92">
        <v>0</v>
      </c>
      <c r="H37" s="92">
        <v>0</v>
      </c>
      <c r="I37" s="92">
        <v>0</v>
      </c>
      <c r="J37" s="92">
        <v>0</v>
      </c>
      <c r="K37" s="92">
        <v>0</v>
      </c>
      <c r="L37" s="92">
        <v>0</v>
      </c>
      <c r="M37" s="92">
        <v>0</v>
      </c>
      <c r="N37" s="92">
        <v>0</v>
      </c>
      <c r="O37" s="92">
        <v>0</v>
      </c>
      <c r="P37" s="92">
        <v>0</v>
      </c>
      <c r="Q37" s="92">
        <v>0</v>
      </c>
      <c r="R37" s="92">
        <v>0</v>
      </c>
      <c r="S37" s="92">
        <v>0</v>
      </c>
      <c r="T37" s="79">
        <v>0</v>
      </c>
      <c r="U37" s="79">
        <v>0</v>
      </c>
      <c r="V37" s="79">
        <v>0</v>
      </c>
      <c r="W37" s="79">
        <v>0</v>
      </c>
      <c r="X37" s="79">
        <v>0</v>
      </c>
      <c r="Y37" s="79">
        <v>0</v>
      </c>
      <c r="Z37" s="79">
        <v>0</v>
      </c>
      <c r="AA37" s="79">
        <v>0</v>
      </c>
      <c r="AB37" s="79">
        <v>0</v>
      </c>
      <c r="AC37" s="79">
        <v>0</v>
      </c>
      <c r="AD37" s="79">
        <v>0</v>
      </c>
      <c r="AE37" s="79">
        <v>0</v>
      </c>
      <c r="AF37" s="79">
        <v>0</v>
      </c>
      <c r="AG37" s="79">
        <v>0</v>
      </c>
      <c r="AH37" s="79">
        <v>0</v>
      </c>
      <c r="AI37" s="79">
        <v>0</v>
      </c>
      <c r="AJ37" s="79">
        <v>0</v>
      </c>
      <c r="AK37" s="79">
        <v>0</v>
      </c>
      <c r="AL37" s="80">
        <v>0</v>
      </c>
    </row>
    <row r="38" spans="1:38" ht="15.75" customHeight="1">
      <c r="A38" s="19"/>
      <c r="B38" s="29" t="s">
        <v>15</v>
      </c>
      <c r="C38" s="194">
        <v>0</v>
      </c>
      <c r="D38" s="194">
        <v>0</v>
      </c>
      <c r="E38" s="194">
        <v>0</v>
      </c>
      <c r="F38" s="92">
        <v>0</v>
      </c>
      <c r="G38" s="92">
        <v>0</v>
      </c>
      <c r="H38" s="92">
        <v>0</v>
      </c>
      <c r="I38" s="92">
        <v>0</v>
      </c>
      <c r="J38" s="92">
        <v>0</v>
      </c>
      <c r="K38" s="92">
        <v>0</v>
      </c>
      <c r="L38" s="92">
        <v>0</v>
      </c>
      <c r="M38" s="92">
        <v>0</v>
      </c>
      <c r="N38" s="92">
        <v>0</v>
      </c>
      <c r="O38" s="92">
        <v>0</v>
      </c>
      <c r="P38" s="92">
        <v>0</v>
      </c>
      <c r="Q38" s="92">
        <v>0</v>
      </c>
      <c r="R38" s="92">
        <v>0</v>
      </c>
      <c r="S38" s="92">
        <v>0</v>
      </c>
      <c r="T38" s="79">
        <v>0</v>
      </c>
      <c r="U38" s="79">
        <v>0</v>
      </c>
      <c r="V38" s="79">
        <v>0</v>
      </c>
      <c r="W38" s="79">
        <v>0</v>
      </c>
      <c r="X38" s="79">
        <v>0</v>
      </c>
      <c r="Y38" s="79">
        <v>0</v>
      </c>
      <c r="Z38" s="79">
        <v>0</v>
      </c>
      <c r="AA38" s="79">
        <v>0</v>
      </c>
      <c r="AB38" s="79">
        <v>0</v>
      </c>
      <c r="AC38" s="79">
        <v>0</v>
      </c>
      <c r="AD38" s="79">
        <v>0</v>
      </c>
      <c r="AE38" s="79">
        <v>0</v>
      </c>
      <c r="AF38" s="79">
        <v>0</v>
      </c>
      <c r="AG38" s="79">
        <v>0</v>
      </c>
      <c r="AH38" s="79">
        <v>0</v>
      </c>
      <c r="AI38" s="79">
        <v>0</v>
      </c>
      <c r="AJ38" s="79">
        <v>0</v>
      </c>
      <c r="AK38" s="79">
        <v>0</v>
      </c>
      <c r="AL38" s="80">
        <v>0</v>
      </c>
    </row>
    <row r="39" spans="1:38" ht="15.75" customHeight="1">
      <c r="A39" s="19"/>
      <c r="B39" s="29" t="s">
        <v>16</v>
      </c>
      <c r="C39" s="194">
        <v>0</v>
      </c>
      <c r="D39" s="194">
        <v>0</v>
      </c>
      <c r="E39" s="194">
        <v>0</v>
      </c>
      <c r="F39" s="92">
        <v>0</v>
      </c>
      <c r="G39" s="92">
        <v>0</v>
      </c>
      <c r="H39" s="92">
        <v>0</v>
      </c>
      <c r="I39" s="92">
        <v>0</v>
      </c>
      <c r="J39" s="92">
        <v>0</v>
      </c>
      <c r="K39" s="92">
        <v>0</v>
      </c>
      <c r="L39" s="92">
        <v>0</v>
      </c>
      <c r="M39" s="92">
        <v>0</v>
      </c>
      <c r="N39" s="92">
        <v>0</v>
      </c>
      <c r="O39" s="92">
        <v>0</v>
      </c>
      <c r="P39" s="92">
        <v>0</v>
      </c>
      <c r="Q39" s="92">
        <v>0</v>
      </c>
      <c r="R39" s="92">
        <v>0</v>
      </c>
      <c r="S39" s="92">
        <v>0</v>
      </c>
      <c r="T39" s="79">
        <v>0</v>
      </c>
      <c r="U39" s="79">
        <v>0</v>
      </c>
      <c r="V39" s="79">
        <v>0</v>
      </c>
      <c r="W39" s="79">
        <v>0</v>
      </c>
      <c r="X39" s="79">
        <v>0</v>
      </c>
      <c r="Y39" s="79">
        <v>0</v>
      </c>
      <c r="Z39" s="79">
        <v>0</v>
      </c>
      <c r="AA39" s="79">
        <v>0</v>
      </c>
      <c r="AB39" s="79">
        <v>0</v>
      </c>
      <c r="AC39" s="79">
        <v>0</v>
      </c>
      <c r="AD39" s="79">
        <v>0</v>
      </c>
      <c r="AE39" s="79">
        <v>0</v>
      </c>
      <c r="AF39" s="79">
        <v>0</v>
      </c>
      <c r="AG39" s="79">
        <v>0</v>
      </c>
      <c r="AH39" s="79">
        <v>0</v>
      </c>
      <c r="AI39" s="79">
        <v>0</v>
      </c>
      <c r="AJ39" s="79">
        <v>0</v>
      </c>
      <c r="AK39" s="79">
        <v>0</v>
      </c>
      <c r="AL39" s="80">
        <v>0</v>
      </c>
    </row>
    <row r="40" spans="1:38" ht="15.75" customHeight="1">
      <c r="A40" s="19"/>
      <c r="B40" s="29" t="s">
        <v>17</v>
      </c>
      <c r="C40" s="194">
        <v>0</v>
      </c>
      <c r="D40" s="194">
        <v>0</v>
      </c>
      <c r="E40" s="194">
        <v>0</v>
      </c>
      <c r="F40" s="92">
        <v>0</v>
      </c>
      <c r="G40" s="92">
        <v>0</v>
      </c>
      <c r="H40" s="92">
        <v>0</v>
      </c>
      <c r="I40" s="92">
        <v>0</v>
      </c>
      <c r="J40" s="92">
        <v>0</v>
      </c>
      <c r="K40" s="92">
        <v>0</v>
      </c>
      <c r="L40" s="92">
        <v>0</v>
      </c>
      <c r="M40" s="92">
        <v>0</v>
      </c>
      <c r="N40" s="92">
        <v>0</v>
      </c>
      <c r="O40" s="92">
        <v>0</v>
      </c>
      <c r="P40" s="92">
        <v>0</v>
      </c>
      <c r="Q40" s="92">
        <v>0</v>
      </c>
      <c r="R40" s="92">
        <v>0</v>
      </c>
      <c r="S40" s="92">
        <v>0</v>
      </c>
      <c r="T40" s="79">
        <v>0</v>
      </c>
      <c r="U40" s="79">
        <v>0</v>
      </c>
      <c r="V40" s="79">
        <v>0</v>
      </c>
      <c r="W40" s="79">
        <v>0</v>
      </c>
      <c r="X40" s="79">
        <v>0</v>
      </c>
      <c r="Y40" s="79">
        <v>0</v>
      </c>
      <c r="Z40" s="79">
        <v>0</v>
      </c>
      <c r="AA40" s="79">
        <v>0</v>
      </c>
      <c r="AB40" s="79">
        <v>0</v>
      </c>
      <c r="AC40" s="79">
        <v>0</v>
      </c>
      <c r="AD40" s="79">
        <v>0</v>
      </c>
      <c r="AE40" s="79">
        <v>0</v>
      </c>
      <c r="AF40" s="79">
        <v>0</v>
      </c>
      <c r="AG40" s="79">
        <v>0</v>
      </c>
      <c r="AH40" s="79">
        <v>0</v>
      </c>
      <c r="AI40" s="79">
        <v>0</v>
      </c>
      <c r="AJ40" s="79">
        <v>0</v>
      </c>
      <c r="AK40" s="79">
        <v>0</v>
      </c>
      <c r="AL40" s="80">
        <v>0</v>
      </c>
    </row>
    <row r="41" spans="1:38" ht="15.75" customHeight="1">
      <c r="A41" s="19" t="s">
        <v>78</v>
      </c>
      <c r="B41" s="29" t="s">
        <v>18</v>
      </c>
      <c r="C41" s="194">
        <v>0</v>
      </c>
      <c r="D41" s="194">
        <v>0</v>
      </c>
      <c r="E41" s="194">
        <v>0</v>
      </c>
      <c r="F41" s="92">
        <v>0</v>
      </c>
      <c r="G41" s="92">
        <v>0</v>
      </c>
      <c r="H41" s="92">
        <v>0</v>
      </c>
      <c r="I41" s="92">
        <v>0</v>
      </c>
      <c r="J41" s="92">
        <v>0</v>
      </c>
      <c r="K41" s="92">
        <v>0</v>
      </c>
      <c r="L41" s="92">
        <v>0</v>
      </c>
      <c r="M41" s="92">
        <v>0</v>
      </c>
      <c r="N41" s="92">
        <v>0</v>
      </c>
      <c r="O41" s="92">
        <v>0</v>
      </c>
      <c r="P41" s="92">
        <v>0</v>
      </c>
      <c r="Q41" s="92">
        <v>0</v>
      </c>
      <c r="R41" s="92">
        <v>0</v>
      </c>
      <c r="S41" s="92">
        <v>0</v>
      </c>
      <c r="T41" s="79">
        <v>0</v>
      </c>
      <c r="U41" s="79">
        <v>0</v>
      </c>
      <c r="V41" s="79">
        <v>0</v>
      </c>
      <c r="W41" s="79">
        <v>0</v>
      </c>
      <c r="X41" s="79">
        <v>0</v>
      </c>
      <c r="Y41" s="79">
        <v>0</v>
      </c>
      <c r="Z41" s="79">
        <v>0</v>
      </c>
      <c r="AA41" s="79">
        <v>0</v>
      </c>
      <c r="AB41" s="79">
        <v>0</v>
      </c>
      <c r="AC41" s="79">
        <v>0</v>
      </c>
      <c r="AD41" s="79">
        <v>0</v>
      </c>
      <c r="AE41" s="79">
        <v>0</v>
      </c>
      <c r="AF41" s="79">
        <v>0</v>
      </c>
      <c r="AG41" s="79">
        <v>0</v>
      </c>
      <c r="AH41" s="79">
        <v>0</v>
      </c>
      <c r="AI41" s="79">
        <v>0</v>
      </c>
      <c r="AJ41" s="79">
        <v>0</v>
      </c>
      <c r="AK41" s="79">
        <v>0</v>
      </c>
      <c r="AL41" s="80">
        <v>0</v>
      </c>
    </row>
    <row r="42" spans="1:38" ht="15.75" customHeight="1">
      <c r="A42" s="19"/>
      <c r="B42" s="29" t="s">
        <v>19</v>
      </c>
      <c r="C42" s="194">
        <v>0</v>
      </c>
      <c r="D42" s="194">
        <v>0</v>
      </c>
      <c r="E42" s="194">
        <v>0</v>
      </c>
      <c r="F42" s="92">
        <v>0</v>
      </c>
      <c r="G42" s="92">
        <v>0</v>
      </c>
      <c r="H42" s="92">
        <v>0</v>
      </c>
      <c r="I42" s="92">
        <v>0</v>
      </c>
      <c r="J42" s="92">
        <v>0</v>
      </c>
      <c r="K42" s="92">
        <v>0</v>
      </c>
      <c r="L42" s="92">
        <v>0</v>
      </c>
      <c r="M42" s="92">
        <v>0</v>
      </c>
      <c r="N42" s="92">
        <v>0</v>
      </c>
      <c r="O42" s="92">
        <v>0</v>
      </c>
      <c r="P42" s="92">
        <v>0</v>
      </c>
      <c r="Q42" s="92">
        <v>0</v>
      </c>
      <c r="R42" s="92">
        <v>0</v>
      </c>
      <c r="S42" s="92">
        <v>0</v>
      </c>
      <c r="T42" s="79">
        <v>0</v>
      </c>
      <c r="U42" s="79">
        <v>0</v>
      </c>
      <c r="V42" s="79">
        <v>0</v>
      </c>
      <c r="W42" s="79">
        <v>0</v>
      </c>
      <c r="X42" s="79">
        <v>0</v>
      </c>
      <c r="Y42" s="79">
        <v>0</v>
      </c>
      <c r="Z42" s="79">
        <v>0</v>
      </c>
      <c r="AA42" s="79">
        <v>0</v>
      </c>
      <c r="AB42" s="79">
        <v>0</v>
      </c>
      <c r="AC42" s="79">
        <v>0</v>
      </c>
      <c r="AD42" s="79">
        <v>0</v>
      </c>
      <c r="AE42" s="79">
        <v>0</v>
      </c>
      <c r="AF42" s="79">
        <v>0</v>
      </c>
      <c r="AG42" s="79">
        <v>0</v>
      </c>
      <c r="AH42" s="79">
        <v>0</v>
      </c>
      <c r="AI42" s="79">
        <v>0</v>
      </c>
      <c r="AJ42" s="79">
        <v>0</v>
      </c>
      <c r="AK42" s="79">
        <v>0</v>
      </c>
      <c r="AL42" s="80">
        <v>0</v>
      </c>
    </row>
    <row r="43" spans="1:38" ht="15.75" customHeight="1">
      <c r="A43" s="19"/>
      <c r="B43" s="29" t="s">
        <v>20</v>
      </c>
      <c r="C43" s="194">
        <v>0</v>
      </c>
      <c r="D43" s="194">
        <v>0</v>
      </c>
      <c r="E43" s="194">
        <v>0</v>
      </c>
      <c r="F43" s="92">
        <v>0</v>
      </c>
      <c r="G43" s="92">
        <v>0</v>
      </c>
      <c r="H43" s="92">
        <v>0</v>
      </c>
      <c r="I43" s="92">
        <v>0</v>
      </c>
      <c r="J43" s="92">
        <v>0</v>
      </c>
      <c r="K43" s="92">
        <v>0</v>
      </c>
      <c r="L43" s="92">
        <v>0</v>
      </c>
      <c r="M43" s="92">
        <v>0</v>
      </c>
      <c r="N43" s="92">
        <v>0</v>
      </c>
      <c r="O43" s="92">
        <v>0</v>
      </c>
      <c r="P43" s="92">
        <v>0</v>
      </c>
      <c r="Q43" s="92">
        <v>0</v>
      </c>
      <c r="R43" s="92">
        <v>0</v>
      </c>
      <c r="S43" s="92">
        <v>0</v>
      </c>
      <c r="T43" s="79">
        <v>0</v>
      </c>
      <c r="U43" s="79">
        <v>0</v>
      </c>
      <c r="V43" s="79">
        <v>0</v>
      </c>
      <c r="W43" s="79">
        <v>0</v>
      </c>
      <c r="X43" s="79">
        <v>0</v>
      </c>
      <c r="Y43" s="79">
        <v>0</v>
      </c>
      <c r="Z43" s="79">
        <v>0</v>
      </c>
      <c r="AA43" s="79">
        <v>0</v>
      </c>
      <c r="AB43" s="79">
        <v>0</v>
      </c>
      <c r="AC43" s="79">
        <v>0</v>
      </c>
      <c r="AD43" s="79">
        <v>0</v>
      </c>
      <c r="AE43" s="79">
        <v>0</v>
      </c>
      <c r="AF43" s="79">
        <v>0</v>
      </c>
      <c r="AG43" s="79">
        <v>0</v>
      </c>
      <c r="AH43" s="79">
        <v>0</v>
      </c>
      <c r="AI43" s="79">
        <v>0</v>
      </c>
      <c r="AJ43" s="79">
        <v>0</v>
      </c>
      <c r="AK43" s="79">
        <v>0</v>
      </c>
      <c r="AL43" s="80">
        <v>0</v>
      </c>
    </row>
    <row r="44" spans="1:38" ht="15.75" customHeight="1">
      <c r="A44" s="19"/>
      <c r="B44" s="29" t="s">
        <v>21</v>
      </c>
      <c r="C44" s="194">
        <v>0</v>
      </c>
      <c r="D44" s="194">
        <v>0</v>
      </c>
      <c r="E44" s="194">
        <v>0</v>
      </c>
      <c r="F44" s="92">
        <v>0</v>
      </c>
      <c r="G44" s="92">
        <v>0</v>
      </c>
      <c r="H44" s="92">
        <v>0</v>
      </c>
      <c r="I44" s="92">
        <v>0</v>
      </c>
      <c r="J44" s="92">
        <v>0</v>
      </c>
      <c r="K44" s="92">
        <v>0</v>
      </c>
      <c r="L44" s="92">
        <v>0</v>
      </c>
      <c r="M44" s="193">
        <v>0</v>
      </c>
      <c r="N44" s="92">
        <v>0</v>
      </c>
      <c r="O44" s="92">
        <v>0</v>
      </c>
      <c r="P44" s="92">
        <v>0</v>
      </c>
      <c r="Q44" s="92">
        <v>0</v>
      </c>
      <c r="R44" s="92">
        <v>0</v>
      </c>
      <c r="S44" s="92">
        <v>0</v>
      </c>
      <c r="T44" s="79">
        <v>0</v>
      </c>
      <c r="U44" s="79">
        <v>0</v>
      </c>
      <c r="V44" s="79">
        <v>0</v>
      </c>
      <c r="W44" s="79">
        <v>0</v>
      </c>
      <c r="X44" s="79">
        <v>0</v>
      </c>
      <c r="Y44" s="79">
        <v>0</v>
      </c>
      <c r="Z44" s="79">
        <v>0</v>
      </c>
      <c r="AA44" s="79">
        <v>0</v>
      </c>
      <c r="AB44" s="79">
        <v>0</v>
      </c>
      <c r="AC44" s="79">
        <v>0</v>
      </c>
      <c r="AD44" s="79">
        <v>0</v>
      </c>
      <c r="AE44" s="79">
        <v>0</v>
      </c>
      <c r="AF44" s="79">
        <v>0</v>
      </c>
      <c r="AG44" s="79">
        <v>0</v>
      </c>
      <c r="AH44" s="79">
        <v>0</v>
      </c>
      <c r="AI44" s="79">
        <v>0</v>
      </c>
      <c r="AJ44" s="79">
        <v>0</v>
      </c>
      <c r="AK44" s="79">
        <v>0</v>
      </c>
      <c r="AL44" s="80">
        <v>0</v>
      </c>
    </row>
    <row r="45" spans="1:38" ht="15.75" customHeight="1">
      <c r="A45" s="19"/>
      <c r="B45" s="29" t="s">
        <v>22</v>
      </c>
      <c r="C45" s="194">
        <v>0</v>
      </c>
      <c r="D45" s="194">
        <v>0</v>
      </c>
      <c r="E45" s="194">
        <v>0</v>
      </c>
      <c r="F45" s="92">
        <v>0</v>
      </c>
      <c r="G45" s="92">
        <v>0</v>
      </c>
      <c r="H45" s="92">
        <v>0</v>
      </c>
      <c r="I45" s="92">
        <v>0</v>
      </c>
      <c r="J45" s="92">
        <v>0</v>
      </c>
      <c r="K45" s="92">
        <v>0</v>
      </c>
      <c r="L45" s="92">
        <v>0</v>
      </c>
      <c r="M45" s="92">
        <v>0</v>
      </c>
      <c r="N45" s="92">
        <v>0</v>
      </c>
      <c r="O45" s="92">
        <v>0</v>
      </c>
      <c r="P45" s="92">
        <v>0</v>
      </c>
      <c r="Q45" s="92">
        <v>0</v>
      </c>
      <c r="R45" s="92">
        <v>0</v>
      </c>
      <c r="S45" s="92">
        <v>0</v>
      </c>
      <c r="T45" s="79">
        <v>0</v>
      </c>
      <c r="U45" s="79">
        <v>0</v>
      </c>
      <c r="V45" s="79">
        <v>0</v>
      </c>
      <c r="W45" s="79">
        <v>0</v>
      </c>
      <c r="X45" s="79">
        <v>0</v>
      </c>
      <c r="Y45" s="79">
        <v>0</v>
      </c>
      <c r="Z45" s="79">
        <v>0</v>
      </c>
      <c r="AA45" s="79">
        <v>0</v>
      </c>
      <c r="AB45" s="79">
        <v>0</v>
      </c>
      <c r="AC45" s="79">
        <v>0</v>
      </c>
      <c r="AD45" s="79">
        <v>0</v>
      </c>
      <c r="AE45" s="79">
        <v>0</v>
      </c>
      <c r="AF45" s="79">
        <v>0</v>
      </c>
      <c r="AG45" s="79">
        <v>0</v>
      </c>
      <c r="AH45" s="79">
        <v>0</v>
      </c>
      <c r="AI45" s="79">
        <v>0</v>
      </c>
      <c r="AJ45" s="79">
        <v>0</v>
      </c>
      <c r="AK45" s="79">
        <v>0</v>
      </c>
      <c r="AL45" s="80">
        <v>0</v>
      </c>
    </row>
    <row r="46" spans="1:38" ht="15.75" customHeight="1">
      <c r="A46" s="19"/>
      <c r="B46" s="29" t="s">
        <v>23</v>
      </c>
      <c r="C46" s="194">
        <v>0</v>
      </c>
      <c r="D46" s="194">
        <v>0</v>
      </c>
      <c r="E46" s="194">
        <v>0</v>
      </c>
      <c r="F46" s="92">
        <v>0</v>
      </c>
      <c r="G46" s="92">
        <v>0</v>
      </c>
      <c r="H46" s="92">
        <v>0</v>
      </c>
      <c r="I46" s="92">
        <v>0</v>
      </c>
      <c r="J46" s="92">
        <v>0</v>
      </c>
      <c r="K46" s="92">
        <v>0</v>
      </c>
      <c r="L46" s="92">
        <v>0</v>
      </c>
      <c r="M46" s="193">
        <v>0</v>
      </c>
      <c r="N46" s="92">
        <v>0</v>
      </c>
      <c r="O46" s="92">
        <v>0</v>
      </c>
      <c r="P46" s="193">
        <v>0</v>
      </c>
      <c r="Q46" s="92">
        <v>0</v>
      </c>
      <c r="R46" s="92">
        <v>0</v>
      </c>
      <c r="S46" s="92">
        <v>0</v>
      </c>
      <c r="T46" s="79">
        <v>0</v>
      </c>
      <c r="U46" s="79">
        <v>0</v>
      </c>
      <c r="V46" s="79">
        <v>0</v>
      </c>
      <c r="W46" s="79">
        <v>0</v>
      </c>
      <c r="X46" s="79">
        <v>0</v>
      </c>
      <c r="Y46" s="79">
        <v>0</v>
      </c>
      <c r="Z46" s="79">
        <v>0</v>
      </c>
      <c r="AA46" s="79">
        <v>0</v>
      </c>
      <c r="AB46" s="79">
        <v>0</v>
      </c>
      <c r="AC46" s="79">
        <v>0</v>
      </c>
      <c r="AD46" s="79">
        <v>0</v>
      </c>
      <c r="AE46" s="79">
        <v>0</v>
      </c>
      <c r="AF46" s="79">
        <v>0</v>
      </c>
      <c r="AG46" s="79">
        <v>0</v>
      </c>
      <c r="AH46" s="79">
        <v>0</v>
      </c>
      <c r="AI46" s="79">
        <v>0</v>
      </c>
      <c r="AJ46" s="79">
        <v>0</v>
      </c>
      <c r="AK46" s="79">
        <v>0</v>
      </c>
      <c r="AL46" s="80">
        <v>0</v>
      </c>
    </row>
    <row r="47" spans="1:38" ht="15.75" customHeight="1">
      <c r="A47" s="19"/>
      <c r="B47" s="29" t="s">
        <v>24</v>
      </c>
      <c r="C47" s="194">
        <v>0</v>
      </c>
      <c r="D47" s="194">
        <v>0</v>
      </c>
      <c r="E47" s="194">
        <v>0</v>
      </c>
      <c r="F47" s="92">
        <v>0</v>
      </c>
      <c r="G47" s="92">
        <v>0</v>
      </c>
      <c r="H47" s="92">
        <v>0</v>
      </c>
      <c r="I47" s="92">
        <v>0</v>
      </c>
      <c r="J47" s="92">
        <v>0</v>
      </c>
      <c r="K47" s="92">
        <v>0</v>
      </c>
      <c r="L47" s="92">
        <v>0</v>
      </c>
      <c r="M47" s="92">
        <v>0</v>
      </c>
      <c r="N47" s="92">
        <v>0</v>
      </c>
      <c r="O47" s="92">
        <v>0</v>
      </c>
      <c r="P47" s="92">
        <v>0</v>
      </c>
      <c r="Q47" s="92">
        <v>0</v>
      </c>
      <c r="R47" s="92">
        <v>0</v>
      </c>
      <c r="S47" s="92">
        <v>0</v>
      </c>
      <c r="T47" s="79">
        <v>0</v>
      </c>
      <c r="U47" s="79">
        <v>0</v>
      </c>
      <c r="V47" s="79">
        <v>0</v>
      </c>
      <c r="W47" s="79">
        <v>0</v>
      </c>
      <c r="X47" s="79">
        <v>0</v>
      </c>
      <c r="Y47" s="79">
        <v>0</v>
      </c>
      <c r="Z47" s="79">
        <v>0</v>
      </c>
      <c r="AA47" s="79">
        <v>0</v>
      </c>
      <c r="AB47" s="79">
        <v>0</v>
      </c>
      <c r="AC47" s="79">
        <v>0</v>
      </c>
      <c r="AD47" s="79">
        <v>0</v>
      </c>
      <c r="AE47" s="79">
        <v>0</v>
      </c>
      <c r="AF47" s="79">
        <v>0</v>
      </c>
      <c r="AG47" s="79">
        <v>0</v>
      </c>
      <c r="AH47" s="79">
        <v>0</v>
      </c>
      <c r="AI47" s="79">
        <v>0</v>
      </c>
      <c r="AJ47" s="79">
        <v>0</v>
      </c>
      <c r="AK47" s="79">
        <v>0</v>
      </c>
      <c r="AL47" s="80">
        <v>0</v>
      </c>
    </row>
    <row r="48" spans="1:38" ht="15.75" customHeight="1">
      <c r="A48" s="19"/>
      <c r="B48" s="29" t="s">
        <v>25</v>
      </c>
      <c r="C48" s="92">
        <v>0</v>
      </c>
      <c r="D48" s="92">
        <v>0</v>
      </c>
      <c r="E48" s="92">
        <v>0</v>
      </c>
      <c r="F48" s="92">
        <v>0</v>
      </c>
      <c r="G48" s="92">
        <v>0</v>
      </c>
      <c r="H48" s="92">
        <v>0</v>
      </c>
      <c r="I48" s="92">
        <v>0</v>
      </c>
      <c r="J48" s="92">
        <v>0</v>
      </c>
      <c r="K48" s="92">
        <v>0</v>
      </c>
      <c r="L48" s="193">
        <v>0</v>
      </c>
      <c r="M48" s="92">
        <v>0</v>
      </c>
      <c r="N48" s="92">
        <v>0</v>
      </c>
      <c r="O48" s="92">
        <v>0</v>
      </c>
      <c r="P48" s="92">
        <v>0</v>
      </c>
      <c r="Q48" s="92">
        <v>0</v>
      </c>
      <c r="R48" s="92">
        <v>0</v>
      </c>
      <c r="S48" s="92">
        <v>0</v>
      </c>
      <c r="T48" s="79">
        <v>0</v>
      </c>
      <c r="U48" s="79">
        <v>0</v>
      </c>
      <c r="V48" s="79">
        <v>0</v>
      </c>
      <c r="W48" s="79">
        <v>0</v>
      </c>
      <c r="X48" s="79">
        <v>0</v>
      </c>
      <c r="Y48" s="79">
        <v>0</v>
      </c>
      <c r="Z48" s="79">
        <v>0</v>
      </c>
      <c r="AA48" s="79">
        <v>0</v>
      </c>
      <c r="AB48" s="79">
        <v>0</v>
      </c>
      <c r="AC48" s="79">
        <v>0</v>
      </c>
      <c r="AD48" s="79">
        <v>0</v>
      </c>
      <c r="AE48" s="79">
        <v>0</v>
      </c>
      <c r="AF48" s="79">
        <v>0</v>
      </c>
      <c r="AG48" s="79">
        <v>0</v>
      </c>
      <c r="AH48" s="79">
        <v>0</v>
      </c>
      <c r="AI48" s="79">
        <v>0</v>
      </c>
      <c r="AJ48" s="79">
        <v>0</v>
      </c>
      <c r="AK48" s="79">
        <v>0</v>
      </c>
      <c r="AL48" s="80">
        <v>0</v>
      </c>
    </row>
    <row r="49" spans="1:38" ht="15.75" customHeight="1">
      <c r="A49" s="19"/>
      <c r="B49" s="29" t="s">
        <v>26</v>
      </c>
      <c r="C49" s="92">
        <v>0</v>
      </c>
      <c r="D49" s="92">
        <v>0</v>
      </c>
      <c r="E49" s="92">
        <v>0</v>
      </c>
      <c r="F49" s="92">
        <v>0</v>
      </c>
      <c r="G49" s="92">
        <v>0</v>
      </c>
      <c r="H49" s="92">
        <v>0</v>
      </c>
      <c r="I49" s="92">
        <v>0</v>
      </c>
      <c r="J49" s="92">
        <v>0</v>
      </c>
      <c r="K49" s="92">
        <v>0</v>
      </c>
      <c r="L49" s="193">
        <v>0</v>
      </c>
      <c r="M49" s="92">
        <v>0</v>
      </c>
      <c r="N49" s="92">
        <v>0</v>
      </c>
      <c r="O49" s="92">
        <v>0</v>
      </c>
      <c r="P49" s="193">
        <v>0</v>
      </c>
      <c r="Q49" s="92">
        <v>0</v>
      </c>
      <c r="R49" s="92">
        <v>0</v>
      </c>
      <c r="S49" s="193">
        <v>0</v>
      </c>
      <c r="T49" s="79">
        <v>0</v>
      </c>
      <c r="U49" s="79">
        <v>0</v>
      </c>
      <c r="V49" s="79">
        <v>0</v>
      </c>
      <c r="W49" s="79">
        <v>0</v>
      </c>
      <c r="X49" s="79">
        <v>0</v>
      </c>
      <c r="Y49" s="79">
        <v>0</v>
      </c>
      <c r="Z49" s="79">
        <v>0</v>
      </c>
      <c r="AA49" s="79">
        <v>0</v>
      </c>
      <c r="AB49" s="79">
        <v>0</v>
      </c>
      <c r="AC49" s="79">
        <v>0</v>
      </c>
      <c r="AD49" s="79">
        <v>0</v>
      </c>
      <c r="AE49" s="79">
        <v>0</v>
      </c>
      <c r="AF49" s="79">
        <v>0</v>
      </c>
      <c r="AG49" s="79">
        <v>0</v>
      </c>
      <c r="AH49" s="79">
        <v>0</v>
      </c>
      <c r="AI49" s="79">
        <v>0</v>
      </c>
      <c r="AJ49" s="79">
        <v>0</v>
      </c>
      <c r="AK49" s="79">
        <v>0</v>
      </c>
      <c r="AL49" s="80">
        <v>0</v>
      </c>
    </row>
    <row r="50" spans="1:38" ht="15.75" customHeight="1">
      <c r="A50" s="19"/>
      <c r="B50" s="29" t="s">
        <v>27</v>
      </c>
      <c r="C50" s="92">
        <v>0</v>
      </c>
      <c r="D50" s="92">
        <v>0</v>
      </c>
      <c r="E50" s="92">
        <v>0</v>
      </c>
      <c r="F50" s="92">
        <v>0</v>
      </c>
      <c r="G50" s="92">
        <v>0</v>
      </c>
      <c r="H50" s="92">
        <v>0</v>
      </c>
      <c r="I50" s="92">
        <v>0</v>
      </c>
      <c r="J50" s="92">
        <v>0</v>
      </c>
      <c r="K50" s="92">
        <v>0</v>
      </c>
      <c r="L50" s="92">
        <v>0</v>
      </c>
      <c r="M50" s="92">
        <v>0</v>
      </c>
      <c r="N50" s="92">
        <v>0</v>
      </c>
      <c r="O50" s="92">
        <v>0</v>
      </c>
      <c r="P50" s="92">
        <v>0</v>
      </c>
      <c r="Q50" s="193">
        <v>0</v>
      </c>
      <c r="R50" s="193">
        <v>0</v>
      </c>
      <c r="S50" s="193">
        <v>0</v>
      </c>
      <c r="T50" s="79">
        <v>0</v>
      </c>
      <c r="U50" s="79">
        <v>0</v>
      </c>
      <c r="V50" s="79">
        <v>0</v>
      </c>
      <c r="W50" s="79">
        <v>0</v>
      </c>
      <c r="X50" s="79">
        <v>0</v>
      </c>
      <c r="Y50" s="79">
        <v>0</v>
      </c>
      <c r="Z50" s="79">
        <v>0</v>
      </c>
      <c r="AA50" s="79">
        <v>0</v>
      </c>
      <c r="AB50" s="79">
        <v>0</v>
      </c>
      <c r="AC50" s="79">
        <v>0</v>
      </c>
      <c r="AD50" s="79">
        <v>0</v>
      </c>
      <c r="AE50" s="79">
        <v>0</v>
      </c>
      <c r="AF50" s="79">
        <v>0</v>
      </c>
      <c r="AG50" s="79">
        <v>0</v>
      </c>
      <c r="AH50" s="79">
        <v>0</v>
      </c>
      <c r="AI50" s="79">
        <v>0</v>
      </c>
      <c r="AJ50" s="79">
        <v>0</v>
      </c>
      <c r="AK50" s="79">
        <v>0</v>
      </c>
      <c r="AL50" s="80">
        <v>0</v>
      </c>
    </row>
    <row r="51" spans="1:38" ht="15.75" customHeight="1">
      <c r="A51" s="22"/>
      <c r="B51" s="30" t="s">
        <v>28</v>
      </c>
      <c r="C51" s="270">
        <v>0</v>
      </c>
      <c r="D51" s="270">
        <v>0</v>
      </c>
      <c r="E51" s="270">
        <v>0</v>
      </c>
      <c r="F51" s="270">
        <v>0</v>
      </c>
      <c r="G51" s="270">
        <v>0</v>
      </c>
      <c r="H51" s="270">
        <v>0</v>
      </c>
      <c r="I51" s="270">
        <v>0</v>
      </c>
      <c r="J51" s="270">
        <v>0</v>
      </c>
      <c r="K51" s="270">
        <v>0</v>
      </c>
      <c r="L51" s="270">
        <v>0</v>
      </c>
      <c r="M51" s="270">
        <v>0</v>
      </c>
      <c r="N51" s="270">
        <v>0</v>
      </c>
      <c r="O51" s="270">
        <v>0</v>
      </c>
      <c r="P51" s="270">
        <v>0</v>
      </c>
      <c r="Q51" s="270">
        <v>0</v>
      </c>
      <c r="R51" s="270">
        <v>0</v>
      </c>
      <c r="S51" s="270">
        <v>0</v>
      </c>
      <c r="T51" s="84">
        <v>0</v>
      </c>
      <c r="U51" s="84">
        <v>0</v>
      </c>
      <c r="V51" s="84">
        <v>0</v>
      </c>
      <c r="W51" s="84">
        <v>0</v>
      </c>
      <c r="X51" s="84">
        <v>0</v>
      </c>
      <c r="Y51" s="84">
        <v>0</v>
      </c>
      <c r="Z51" s="84">
        <v>0</v>
      </c>
      <c r="AA51" s="84">
        <v>0</v>
      </c>
      <c r="AB51" s="84">
        <v>0</v>
      </c>
      <c r="AC51" s="84">
        <v>0</v>
      </c>
      <c r="AD51" s="84">
        <v>0</v>
      </c>
      <c r="AE51" s="84">
        <v>0</v>
      </c>
      <c r="AF51" s="84">
        <v>0</v>
      </c>
      <c r="AG51" s="84">
        <v>0</v>
      </c>
      <c r="AH51" s="84">
        <v>0</v>
      </c>
      <c r="AI51" s="84">
        <v>0</v>
      </c>
      <c r="AJ51" s="84">
        <v>0</v>
      </c>
      <c r="AK51" s="84">
        <v>0</v>
      </c>
      <c r="AL51" s="85">
        <v>0</v>
      </c>
    </row>
    <row r="52" spans="1:38">
      <c r="A52" s="9"/>
      <c r="B52" s="9"/>
      <c r="C52" s="8"/>
      <c r="D52" s="8"/>
      <c r="E52" s="8"/>
      <c r="F52" s="8"/>
      <c r="G52" s="8"/>
      <c r="H52" s="8"/>
      <c r="I52" s="8"/>
      <c r="J52" s="8"/>
      <c r="K52" s="8"/>
      <c r="L52" s="8"/>
      <c r="M52" s="8"/>
      <c r="N52" s="8"/>
      <c r="O52" s="8"/>
      <c r="P52" s="8"/>
      <c r="Q52" s="8"/>
      <c r="R52" s="8"/>
      <c r="S52" s="1"/>
      <c r="T52" s="8"/>
    </row>
    <row r="53" spans="1:38">
      <c r="S53" s="6"/>
    </row>
    <row r="54" spans="1:38">
      <c r="S54" s="6"/>
    </row>
  </sheetData>
  <mergeCells count="33">
    <mergeCell ref="A20:B20"/>
    <mergeCell ref="A21:B21"/>
    <mergeCell ref="A22:B22"/>
    <mergeCell ref="A23:B23"/>
    <mergeCell ref="A24:B24"/>
    <mergeCell ref="A19:B19"/>
    <mergeCell ref="A6:B6"/>
    <mergeCell ref="A7:B7"/>
    <mergeCell ref="A8:B8"/>
    <mergeCell ref="A9:B9"/>
    <mergeCell ref="A10:B10"/>
    <mergeCell ref="A13:B13"/>
    <mergeCell ref="A14:B14"/>
    <mergeCell ref="A15:B15"/>
    <mergeCell ref="A16:B16"/>
    <mergeCell ref="A17:B17"/>
    <mergeCell ref="A18:B18"/>
    <mergeCell ref="A11:B11"/>
    <mergeCell ref="A12:B12"/>
    <mergeCell ref="AA3:AC3"/>
    <mergeCell ref="AD3:AF3"/>
    <mergeCell ref="AG3:AI3"/>
    <mergeCell ref="AJ3:AL3"/>
    <mergeCell ref="A1:AK1"/>
    <mergeCell ref="A3:B4"/>
    <mergeCell ref="C3:E3"/>
    <mergeCell ref="F3:H3"/>
    <mergeCell ref="I3:K3"/>
    <mergeCell ref="L3:N3"/>
    <mergeCell ref="O3:Q3"/>
    <mergeCell ref="R3:T3"/>
    <mergeCell ref="U3:W3"/>
    <mergeCell ref="X3:Z3"/>
  </mergeCells>
  <phoneticPr fontId="6"/>
  <conditionalFormatting sqref="A13:AL51">
    <cfRule type="expression" dxfId="45" priority="1">
      <formula>MOD(ROW(),2)=0</formula>
    </cfRule>
  </conditionalFormatting>
  <printOptions horizontalCentered="1"/>
  <pageMargins left="0.59055118110236227" right="0.59055118110236227" top="0.59055118110236227" bottom="0.59055118110236227" header="0.51181102362204722" footer="0.43307086614173229"/>
  <pageSetup paperSize="9" scale="65" firstPageNumber="4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sheetPr>
  <dimension ref="A1:CB51"/>
  <sheetViews>
    <sheetView zoomScale="90" zoomScaleNormal="90" zoomScaleSheetLayoutView="40" workbookViewId="0">
      <pane xSplit="2" ySplit="4" topLeftCell="C5" activePane="bottomRight" state="frozen"/>
      <selection activeCell="O17" sqref="O17"/>
      <selection pane="topRight" activeCell="O17" sqref="O17"/>
      <selection pane="bottomLeft" activeCell="O17" sqref="O17"/>
      <selection pane="bottomRight" activeCell="O17" sqref="O17"/>
    </sheetView>
  </sheetViews>
  <sheetFormatPr defaultRowHeight="13.5"/>
  <cols>
    <col min="1" max="1" width="5.625" style="298" customWidth="1"/>
    <col min="2" max="2" width="7.5" style="298" customWidth="1"/>
    <col min="3" max="35" width="6.875" style="298" customWidth="1"/>
    <col min="36" max="39" width="7.125" style="298" customWidth="1"/>
    <col min="40" max="40" width="6.875" style="298" bestFit="1" customWidth="1"/>
    <col min="41" max="43" width="6" style="298" bestFit="1" customWidth="1"/>
    <col min="44" max="47" width="5.125" style="298" customWidth="1"/>
    <col min="48" max="48" width="6" style="298" bestFit="1" customWidth="1"/>
    <col min="49" max="51" width="5.125" style="298" customWidth="1"/>
    <col min="52" max="52" width="6" style="298" bestFit="1" customWidth="1"/>
    <col min="53" max="55" width="5.125" style="298" customWidth="1"/>
    <col min="56" max="71" width="4.75" style="298" customWidth="1"/>
    <col min="72" max="75" width="6" style="298" bestFit="1" customWidth="1"/>
    <col min="76" max="79" width="4.75" style="298" customWidth="1"/>
    <col min="80" max="16384" width="9" style="298"/>
  </cols>
  <sheetData>
    <row r="1" spans="1:80" s="297" customFormat="1" ht="24" customHeight="1">
      <c r="A1" s="1076" t="s">
        <v>669</v>
      </c>
      <c r="B1" s="1076"/>
      <c r="C1" s="1076"/>
      <c r="D1" s="1076"/>
      <c r="E1" s="1076"/>
      <c r="F1" s="1076"/>
      <c r="G1" s="1076"/>
      <c r="H1" s="1076"/>
      <c r="I1" s="1076"/>
      <c r="J1" s="1076"/>
      <c r="K1" s="1076"/>
      <c r="L1" s="1076"/>
      <c r="M1" s="1076"/>
      <c r="N1" s="1076"/>
      <c r="O1" s="1076"/>
      <c r="P1" s="1076"/>
      <c r="Q1" s="1076"/>
      <c r="R1" s="1076"/>
      <c r="S1" s="1076"/>
      <c r="T1" s="1076"/>
      <c r="U1" s="1076"/>
      <c r="V1" s="1076"/>
      <c r="W1" s="1076"/>
      <c r="X1" s="1076"/>
      <c r="Y1" s="1076"/>
      <c r="Z1" s="1076"/>
      <c r="AA1" s="1076"/>
      <c r="AB1" s="1076"/>
      <c r="AC1" s="1076"/>
      <c r="AD1" s="1076"/>
      <c r="AE1" s="1076"/>
      <c r="AF1" s="1076"/>
      <c r="AG1" s="1076"/>
      <c r="AH1" s="1076"/>
      <c r="AI1" s="1076"/>
      <c r="AJ1" s="1076" t="s">
        <v>670</v>
      </c>
      <c r="AK1" s="1076"/>
      <c r="AL1" s="1076"/>
      <c r="AM1" s="1076"/>
      <c r="AN1" s="1076"/>
      <c r="AO1" s="1076"/>
      <c r="AP1" s="1076"/>
      <c r="AQ1" s="1076"/>
      <c r="AR1" s="1076"/>
      <c r="AS1" s="1076"/>
      <c r="AT1" s="1076"/>
      <c r="AU1" s="1076"/>
      <c r="AV1" s="1076"/>
      <c r="AW1" s="1076"/>
      <c r="AX1" s="1076"/>
      <c r="AY1" s="1076"/>
      <c r="AZ1" s="1076"/>
      <c r="BA1" s="1076"/>
      <c r="BB1" s="1076"/>
      <c r="BC1" s="1076"/>
      <c r="BD1" s="1076"/>
      <c r="BE1" s="1076"/>
      <c r="BF1" s="1076"/>
      <c r="BG1" s="1076"/>
      <c r="BH1" s="1076"/>
      <c r="BI1" s="1076"/>
      <c r="BJ1" s="1076"/>
      <c r="BK1" s="1076"/>
      <c r="BL1" s="1076"/>
      <c r="BM1" s="1076"/>
      <c r="BN1" s="1076"/>
      <c r="BO1" s="1076"/>
      <c r="BP1" s="1076"/>
      <c r="BQ1" s="1076"/>
      <c r="BR1" s="1076"/>
      <c r="BS1" s="1076"/>
      <c r="BT1" s="1076"/>
      <c r="BU1" s="1076"/>
      <c r="BV1" s="1076"/>
      <c r="BW1" s="1076"/>
      <c r="BX1" s="1076"/>
      <c r="BY1" s="1076"/>
      <c r="BZ1" s="1076"/>
      <c r="CA1" s="1076"/>
    </row>
    <row r="2" spans="1:80" s="297" customFormat="1" ht="15" customHeight="1">
      <c r="C2" s="631" t="s">
        <v>569</v>
      </c>
      <c r="D2" s="615"/>
      <c r="E2" s="615"/>
      <c r="F2" s="399"/>
      <c r="G2" s="616"/>
      <c r="H2" s="617"/>
      <c r="I2" s="399"/>
      <c r="J2" s="399"/>
      <c r="K2" s="617"/>
      <c r="L2" s="399"/>
      <c r="M2" s="399"/>
      <c r="N2" s="617"/>
      <c r="R2" s="618"/>
      <c r="S2" s="618"/>
      <c r="T2" s="618"/>
      <c r="U2" s="619"/>
      <c r="V2" s="619"/>
      <c r="W2" s="617"/>
      <c r="X2" s="399"/>
      <c r="Y2" s="399"/>
      <c r="Z2" s="617"/>
      <c r="AA2" s="399"/>
      <c r="AB2" s="399"/>
      <c r="AC2" s="617"/>
      <c r="AD2" s="399"/>
      <c r="AE2" s="399"/>
      <c r="AF2" s="617"/>
      <c r="AG2" s="399"/>
      <c r="AH2" s="399"/>
      <c r="AI2" s="617"/>
      <c r="AJ2" s="631" t="s">
        <v>630</v>
      </c>
      <c r="AK2" s="615"/>
      <c r="AL2" s="615"/>
      <c r="AM2" s="399"/>
      <c r="AN2" s="399"/>
      <c r="AO2" s="620"/>
      <c r="AP2" s="621"/>
      <c r="AQ2" s="617"/>
      <c r="AR2" s="399"/>
      <c r="AS2" s="620"/>
      <c r="AT2" s="621"/>
      <c r="AU2" s="617"/>
      <c r="AV2" s="399"/>
      <c r="AW2" s="620"/>
      <c r="AX2" s="621"/>
      <c r="BB2" s="621"/>
      <c r="BC2" s="616"/>
      <c r="BD2" s="618"/>
      <c r="BE2" s="618"/>
      <c r="BF2" s="618"/>
      <c r="BG2" s="622"/>
      <c r="BH2" s="619"/>
      <c r="BI2" s="620"/>
      <c r="BJ2" s="621"/>
      <c r="BK2" s="617"/>
      <c r="BL2" s="399"/>
      <c r="BM2" s="620"/>
      <c r="BN2" s="621"/>
      <c r="BO2" s="617"/>
      <c r="BP2" s="399"/>
      <c r="BQ2" s="620"/>
      <c r="BR2" s="621"/>
      <c r="BS2" s="617"/>
      <c r="BT2" s="399"/>
      <c r="BU2" s="620"/>
      <c r="BV2" s="621"/>
      <c r="BW2" s="617"/>
      <c r="BX2" s="399"/>
      <c r="BY2" s="620"/>
      <c r="BZ2" s="621"/>
      <c r="CA2" s="616"/>
    </row>
    <row r="3" spans="1:80" ht="15" customHeight="1">
      <c r="A3" s="1053" t="s">
        <v>108</v>
      </c>
      <c r="B3" s="1054"/>
      <c r="C3" s="1077" t="s">
        <v>56</v>
      </c>
      <c r="D3" s="1078"/>
      <c r="E3" s="1078"/>
      <c r="F3" s="1077" t="s">
        <v>167</v>
      </c>
      <c r="G3" s="1078"/>
      <c r="H3" s="1078"/>
      <c r="I3" s="1077" t="s">
        <v>168</v>
      </c>
      <c r="J3" s="1078"/>
      <c r="K3" s="1078"/>
      <c r="L3" s="1077" t="s">
        <v>169</v>
      </c>
      <c r="M3" s="1078"/>
      <c r="N3" s="1078"/>
      <c r="O3" s="1077" t="s">
        <v>170</v>
      </c>
      <c r="P3" s="1078"/>
      <c r="Q3" s="1078"/>
      <c r="R3" s="1077" t="s">
        <v>171</v>
      </c>
      <c r="S3" s="1078"/>
      <c r="T3" s="1079"/>
      <c r="U3" s="1077" t="s">
        <v>172</v>
      </c>
      <c r="V3" s="1078"/>
      <c r="W3" s="1078"/>
      <c r="X3" s="1077" t="s">
        <v>173</v>
      </c>
      <c r="Y3" s="1078"/>
      <c r="Z3" s="1078"/>
      <c r="AA3" s="1077" t="s">
        <v>174</v>
      </c>
      <c r="AB3" s="1078"/>
      <c r="AC3" s="1078"/>
      <c r="AD3" s="1077" t="s">
        <v>175</v>
      </c>
      <c r="AE3" s="1078"/>
      <c r="AF3" s="1078"/>
      <c r="AG3" s="1077" t="s">
        <v>176</v>
      </c>
      <c r="AH3" s="1078"/>
      <c r="AI3" s="1079"/>
      <c r="AJ3" s="947" t="s">
        <v>38</v>
      </c>
      <c r="AK3" s="959"/>
      <c r="AL3" s="959"/>
      <c r="AM3" s="948"/>
      <c r="AN3" s="947" t="s">
        <v>167</v>
      </c>
      <c r="AO3" s="959"/>
      <c r="AP3" s="959"/>
      <c r="AQ3" s="948"/>
      <c r="AR3" s="947" t="s">
        <v>168</v>
      </c>
      <c r="AS3" s="959"/>
      <c r="AT3" s="959"/>
      <c r="AU3" s="948"/>
      <c r="AV3" s="947" t="s">
        <v>169</v>
      </c>
      <c r="AW3" s="959"/>
      <c r="AX3" s="959"/>
      <c r="AY3" s="948"/>
      <c r="AZ3" s="947" t="s">
        <v>170</v>
      </c>
      <c r="BA3" s="959"/>
      <c r="BB3" s="959"/>
      <c r="BC3" s="948"/>
      <c r="BD3" s="959" t="s">
        <v>171</v>
      </c>
      <c r="BE3" s="959"/>
      <c r="BF3" s="959"/>
      <c r="BG3" s="948"/>
      <c r="BH3" s="947" t="s">
        <v>172</v>
      </c>
      <c r="BI3" s="959"/>
      <c r="BJ3" s="959"/>
      <c r="BK3" s="948"/>
      <c r="BL3" s="947" t="s">
        <v>173</v>
      </c>
      <c r="BM3" s="959"/>
      <c r="BN3" s="959"/>
      <c r="BO3" s="948"/>
      <c r="BP3" s="947" t="s">
        <v>174</v>
      </c>
      <c r="BQ3" s="959"/>
      <c r="BR3" s="959"/>
      <c r="BS3" s="948"/>
      <c r="BT3" s="947" t="s">
        <v>175</v>
      </c>
      <c r="BU3" s="959"/>
      <c r="BV3" s="959"/>
      <c r="BW3" s="948"/>
      <c r="BX3" s="947" t="s">
        <v>176</v>
      </c>
      <c r="BY3" s="959"/>
      <c r="BZ3" s="959"/>
      <c r="CA3" s="948"/>
    </row>
    <row r="4" spans="1:80" ht="33" customHeight="1">
      <c r="A4" s="1057"/>
      <c r="B4" s="1058"/>
      <c r="C4" s="606" t="s">
        <v>56</v>
      </c>
      <c r="D4" s="606" t="s">
        <v>57</v>
      </c>
      <c r="E4" s="607" t="s">
        <v>58</v>
      </c>
      <c r="F4" s="606" t="s">
        <v>56</v>
      </c>
      <c r="G4" s="606" t="s">
        <v>57</v>
      </c>
      <c r="H4" s="607" t="s">
        <v>58</v>
      </c>
      <c r="I4" s="606" t="s">
        <v>56</v>
      </c>
      <c r="J4" s="606" t="s">
        <v>57</v>
      </c>
      <c r="K4" s="607" t="s">
        <v>58</v>
      </c>
      <c r="L4" s="606" t="s">
        <v>56</v>
      </c>
      <c r="M4" s="606" t="s">
        <v>57</v>
      </c>
      <c r="N4" s="607" t="s">
        <v>58</v>
      </c>
      <c r="O4" s="606" t="s">
        <v>56</v>
      </c>
      <c r="P4" s="606" t="s">
        <v>57</v>
      </c>
      <c r="Q4" s="607" t="s">
        <v>58</v>
      </c>
      <c r="R4" s="606" t="s">
        <v>56</v>
      </c>
      <c r="S4" s="606" t="s">
        <v>57</v>
      </c>
      <c r="T4" s="606" t="s">
        <v>58</v>
      </c>
      <c r="U4" s="606" t="s">
        <v>56</v>
      </c>
      <c r="V4" s="606" t="s">
        <v>57</v>
      </c>
      <c r="W4" s="607" t="s">
        <v>58</v>
      </c>
      <c r="X4" s="606" t="s">
        <v>56</v>
      </c>
      <c r="Y4" s="606" t="s">
        <v>57</v>
      </c>
      <c r="Z4" s="607" t="s">
        <v>58</v>
      </c>
      <c r="AA4" s="606" t="s">
        <v>56</v>
      </c>
      <c r="AB4" s="606" t="s">
        <v>57</v>
      </c>
      <c r="AC4" s="607" t="s">
        <v>58</v>
      </c>
      <c r="AD4" s="606" t="s">
        <v>56</v>
      </c>
      <c r="AE4" s="606" t="s">
        <v>57</v>
      </c>
      <c r="AF4" s="607" t="s">
        <v>58</v>
      </c>
      <c r="AG4" s="797" t="s">
        <v>56</v>
      </c>
      <c r="AH4" s="797" t="s">
        <v>57</v>
      </c>
      <c r="AI4" s="797" t="s">
        <v>58</v>
      </c>
      <c r="AJ4" s="381" t="s">
        <v>38</v>
      </c>
      <c r="AK4" s="122" t="s">
        <v>159</v>
      </c>
      <c r="AL4" s="122" t="s">
        <v>160</v>
      </c>
      <c r="AM4" s="123" t="s">
        <v>161</v>
      </c>
      <c r="AN4" s="261" t="s">
        <v>38</v>
      </c>
      <c r="AO4" s="122" t="s">
        <v>159</v>
      </c>
      <c r="AP4" s="122" t="s">
        <v>160</v>
      </c>
      <c r="AQ4" s="123" t="s">
        <v>161</v>
      </c>
      <c r="AR4" s="261" t="s">
        <v>38</v>
      </c>
      <c r="AS4" s="122" t="s">
        <v>159</v>
      </c>
      <c r="AT4" s="122" t="s">
        <v>160</v>
      </c>
      <c r="AU4" s="123" t="s">
        <v>161</v>
      </c>
      <c r="AV4" s="261" t="s">
        <v>38</v>
      </c>
      <c r="AW4" s="122" t="s">
        <v>159</v>
      </c>
      <c r="AX4" s="122" t="s">
        <v>160</v>
      </c>
      <c r="AY4" s="123" t="s">
        <v>161</v>
      </c>
      <c r="AZ4" s="261" t="s">
        <v>38</v>
      </c>
      <c r="BA4" s="122" t="s">
        <v>159</v>
      </c>
      <c r="BB4" s="122" t="s">
        <v>160</v>
      </c>
      <c r="BC4" s="123" t="s">
        <v>161</v>
      </c>
      <c r="BD4" s="255" t="s">
        <v>38</v>
      </c>
      <c r="BE4" s="122" t="s">
        <v>159</v>
      </c>
      <c r="BF4" s="122" t="s">
        <v>160</v>
      </c>
      <c r="BG4" s="123" t="s">
        <v>161</v>
      </c>
      <c r="BH4" s="261" t="s">
        <v>38</v>
      </c>
      <c r="BI4" s="122" t="s">
        <v>159</v>
      </c>
      <c r="BJ4" s="122" t="s">
        <v>160</v>
      </c>
      <c r="BK4" s="123" t="s">
        <v>161</v>
      </c>
      <c r="BL4" s="261" t="s">
        <v>38</v>
      </c>
      <c r="BM4" s="122" t="s">
        <v>159</v>
      </c>
      <c r="BN4" s="122" t="s">
        <v>160</v>
      </c>
      <c r="BO4" s="123" t="s">
        <v>161</v>
      </c>
      <c r="BP4" s="261" t="s">
        <v>38</v>
      </c>
      <c r="BQ4" s="122" t="s">
        <v>159</v>
      </c>
      <c r="BR4" s="122" t="s">
        <v>160</v>
      </c>
      <c r="BS4" s="123" t="s">
        <v>161</v>
      </c>
      <c r="BT4" s="261" t="s">
        <v>38</v>
      </c>
      <c r="BU4" s="122" t="s">
        <v>159</v>
      </c>
      <c r="BV4" s="122" t="s">
        <v>160</v>
      </c>
      <c r="BW4" s="123" t="s">
        <v>161</v>
      </c>
      <c r="BX4" s="261" t="s">
        <v>38</v>
      </c>
      <c r="BY4" s="122" t="s">
        <v>159</v>
      </c>
      <c r="BZ4" s="122" t="s">
        <v>160</v>
      </c>
      <c r="CA4" s="123" t="s">
        <v>161</v>
      </c>
    </row>
    <row r="5" spans="1:80">
      <c r="A5" s="605"/>
      <c r="B5" s="150"/>
      <c r="C5" s="46" t="s">
        <v>146</v>
      </c>
      <c r="D5" s="185"/>
      <c r="E5" s="191"/>
      <c r="F5" s="185"/>
      <c r="G5" s="185"/>
      <c r="H5" s="191"/>
      <c r="I5" s="185"/>
      <c r="J5" s="185"/>
      <c r="K5" s="191"/>
      <c r="L5" s="185"/>
      <c r="M5" s="185"/>
      <c r="N5" s="191"/>
      <c r="O5" s="185"/>
      <c r="P5" s="185"/>
      <c r="Q5" s="191"/>
      <c r="R5" s="374"/>
      <c r="S5" s="185"/>
      <c r="T5" s="191"/>
      <c r="U5" s="185"/>
      <c r="V5" s="185"/>
      <c r="W5" s="191"/>
      <c r="X5" s="185"/>
      <c r="Y5" s="185"/>
      <c r="Z5" s="185"/>
      <c r="AA5" s="185"/>
      <c r="AB5" s="185"/>
      <c r="AC5" s="185"/>
      <c r="AD5" s="185"/>
      <c r="AE5" s="185"/>
      <c r="AF5" s="191"/>
      <c r="AG5" s="794"/>
      <c r="AH5" s="794"/>
      <c r="AI5" s="793"/>
      <c r="AJ5" s="46" t="s">
        <v>146</v>
      </c>
      <c r="AK5" s="124"/>
      <c r="AL5" s="124"/>
      <c r="AM5" s="125"/>
      <c r="AN5" s="256"/>
      <c r="AO5" s="124"/>
      <c r="AP5" s="124"/>
      <c r="AQ5" s="125"/>
      <c r="AR5" s="256"/>
      <c r="AS5" s="124"/>
      <c r="AT5" s="124"/>
      <c r="AU5" s="125"/>
      <c r="AV5" s="256"/>
      <c r="AW5" s="124"/>
      <c r="AX5" s="124"/>
      <c r="AY5" s="125"/>
      <c r="AZ5" s="256"/>
      <c r="BA5" s="124"/>
      <c r="BB5" s="124"/>
      <c r="BC5" s="124"/>
      <c r="BD5" s="374"/>
      <c r="BE5" s="124"/>
      <c r="BF5" s="124"/>
      <c r="BG5" s="125"/>
      <c r="BH5" s="256"/>
      <c r="BI5" s="124"/>
      <c r="BJ5" s="124"/>
      <c r="BK5" s="125"/>
      <c r="BL5" s="256"/>
      <c r="BM5" s="124"/>
      <c r="BN5" s="124"/>
      <c r="BO5" s="124"/>
      <c r="BP5" s="256"/>
      <c r="BQ5" s="124"/>
      <c r="BR5" s="124"/>
      <c r="BS5" s="124"/>
      <c r="BT5" s="256"/>
      <c r="BU5" s="124"/>
      <c r="BV5" s="124"/>
      <c r="BW5" s="125"/>
      <c r="BX5" s="256"/>
      <c r="BY5" s="124"/>
      <c r="BZ5" s="124"/>
      <c r="CA5" s="126"/>
    </row>
    <row r="6" spans="1:80" ht="20.25" customHeight="1">
      <c r="A6" s="1081" t="s">
        <v>148</v>
      </c>
      <c r="B6" s="1082"/>
      <c r="C6" s="636">
        <v>36222</v>
      </c>
      <c r="D6" s="637">
        <v>18335</v>
      </c>
      <c r="E6" s="637">
        <v>17887</v>
      </c>
      <c r="F6" s="637">
        <v>28408</v>
      </c>
      <c r="G6" s="637">
        <v>14242</v>
      </c>
      <c r="H6" s="637">
        <v>14166</v>
      </c>
      <c r="I6" s="637">
        <v>656</v>
      </c>
      <c r="J6" s="637">
        <v>367</v>
      </c>
      <c r="K6" s="637">
        <v>289</v>
      </c>
      <c r="L6" s="637">
        <v>1741</v>
      </c>
      <c r="M6" s="637">
        <v>1613</v>
      </c>
      <c r="N6" s="637">
        <v>128</v>
      </c>
      <c r="O6" s="637">
        <v>1769</v>
      </c>
      <c r="P6" s="637">
        <v>651</v>
      </c>
      <c r="Q6" s="637">
        <v>1118</v>
      </c>
      <c r="R6" s="637">
        <v>352</v>
      </c>
      <c r="S6" s="637">
        <v>41</v>
      </c>
      <c r="T6" s="637">
        <v>311</v>
      </c>
      <c r="U6" s="637">
        <v>249</v>
      </c>
      <c r="V6" s="637">
        <v>0</v>
      </c>
      <c r="W6" s="637">
        <v>249</v>
      </c>
      <c r="X6" s="637">
        <v>118</v>
      </c>
      <c r="Y6" s="637">
        <v>66</v>
      </c>
      <c r="Z6" s="637">
        <v>52</v>
      </c>
      <c r="AA6" s="637">
        <v>117</v>
      </c>
      <c r="AB6" s="637">
        <v>29</v>
      </c>
      <c r="AC6" s="637">
        <v>88</v>
      </c>
      <c r="AD6" s="637">
        <v>2753</v>
      </c>
      <c r="AE6" s="637">
        <v>1291</v>
      </c>
      <c r="AF6" s="637">
        <v>1462</v>
      </c>
      <c r="AG6" s="96">
        <v>59</v>
      </c>
      <c r="AH6" s="96">
        <v>35</v>
      </c>
      <c r="AI6" s="638">
        <v>24</v>
      </c>
      <c r="AJ6" s="332">
        <v>36222</v>
      </c>
      <c r="AK6" s="327">
        <v>12446</v>
      </c>
      <c r="AL6" s="327">
        <v>12011</v>
      </c>
      <c r="AM6" s="327">
        <v>11765</v>
      </c>
      <c r="AN6" s="327">
        <v>28408</v>
      </c>
      <c r="AO6" s="327">
        <v>9825</v>
      </c>
      <c r="AP6" s="327">
        <v>9472</v>
      </c>
      <c r="AQ6" s="327">
        <v>9111</v>
      </c>
      <c r="AR6" s="327">
        <v>656</v>
      </c>
      <c r="AS6" s="327">
        <v>245</v>
      </c>
      <c r="AT6" s="327">
        <v>225</v>
      </c>
      <c r="AU6" s="327">
        <v>186</v>
      </c>
      <c r="AV6" s="327">
        <v>1741</v>
      </c>
      <c r="AW6" s="327">
        <v>606</v>
      </c>
      <c r="AX6" s="327">
        <v>576</v>
      </c>
      <c r="AY6" s="327">
        <v>559</v>
      </c>
      <c r="AZ6" s="327">
        <v>1769</v>
      </c>
      <c r="BA6" s="327">
        <v>600</v>
      </c>
      <c r="BB6" s="327">
        <v>587</v>
      </c>
      <c r="BC6" s="327">
        <v>582</v>
      </c>
      <c r="BD6" s="327">
        <v>352</v>
      </c>
      <c r="BE6" s="327">
        <v>121</v>
      </c>
      <c r="BF6" s="327">
        <v>114</v>
      </c>
      <c r="BG6" s="327">
        <v>117</v>
      </c>
      <c r="BH6" s="327">
        <v>249</v>
      </c>
      <c r="BI6" s="327">
        <v>86</v>
      </c>
      <c r="BJ6" s="327">
        <v>85</v>
      </c>
      <c r="BK6" s="327">
        <v>78</v>
      </c>
      <c r="BL6" s="327">
        <v>118</v>
      </c>
      <c r="BM6" s="327">
        <v>40</v>
      </c>
      <c r="BN6" s="327">
        <v>39</v>
      </c>
      <c r="BO6" s="327">
        <v>39</v>
      </c>
      <c r="BP6" s="327">
        <v>117</v>
      </c>
      <c r="BQ6" s="327">
        <v>40</v>
      </c>
      <c r="BR6" s="327">
        <v>37</v>
      </c>
      <c r="BS6" s="327">
        <v>40</v>
      </c>
      <c r="BT6" s="327">
        <v>2753</v>
      </c>
      <c r="BU6" s="327">
        <v>883</v>
      </c>
      <c r="BV6" s="327">
        <v>876</v>
      </c>
      <c r="BW6" s="327">
        <v>994</v>
      </c>
      <c r="BX6" s="259">
        <v>59</v>
      </c>
      <c r="BY6" s="259">
        <v>0</v>
      </c>
      <c r="BZ6" s="259">
        <v>0</v>
      </c>
      <c r="CA6" s="310">
        <v>59</v>
      </c>
    </row>
    <row r="7" spans="1:80" ht="20.25" customHeight="1">
      <c r="A7" s="1081" t="s">
        <v>378</v>
      </c>
      <c r="B7" s="1082"/>
      <c r="C7" s="169">
        <v>36273</v>
      </c>
      <c r="D7" s="96">
        <v>18365</v>
      </c>
      <c r="E7" s="96">
        <v>17908</v>
      </c>
      <c r="F7" s="96">
        <v>28481</v>
      </c>
      <c r="G7" s="96">
        <v>14266</v>
      </c>
      <c r="H7" s="96">
        <v>14215</v>
      </c>
      <c r="I7" s="96">
        <v>786</v>
      </c>
      <c r="J7" s="96">
        <v>509</v>
      </c>
      <c r="K7" s="96">
        <v>277</v>
      </c>
      <c r="L7" s="96">
        <v>1612</v>
      </c>
      <c r="M7" s="96">
        <v>1460</v>
      </c>
      <c r="N7" s="96">
        <v>152</v>
      </c>
      <c r="O7" s="96">
        <v>1764</v>
      </c>
      <c r="P7" s="96">
        <v>651</v>
      </c>
      <c r="Q7" s="96">
        <v>1113</v>
      </c>
      <c r="R7" s="96">
        <v>350</v>
      </c>
      <c r="S7" s="96">
        <v>39</v>
      </c>
      <c r="T7" s="96">
        <v>311</v>
      </c>
      <c r="U7" s="96">
        <v>250</v>
      </c>
      <c r="V7" s="637">
        <v>0</v>
      </c>
      <c r="W7" s="96">
        <v>250</v>
      </c>
      <c r="X7" s="96">
        <v>119</v>
      </c>
      <c r="Y7" s="96">
        <v>78</v>
      </c>
      <c r="Z7" s="96">
        <v>41</v>
      </c>
      <c r="AA7" s="96">
        <v>112</v>
      </c>
      <c r="AB7" s="96">
        <v>28</v>
      </c>
      <c r="AC7" s="96">
        <v>84</v>
      </c>
      <c r="AD7" s="96">
        <v>2595</v>
      </c>
      <c r="AE7" s="96">
        <v>1251</v>
      </c>
      <c r="AF7" s="96">
        <v>1344</v>
      </c>
      <c r="AG7" s="96">
        <v>204</v>
      </c>
      <c r="AH7" s="96">
        <v>83</v>
      </c>
      <c r="AI7" s="638">
        <v>121</v>
      </c>
      <c r="AJ7" s="78">
        <v>36273</v>
      </c>
      <c r="AK7" s="259">
        <v>12368</v>
      </c>
      <c r="AL7" s="259">
        <v>12102</v>
      </c>
      <c r="AM7" s="259">
        <v>11803</v>
      </c>
      <c r="AN7" s="259">
        <v>28481</v>
      </c>
      <c r="AO7" s="259">
        <v>9567</v>
      </c>
      <c r="AP7" s="259">
        <v>9590</v>
      </c>
      <c r="AQ7" s="259">
        <v>9324</v>
      </c>
      <c r="AR7" s="259">
        <v>786</v>
      </c>
      <c r="AS7" s="259">
        <v>273</v>
      </c>
      <c r="AT7" s="259">
        <v>258</v>
      </c>
      <c r="AU7" s="259">
        <v>255</v>
      </c>
      <c r="AV7" s="259">
        <v>1612</v>
      </c>
      <c r="AW7" s="259">
        <v>563</v>
      </c>
      <c r="AX7" s="259">
        <v>527</v>
      </c>
      <c r="AY7" s="259">
        <v>522</v>
      </c>
      <c r="AZ7" s="259">
        <v>1764</v>
      </c>
      <c r="BA7" s="259">
        <v>601</v>
      </c>
      <c r="BB7" s="259">
        <v>588</v>
      </c>
      <c r="BC7" s="259">
        <v>575</v>
      </c>
      <c r="BD7" s="259">
        <v>350</v>
      </c>
      <c r="BE7" s="259">
        <v>120</v>
      </c>
      <c r="BF7" s="259">
        <v>118</v>
      </c>
      <c r="BG7" s="259">
        <v>112</v>
      </c>
      <c r="BH7" s="259">
        <v>250</v>
      </c>
      <c r="BI7" s="259">
        <v>83</v>
      </c>
      <c r="BJ7" s="259">
        <v>83</v>
      </c>
      <c r="BK7" s="259">
        <v>84</v>
      </c>
      <c r="BL7" s="259">
        <v>119</v>
      </c>
      <c r="BM7" s="259">
        <v>40</v>
      </c>
      <c r="BN7" s="259">
        <v>40</v>
      </c>
      <c r="BO7" s="259">
        <v>39</v>
      </c>
      <c r="BP7" s="259">
        <v>112</v>
      </c>
      <c r="BQ7" s="259">
        <v>39</v>
      </c>
      <c r="BR7" s="259">
        <v>40</v>
      </c>
      <c r="BS7" s="259">
        <v>33</v>
      </c>
      <c r="BT7" s="259">
        <v>2595</v>
      </c>
      <c r="BU7" s="259">
        <v>878</v>
      </c>
      <c r="BV7" s="259">
        <v>858</v>
      </c>
      <c r="BW7" s="259">
        <v>859</v>
      </c>
      <c r="BX7" s="259">
        <v>204</v>
      </c>
      <c r="BY7" s="259">
        <v>204</v>
      </c>
      <c r="BZ7" s="259">
        <v>0</v>
      </c>
      <c r="CA7" s="310">
        <v>0</v>
      </c>
    </row>
    <row r="8" spans="1:80" ht="20.25" customHeight="1">
      <c r="A8" s="1081" t="s">
        <v>603</v>
      </c>
      <c r="B8" s="1082"/>
      <c r="C8" s="169">
        <v>35811</v>
      </c>
      <c r="D8" s="96">
        <v>18138</v>
      </c>
      <c r="E8" s="96">
        <v>17673</v>
      </c>
      <c r="F8" s="96">
        <v>27895</v>
      </c>
      <c r="G8" s="96">
        <v>13917</v>
      </c>
      <c r="H8" s="96">
        <v>13978</v>
      </c>
      <c r="I8" s="96">
        <v>772</v>
      </c>
      <c r="J8" s="96">
        <v>513</v>
      </c>
      <c r="K8" s="96">
        <v>259</v>
      </c>
      <c r="L8" s="96">
        <v>1588</v>
      </c>
      <c r="M8" s="96">
        <v>1446</v>
      </c>
      <c r="N8" s="96">
        <v>142</v>
      </c>
      <c r="O8" s="96">
        <v>1769</v>
      </c>
      <c r="P8" s="96">
        <v>708</v>
      </c>
      <c r="Q8" s="96">
        <v>1061</v>
      </c>
      <c r="R8" s="96">
        <v>355</v>
      </c>
      <c r="S8" s="96">
        <v>39</v>
      </c>
      <c r="T8" s="96">
        <v>316</v>
      </c>
      <c r="U8" s="96">
        <v>245</v>
      </c>
      <c r="V8" s="96">
        <v>0</v>
      </c>
      <c r="W8" s="96">
        <v>245</v>
      </c>
      <c r="X8" s="96">
        <v>116</v>
      </c>
      <c r="Y8" s="96">
        <v>84</v>
      </c>
      <c r="Z8" s="96">
        <v>32</v>
      </c>
      <c r="AA8" s="96">
        <v>115</v>
      </c>
      <c r="AB8" s="96">
        <v>26</v>
      </c>
      <c r="AC8" s="96">
        <v>89</v>
      </c>
      <c r="AD8" s="96">
        <v>2566</v>
      </c>
      <c r="AE8" s="96">
        <v>1262</v>
      </c>
      <c r="AF8" s="96">
        <v>1304</v>
      </c>
      <c r="AG8" s="96">
        <v>390</v>
      </c>
      <c r="AH8" s="96">
        <v>143</v>
      </c>
      <c r="AI8" s="638">
        <v>247</v>
      </c>
      <c r="AJ8" s="78">
        <v>35811</v>
      </c>
      <c r="AK8" s="259">
        <v>11825</v>
      </c>
      <c r="AL8" s="259">
        <v>12081</v>
      </c>
      <c r="AM8" s="259">
        <v>11905</v>
      </c>
      <c r="AN8" s="259">
        <v>27895</v>
      </c>
      <c r="AO8" s="259">
        <v>9068</v>
      </c>
      <c r="AP8" s="259">
        <v>9383</v>
      </c>
      <c r="AQ8" s="259">
        <v>9444</v>
      </c>
      <c r="AR8" s="259">
        <v>772</v>
      </c>
      <c r="AS8" s="259">
        <v>265</v>
      </c>
      <c r="AT8" s="259">
        <v>260</v>
      </c>
      <c r="AU8" s="259">
        <v>247</v>
      </c>
      <c r="AV8" s="259">
        <v>1588</v>
      </c>
      <c r="AW8" s="259">
        <v>555</v>
      </c>
      <c r="AX8" s="259">
        <v>520</v>
      </c>
      <c r="AY8" s="259">
        <v>513</v>
      </c>
      <c r="AZ8" s="259">
        <v>1769</v>
      </c>
      <c r="BA8" s="259">
        <v>598</v>
      </c>
      <c r="BB8" s="259">
        <v>593</v>
      </c>
      <c r="BC8" s="259">
        <v>578</v>
      </c>
      <c r="BD8" s="259">
        <v>355</v>
      </c>
      <c r="BE8" s="259">
        <v>120</v>
      </c>
      <c r="BF8" s="259">
        <v>120</v>
      </c>
      <c r="BG8" s="259">
        <v>115</v>
      </c>
      <c r="BH8" s="259">
        <v>245</v>
      </c>
      <c r="BI8" s="259">
        <v>82</v>
      </c>
      <c r="BJ8" s="259">
        <v>80</v>
      </c>
      <c r="BK8" s="259">
        <v>83</v>
      </c>
      <c r="BL8" s="259">
        <v>116</v>
      </c>
      <c r="BM8" s="259">
        <v>41</v>
      </c>
      <c r="BN8" s="259">
        <v>38</v>
      </c>
      <c r="BO8" s="259">
        <v>37</v>
      </c>
      <c r="BP8" s="259">
        <v>115</v>
      </c>
      <c r="BQ8" s="259">
        <v>40</v>
      </c>
      <c r="BR8" s="259">
        <v>37</v>
      </c>
      <c r="BS8" s="259">
        <v>38</v>
      </c>
      <c r="BT8" s="259">
        <v>2566</v>
      </c>
      <c r="BU8" s="259">
        <v>856</v>
      </c>
      <c r="BV8" s="259">
        <v>860</v>
      </c>
      <c r="BW8" s="259">
        <v>850</v>
      </c>
      <c r="BX8" s="259">
        <v>390</v>
      </c>
      <c r="BY8" s="259">
        <v>200</v>
      </c>
      <c r="BZ8" s="259">
        <v>190</v>
      </c>
      <c r="CA8" s="310">
        <v>0</v>
      </c>
    </row>
    <row r="9" spans="1:80" ht="20.25" customHeight="1">
      <c r="A9" s="1081" t="s">
        <v>686</v>
      </c>
      <c r="B9" s="1082"/>
      <c r="C9" s="169">
        <v>35378</v>
      </c>
      <c r="D9" s="96">
        <v>17937</v>
      </c>
      <c r="E9" s="96">
        <v>17441</v>
      </c>
      <c r="F9" s="96">
        <v>27365</v>
      </c>
      <c r="G9" s="96">
        <v>13675</v>
      </c>
      <c r="H9" s="96">
        <v>13690</v>
      </c>
      <c r="I9" s="96">
        <v>702</v>
      </c>
      <c r="J9" s="96">
        <v>388</v>
      </c>
      <c r="K9" s="96">
        <v>314</v>
      </c>
      <c r="L9" s="96">
        <v>1665</v>
      </c>
      <c r="M9" s="96">
        <v>1558</v>
      </c>
      <c r="N9" s="96">
        <v>107</v>
      </c>
      <c r="O9" s="96">
        <v>1771</v>
      </c>
      <c r="P9" s="96">
        <v>725</v>
      </c>
      <c r="Q9" s="96">
        <v>1046</v>
      </c>
      <c r="R9" s="96">
        <v>354</v>
      </c>
      <c r="S9" s="96">
        <v>46</v>
      </c>
      <c r="T9" s="96">
        <v>308</v>
      </c>
      <c r="U9" s="96">
        <v>246</v>
      </c>
      <c r="V9" s="96">
        <v>0</v>
      </c>
      <c r="W9" s="96">
        <v>246</v>
      </c>
      <c r="X9" s="96">
        <v>118</v>
      </c>
      <c r="Y9" s="96">
        <v>87</v>
      </c>
      <c r="Z9" s="96">
        <v>31</v>
      </c>
      <c r="AA9" s="96">
        <v>113</v>
      </c>
      <c r="AB9" s="96">
        <v>34</v>
      </c>
      <c r="AC9" s="96">
        <v>79</v>
      </c>
      <c r="AD9" s="96">
        <v>2479</v>
      </c>
      <c r="AE9" s="96">
        <v>1205</v>
      </c>
      <c r="AF9" s="96">
        <v>1274</v>
      </c>
      <c r="AG9" s="96">
        <v>565</v>
      </c>
      <c r="AH9" s="96">
        <v>219</v>
      </c>
      <c r="AI9" s="638">
        <v>346</v>
      </c>
      <c r="AJ9" s="78">
        <v>35378</v>
      </c>
      <c r="AK9" s="259">
        <v>12016</v>
      </c>
      <c r="AL9" s="259">
        <v>11518</v>
      </c>
      <c r="AM9" s="259">
        <v>11844</v>
      </c>
      <c r="AN9" s="259">
        <v>27365</v>
      </c>
      <c r="AO9" s="259">
        <v>9310</v>
      </c>
      <c r="AP9" s="259">
        <v>8849</v>
      </c>
      <c r="AQ9" s="259">
        <v>9206</v>
      </c>
      <c r="AR9" s="259">
        <v>702</v>
      </c>
      <c r="AS9" s="259">
        <v>265</v>
      </c>
      <c r="AT9" s="259">
        <v>219</v>
      </c>
      <c r="AU9" s="259">
        <v>218</v>
      </c>
      <c r="AV9" s="259">
        <v>1665</v>
      </c>
      <c r="AW9" s="259">
        <v>556</v>
      </c>
      <c r="AX9" s="259">
        <v>567</v>
      </c>
      <c r="AY9" s="259">
        <v>542</v>
      </c>
      <c r="AZ9" s="259">
        <v>1771</v>
      </c>
      <c r="BA9" s="259">
        <v>600</v>
      </c>
      <c r="BB9" s="259">
        <v>582</v>
      </c>
      <c r="BC9" s="259">
        <v>589</v>
      </c>
      <c r="BD9" s="259">
        <v>354</v>
      </c>
      <c r="BE9" s="259">
        <v>120</v>
      </c>
      <c r="BF9" s="259">
        <v>117</v>
      </c>
      <c r="BG9" s="259">
        <v>117</v>
      </c>
      <c r="BH9" s="259">
        <v>246</v>
      </c>
      <c r="BI9" s="259">
        <v>87</v>
      </c>
      <c r="BJ9" s="259">
        <v>79</v>
      </c>
      <c r="BK9" s="259">
        <v>80</v>
      </c>
      <c r="BL9" s="259">
        <v>118</v>
      </c>
      <c r="BM9" s="259">
        <v>40</v>
      </c>
      <c r="BN9" s="259">
        <v>40</v>
      </c>
      <c r="BO9" s="259">
        <v>38</v>
      </c>
      <c r="BP9" s="259">
        <v>113</v>
      </c>
      <c r="BQ9" s="259">
        <v>37</v>
      </c>
      <c r="BR9" s="259">
        <v>39</v>
      </c>
      <c r="BS9" s="259">
        <v>37</v>
      </c>
      <c r="BT9" s="259">
        <v>2479</v>
      </c>
      <c r="BU9" s="259">
        <v>800</v>
      </c>
      <c r="BV9" s="259">
        <v>841</v>
      </c>
      <c r="BW9" s="259">
        <v>838</v>
      </c>
      <c r="BX9" s="259">
        <v>565</v>
      </c>
      <c r="BY9" s="259">
        <v>201</v>
      </c>
      <c r="BZ9" s="259">
        <v>185</v>
      </c>
      <c r="CA9" s="310">
        <v>179</v>
      </c>
    </row>
    <row r="10" spans="1:80" ht="20.25" customHeight="1">
      <c r="A10" s="1081" t="s">
        <v>701</v>
      </c>
      <c r="B10" s="1082"/>
      <c r="C10" s="639">
        <v>34582</v>
      </c>
      <c r="D10" s="134">
        <v>17626</v>
      </c>
      <c r="E10" s="134">
        <v>16956</v>
      </c>
      <c r="F10" s="134">
        <v>26737</v>
      </c>
      <c r="G10" s="134">
        <v>13459</v>
      </c>
      <c r="H10" s="134">
        <v>13278</v>
      </c>
      <c r="I10" s="134">
        <v>665</v>
      </c>
      <c r="J10" s="134">
        <v>362</v>
      </c>
      <c r="K10" s="134">
        <v>303</v>
      </c>
      <c r="L10" s="134">
        <v>1675</v>
      </c>
      <c r="M10" s="134">
        <v>1561</v>
      </c>
      <c r="N10" s="134">
        <v>114</v>
      </c>
      <c r="O10" s="134">
        <v>1716</v>
      </c>
      <c r="P10" s="134">
        <v>723</v>
      </c>
      <c r="Q10" s="134">
        <v>993</v>
      </c>
      <c r="R10" s="134">
        <v>352</v>
      </c>
      <c r="S10" s="134">
        <v>55</v>
      </c>
      <c r="T10" s="134">
        <v>297</v>
      </c>
      <c r="U10" s="134">
        <v>250</v>
      </c>
      <c r="V10" s="134">
        <v>0</v>
      </c>
      <c r="W10" s="134">
        <v>250</v>
      </c>
      <c r="X10" s="134">
        <v>118</v>
      </c>
      <c r="Y10" s="134">
        <v>90</v>
      </c>
      <c r="Z10" s="134">
        <v>28</v>
      </c>
      <c r="AA10" s="134">
        <v>105</v>
      </c>
      <c r="AB10" s="134">
        <v>36</v>
      </c>
      <c r="AC10" s="134">
        <v>69</v>
      </c>
      <c r="AD10" s="134">
        <v>2398</v>
      </c>
      <c r="AE10" s="134">
        <v>1134</v>
      </c>
      <c r="AF10" s="134">
        <v>1264</v>
      </c>
      <c r="AG10" s="134">
        <v>566</v>
      </c>
      <c r="AH10" s="134">
        <v>206</v>
      </c>
      <c r="AI10" s="640">
        <v>360</v>
      </c>
      <c r="AJ10" s="81">
        <v>34582</v>
      </c>
      <c r="AK10" s="82">
        <v>11529</v>
      </c>
      <c r="AL10" s="82">
        <v>11735</v>
      </c>
      <c r="AM10" s="82">
        <v>11318</v>
      </c>
      <c r="AN10" s="82">
        <v>26737</v>
      </c>
      <c r="AO10" s="82">
        <v>8905</v>
      </c>
      <c r="AP10" s="82">
        <v>9116</v>
      </c>
      <c r="AQ10" s="82">
        <v>8716</v>
      </c>
      <c r="AR10" s="82">
        <v>665</v>
      </c>
      <c r="AS10" s="82">
        <v>236</v>
      </c>
      <c r="AT10" s="82">
        <v>220</v>
      </c>
      <c r="AU10" s="82">
        <v>209</v>
      </c>
      <c r="AV10" s="82">
        <v>1675</v>
      </c>
      <c r="AW10" s="82">
        <v>557</v>
      </c>
      <c r="AX10" s="82">
        <v>565</v>
      </c>
      <c r="AY10" s="82">
        <v>553</v>
      </c>
      <c r="AZ10" s="82">
        <v>1716</v>
      </c>
      <c r="BA10" s="82">
        <v>560</v>
      </c>
      <c r="BB10" s="82">
        <v>581</v>
      </c>
      <c r="BC10" s="82">
        <v>575</v>
      </c>
      <c r="BD10" s="82">
        <v>352</v>
      </c>
      <c r="BE10" s="82">
        <v>120</v>
      </c>
      <c r="BF10" s="82">
        <v>117</v>
      </c>
      <c r="BG10" s="82">
        <v>115</v>
      </c>
      <c r="BH10" s="82">
        <v>250</v>
      </c>
      <c r="BI10" s="82">
        <v>85</v>
      </c>
      <c r="BJ10" s="82">
        <v>87</v>
      </c>
      <c r="BK10" s="82">
        <v>78</v>
      </c>
      <c r="BL10" s="82">
        <v>118</v>
      </c>
      <c r="BM10" s="82">
        <v>40</v>
      </c>
      <c r="BN10" s="82">
        <v>39</v>
      </c>
      <c r="BO10" s="82">
        <v>39</v>
      </c>
      <c r="BP10" s="82">
        <v>105</v>
      </c>
      <c r="BQ10" s="82">
        <v>39</v>
      </c>
      <c r="BR10" s="82">
        <v>32</v>
      </c>
      <c r="BS10" s="82">
        <v>34</v>
      </c>
      <c r="BT10" s="82">
        <v>2398</v>
      </c>
      <c r="BU10" s="82">
        <v>786</v>
      </c>
      <c r="BV10" s="82">
        <v>787</v>
      </c>
      <c r="BW10" s="82">
        <v>825</v>
      </c>
      <c r="BX10" s="82">
        <v>566</v>
      </c>
      <c r="BY10" s="82">
        <v>201</v>
      </c>
      <c r="BZ10" s="82">
        <v>191</v>
      </c>
      <c r="CA10" s="83">
        <v>174</v>
      </c>
      <c r="CB10" s="299"/>
    </row>
    <row r="11" spans="1:80" ht="14.25" customHeight="1">
      <c r="A11" s="1083" t="s">
        <v>748</v>
      </c>
      <c r="B11" s="1084"/>
      <c r="C11" s="414"/>
      <c r="D11" s="401"/>
      <c r="E11" s="401"/>
      <c r="F11" s="401"/>
      <c r="G11" s="401"/>
      <c r="H11" s="401"/>
      <c r="I11" s="401"/>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2"/>
      <c r="AJ11" s="414"/>
      <c r="AK11" s="401"/>
      <c r="AL11" s="401"/>
      <c r="AM11" s="401"/>
      <c r="AN11" s="401"/>
      <c r="AO11" s="401"/>
      <c r="AP11" s="401"/>
      <c r="AQ11" s="401"/>
      <c r="AR11" s="401"/>
      <c r="AS11" s="401"/>
      <c r="AT11" s="401"/>
      <c r="AU11" s="401"/>
      <c r="AV11" s="401"/>
      <c r="AW11" s="401"/>
      <c r="AX11" s="401"/>
      <c r="AY11" s="401"/>
      <c r="AZ11" s="401"/>
      <c r="BA11" s="401"/>
      <c r="BB11" s="401"/>
      <c r="BC11" s="401"/>
      <c r="BD11" s="401"/>
      <c r="BE11" s="401"/>
      <c r="BF11" s="401"/>
      <c r="BG11" s="401"/>
      <c r="BH11" s="401"/>
      <c r="BI11" s="401"/>
      <c r="BJ11" s="401"/>
      <c r="BK11" s="401"/>
      <c r="BL11" s="401"/>
      <c r="BM11" s="401"/>
      <c r="BN11" s="401"/>
      <c r="BO11" s="401"/>
      <c r="BP11" s="401"/>
      <c r="BQ11" s="401"/>
      <c r="BR11" s="401"/>
      <c r="BS11" s="401"/>
      <c r="BT11" s="401"/>
      <c r="BU11" s="401"/>
      <c r="BV11" s="401"/>
      <c r="BW11" s="401"/>
      <c r="BX11" s="401"/>
      <c r="BY11" s="401"/>
      <c r="BZ11" s="401"/>
      <c r="CA11" s="402"/>
      <c r="CB11" s="304"/>
    </row>
    <row r="12" spans="1:80" s="297" customFormat="1" ht="20.25" customHeight="1">
      <c r="A12" s="1085" t="s">
        <v>451</v>
      </c>
      <c r="B12" s="1086"/>
      <c r="C12" s="641">
        <f>D12+E12</f>
        <v>34046</v>
      </c>
      <c r="D12" s="642">
        <f>G12+J12+M12+P12+S12+Y12+AB12+AE12+AH12</f>
        <v>17447</v>
      </c>
      <c r="E12" s="642">
        <f>H12+K12+N12+Q12+T12+W12+Z12+AC12+AF12+AI12</f>
        <v>16599</v>
      </c>
      <c r="F12" s="642">
        <v>26388</v>
      </c>
      <c r="G12" s="642">
        <v>13459</v>
      </c>
      <c r="H12" s="642">
        <v>12929</v>
      </c>
      <c r="I12" s="642">
        <v>660</v>
      </c>
      <c r="J12" s="642">
        <v>361</v>
      </c>
      <c r="K12" s="642">
        <v>299</v>
      </c>
      <c r="L12" s="642">
        <v>1637</v>
      </c>
      <c r="M12" s="642">
        <v>1517</v>
      </c>
      <c r="N12" s="642">
        <v>120</v>
      </c>
      <c r="O12" s="642">
        <v>1722</v>
      </c>
      <c r="P12" s="642">
        <v>728</v>
      </c>
      <c r="Q12" s="642">
        <v>994</v>
      </c>
      <c r="R12" s="642">
        <v>341</v>
      </c>
      <c r="S12" s="642">
        <v>44</v>
      </c>
      <c r="T12" s="642">
        <v>297</v>
      </c>
      <c r="U12" s="642">
        <v>251</v>
      </c>
      <c r="V12" s="642">
        <v>0</v>
      </c>
      <c r="W12" s="642">
        <v>251</v>
      </c>
      <c r="X12" s="642">
        <v>78</v>
      </c>
      <c r="Y12" s="642">
        <v>58</v>
      </c>
      <c r="Z12" s="642">
        <v>20</v>
      </c>
      <c r="AA12" s="642">
        <v>100</v>
      </c>
      <c r="AB12" s="642">
        <v>35</v>
      </c>
      <c r="AC12" s="642">
        <v>65</v>
      </c>
      <c r="AD12" s="642">
        <v>2299</v>
      </c>
      <c r="AE12" s="642">
        <v>1041</v>
      </c>
      <c r="AF12" s="642">
        <v>1258</v>
      </c>
      <c r="AG12" s="642">
        <v>570</v>
      </c>
      <c r="AH12" s="642">
        <v>204</v>
      </c>
      <c r="AI12" s="643">
        <v>366</v>
      </c>
      <c r="AJ12" s="415">
        <f>SUM(AK12:AM12)</f>
        <v>34046</v>
      </c>
      <c r="AK12" s="403">
        <f>AO12+AS12+AW12+BA12+BE12+BI12+BQ12+BU12+BY12</f>
        <v>11329</v>
      </c>
      <c r="AL12" s="403">
        <f>AP12+AT12+AX12+BB12+BF12+BJ12+BN12+BR12+BZ12+BV12</f>
        <v>11206</v>
      </c>
      <c r="AM12" s="403">
        <f>AQ12+AU12+AY12+BC12+BG12+BK12+BO12+BS12+BW12+CA12</f>
        <v>11511</v>
      </c>
      <c r="AN12" s="403">
        <f>SUM(AO12:AQ12)</f>
        <v>26388</v>
      </c>
      <c r="AO12" s="403">
        <v>8732</v>
      </c>
      <c r="AP12" s="403">
        <v>8692</v>
      </c>
      <c r="AQ12" s="403">
        <v>8964</v>
      </c>
      <c r="AR12" s="403">
        <v>660</v>
      </c>
      <c r="AS12" s="403">
        <v>240</v>
      </c>
      <c r="AT12" s="403">
        <v>209</v>
      </c>
      <c r="AU12" s="403">
        <v>211</v>
      </c>
      <c r="AV12" s="403">
        <v>1637</v>
      </c>
      <c r="AW12" s="403">
        <v>548</v>
      </c>
      <c r="AX12" s="403">
        <v>541</v>
      </c>
      <c r="AY12" s="403">
        <v>548</v>
      </c>
      <c r="AZ12" s="403">
        <v>1722</v>
      </c>
      <c r="BA12" s="403">
        <v>600</v>
      </c>
      <c r="BB12" s="403">
        <v>551</v>
      </c>
      <c r="BC12" s="403">
        <v>571</v>
      </c>
      <c r="BD12" s="403">
        <v>341</v>
      </c>
      <c r="BE12" s="403">
        <v>120</v>
      </c>
      <c r="BF12" s="403">
        <v>114</v>
      </c>
      <c r="BG12" s="403">
        <v>107</v>
      </c>
      <c r="BH12" s="403">
        <v>251</v>
      </c>
      <c r="BI12" s="403">
        <v>82</v>
      </c>
      <c r="BJ12" s="403">
        <v>85</v>
      </c>
      <c r="BK12" s="403">
        <v>84</v>
      </c>
      <c r="BL12" s="403">
        <v>78</v>
      </c>
      <c r="BM12" s="403">
        <v>0</v>
      </c>
      <c r="BN12" s="403">
        <v>39</v>
      </c>
      <c r="BO12" s="403">
        <v>39</v>
      </c>
      <c r="BP12" s="403">
        <v>100</v>
      </c>
      <c r="BQ12" s="403">
        <v>37</v>
      </c>
      <c r="BR12" s="403">
        <v>34</v>
      </c>
      <c r="BS12" s="403">
        <v>29</v>
      </c>
      <c r="BT12" s="403">
        <v>2299</v>
      </c>
      <c r="BU12" s="403">
        <v>767</v>
      </c>
      <c r="BV12" s="403">
        <v>760</v>
      </c>
      <c r="BW12" s="403">
        <v>772</v>
      </c>
      <c r="BX12" s="403">
        <v>570</v>
      </c>
      <c r="BY12" s="403">
        <v>203</v>
      </c>
      <c r="BZ12" s="403">
        <v>181</v>
      </c>
      <c r="CA12" s="404">
        <v>186</v>
      </c>
    </row>
    <row r="13" spans="1:80" ht="20.25" customHeight="1">
      <c r="A13" s="1055" t="s">
        <v>39</v>
      </c>
      <c r="B13" s="1080"/>
      <c r="C13" s="169">
        <f t="shared" ref="C13:C51" si="0">D13+E13</f>
        <v>11068</v>
      </c>
      <c r="D13" s="96">
        <f t="shared" ref="D13:D51" si="1">G13+J13+M13+P13+S13+Y13+AB13+AE13+AH13</f>
        <v>5389</v>
      </c>
      <c r="E13" s="96">
        <f t="shared" ref="E13:E51" si="2">H13+K13+N13+Q13+T13+W13+Z13+AC13+AF13+AI13</f>
        <v>5679</v>
      </c>
      <c r="F13" s="96">
        <v>9295</v>
      </c>
      <c r="G13" s="96">
        <v>4550</v>
      </c>
      <c r="H13" s="96">
        <v>4745</v>
      </c>
      <c r="I13" s="96">
        <v>92</v>
      </c>
      <c r="J13" s="96">
        <v>57</v>
      </c>
      <c r="K13" s="96">
        <v>35</v>
      </c>
      <c r="L13" s="96">
        <v>438</v>
      </c>
      <c r="M13" s="96">
        <v>403</v>
      </c>
      <c r="N13" s="96">
        <v>35</v>
      </c>
      <c r="O13" s="96">
        <v>470</v>
      </c>
      <c r="P13" s="96">
        <v>118</v>
      </c>
      <c r="Q13" s="96">
        <v>352</v>
      </c>
      <c r="R13" s="96">
        <v>0</v>
      </c>
      <c r="S13" s="96">
        <v>0</v>
      </c>
      <c r="T13" s="96">
        <v>0</v>
      </c>
      <c r="U13" s="96">
        <v>0</v>
      </c>
      <c r="V13" s="96">
        <v>0</v>
      </c>
      <c r="W13" s="96">
        <v>0</v>
      </c>
      <c r="X13" s="96">
        <v>0</v>
      </c>
      <c r="Y13" s="96">
        <v>0</v>
      </c>
      <c r="Z13" s="96">
        <v>0</v>
      </c>
      <c r="AA13" s="96">
        <v>0</v>
      </c>
      <c r="AB13" s="96">
        <v>0</v>
      </c>
      <c r="AC13" s="96">
        <v>0</v>
      </c>
      <c r="AD13" s="96">
        <v>773</v>
      </c>
      <c r="AE13" s="96">
        <v>261</v>
      </c>
      <c r="AF13" s="96">
        <v>512</v>
      </c>
      <c r="AG13" s="96">
        <v>0</v>
      </c>
      <c r="AH13" s="96">
        <v>0</v>
      </c>
      <c r="AI13" s="638">
        <v>0</v>
      </c>
      <c r="AJ13" s="78">
        <f t="shared" ref="AJ13:AJ51" si="3">SUM(AK13:AM13)</f>
        <v>11068</v>
      </c>
      <c r="AK13" s="259">
        <f t="shared" ref="AK13:AK51" si="4">AO13+AS13+AW13+BA13+BE13+BI13+BQ13+BU13+BY13</f>
        <v>3676</v>
      </c>
      <c r="AL13" s="259">
        <f t="shared" ref="AL13:AL51" si="5">AP13+AT13+AX13+BB13+BF13+BJ13+BN13+BR13+BZ13+BV13</f>
        <v>3634</v>
      </c>
      <c r="AM13" s="259">
        <f t="shared" ref="AM13:AM51" si="6">AQ13+AU13+AY13+BC13+BG13+BK13+BO13+BS13+BW13+CA13</f>
        <v>3758</v>
      </c>
      <c r="AN13" s="259">
        <f t="shared" ref="AN13:AN51" si="7">SUM(AO13:AQ13)</f>
        <v>9295</v>
      </c>
      <c r="AO13" s="259">
        <v>3081</v>
      </c>
      <c r="AP13" s="259">
        <v>3041</v>
      </c>
      <c r="AQ13" s="259">
        <v>3173</v>
      </c>
      <c r="AR13" s="259">
        <v>92</v>
      </c>
      <c r="AS13" s="259">
        <v>34</v>
      </c>
      <c r="AT13" s="259">
        <v>28</v>
      </c>
      <c r="AU13" s="259">
        <v>30</v>
      </c>
      <c r="AV13" s="259">
        <v>438</v>
      </c>
      <c r="AW13" s="259">
        <v>148</v>
      </c>
      <c r="AX13" s="259">
        <v>144</v>
      </c>
      <c r="AY13" s="259">
        <v>146</v>
      </c>
      <c r="AZ13" s="259">
        <v>470</v>
      </c>
      <c r="BA13" s="259">
        <v>160</v>
      </c>
      <c r="BB13" s="259">
        <v>158</v>
      </c>
      <c r="BC13" s="259">
        <v>152</v>
      </c>
      <c r="BD13" s="259">
        <v>0</v>
      </c>
      <c r="BE13" s="259">
        <v>0</v>
      </c>
      <c r="BF13" s="259">
        <v>0</v>
      </c>
      <c r="BG13" s="259">
        <v>0</v>
      </c>
      <c r="BH13" s="259">
        <v>0</v>
      </c>
      <c r="BI13" s="259">
        <v>0</v>
      </c>
      <c r="BJ13" s="259">
        <v>0</v>
      </c>
      <c r="BK13" s="259">
        <v>0</v>
      </c>
      <c r="BL13" s="259">
        <v>0</v>
      </c>
      <c r="BM13" s="259">
        <v>0</v>
      </c>
      <c r="BN13" s="259">
        <v>0</v>
      </c>
      <c r="BO13" s="259">
        <v>0</v>
      </c>
      <c r="BP13" s="259">
        <v>0</v>
      </c>
      <c r="BQ13" s="259">
        <v>0</v>
      </c>
      <c r="BR13" s="259">
        <v>0</v>
      </c>
      <c r="BS13" s="259">
        <v>0</v>
      </c>
      <c r="BT13" s="259">
        <v>773</v>
      </c>
      <c r="BU13" s="259">
        <v>253</v>
      </c>
      <c r="BV13" s="259">
        <v>263</v>
      </c>
      <c r="BW13" s="259">
        <v>257</v>
      </c>
      <c r="BX13" s="259">
        <v>0</v>
      </c>
      <c r="BY13" s="259">
        <v>0</v>
      </c>
      <c r="BZ13" s="259">
        <v>0</v>
      </c>
      <c r="CA13" s="310">
        <v>0</v>
      </c>
    </row>
    <row r="14" spans="1:80" ht="20.25" customHeight="1">
      <c r="A14" s="1055" t="s">
        <v>0</v>
      </c>
      <c r="B14" s="1080"/>
      <c r="C14" s="169">
        <f t="shared" si="0"/>
        <v>2205</v>
      </c>
      <c r="D14" s="96">
        <f t="shared" si="1"/>
        <v>819</v>
      </c>
      <c r="E14" s="96">
        <f t="shared" si="2"/>
        <v>1386</v>
      </c>
      <c r="F14" s="96">
        <v>1358</v>
      </c>
      <c r="G14" s="96">
        <v>513</v>
      </c>
      <c r="H14" s="96">
        <v>845</v>
      </c>
      <c r="I14" s="96">
        <v>0</v>
      </c>
      <c r="J14" s="96">
        <v>0</v>
      </c>
      <c r="K14" s="96">
        <v>0</v>
      </c>
      <c r="L14" s="96">
        <v>0</v>
      </c>
      <c r="M14" s="96">
        <v>0</v>
      </c>
      <c r="N14" s="96">
        <v>0</v>
      </c>
      <c r="O14" s="96">
        <v>596</v>
      </c>
      <c r="P14" s="96">
        <v>306</v>
      </c>
      <c r="Q14" s="96">
        <v>290</v>
      </c>
      <c r="R14" s="96">
        <v>0</v>
      </c>
      <c r="S14" s="96">
        <v>0</v>
      </c>
      <c r="T14" s="96">
        <v>0</v>
      </c>
      <c r="U14" s="96">
        <v>251</v>
      </c>
      <c r="V14" s="96">
        <v>0</v>
      </c>
      <c r="W14" s="96">
        <v>251</v>
      </c>
      <c r="X14" s="96">
        <v>0</v>
      </c>
      <c r="Y14" s="96">
        <v>0</v>
      </c>
      <c r="Z14" s="96">
        <v>0</v>
      </c>
      <c r="AA14" s="96">
        <v>0</v>
      </c>
      <c r="AB14" s="96">
        <v>0</v>
      </c>
      <c r="AC14" s="96">
        <v>0</v>
      </c>
      <c r="AD14" s="96">
        <v>0</v>
      </c>
      <c r="AE14" s="96">
        <v>0</v>
      </c>
      <c r="AF14" s="96">
        <v>0</v>
      </c>
      <c r="AG14" s="96">
        <v>0</v>
      </c>
      <c r="AH14" s="96">
        <v>0</v>
      </c>
      <c r="AI14" s="638">
        <v>0</v>
      </c>
      <c r="AJ14" s="78">
        <f t="shared" si="3"/>
        <v>2205</v>
      </c>
      <c r="AK14" s="259">
        <f t="shared" si="4"/>
        <v>728</v>
      </c>
      <c r="AL14" s="259">
        <f t="shared" si="5"/>
        <v>740</v>
      </c>
      <c r="AM14" s="259">
        <f t="shared" si="6"/>
        <v>737</v>
      </c>
      <c r="AN14" s="259">
        <f t="shared" si="7"/>
        <v>1358</v>
      </c>
      <c r="AO14" s="259">
        <v>446</v>
      </c>
      <c r="AP14" s="259">
        <v>458</v>
      </c>
      <c r="AQ14" s="259">
        <v>454</v>
      </c>
      <c r="AR14" s="259">
        <v>0</v>
      </c>
      <c r="AS14" s="259">
        <v>0</v>
      </c>
      <c r="AT14" s="259">
        <v>0</v>
      </c>
      <c r="AU14" s="259">
        <v>0</v>
      </c>
      <c r="AV14" s="259">
        <v>0</v>
      </c>
      <c r="AW14" s="259">
        <v>0</v>
      </c>
      <c r="AX14" s="259">
        <v>0</v>
      </c>
      <c r="AY14" s="259">
        <v>0</v>
      </c>
      <c r="AZ14" s="259">
        <v>596</v>
      </c>
      <c r="BA14" s="259">
        <v>200</v>
      </c>
      <c r="BB14" s="259">
        <v>197</v>
      </c>
      <c r="BC14" s="259">
        <v>199</v>
      </c>
      <c r="BD14" s="259">
        <v>0</v>
      </c>
      <c r="BE14" s="259">
        <v>0</v>
      </c>
      <c r="BF14" s="259">
        <v>0</v>
      </c>
      <c r="BG14" s="259">
        <v>0</v>
      </c>
      <c r="BH14" s="259">
        <v>251</v>
      </c>
      <c r="BI14" s="259">
        <v>82</v>
      </c>
      <c r="BJ14" s="259">
        <v>85</v>
      </c>
      <c r="BK14" s="259">
        <v>84</v>
      </c>
      <c r="BL14" s="259">
        <v>0</v>
      </c>
      <c r="BM14" s="259">
        <v>0</v>
      </c>
      <c r="BN14" s="259">
        <v>0</v>
      </c>
      <c r="BO14" s="259">
        <v>0</v>
      </c>
      <c r="BP14" s="259">
        <v>0</v>
      </c>
      <c r="BQ14" s="259">
        <v>0</v>
      </c>
      <c r="BR14" s="259">
        <v>0</v>
      </c>
      <c r="BS14" s="259">
        <v>0</v>
      </c>
      <c r="BT14" s="259">
        <v>0</v>
      </c>
      <c r="BU14" s="259">
        <v>0</v>
      </c>
      <c r="BV14" s="259">
        <v>0</v>
      </c>
      <c r="BW14" s="259">
        <v>0</v>
      </c>
      <c r="BX14" s="259">
        <v>0</v>
      </c>
      <c r="BY14" s="259">
        <v>0</v>
      </c>
      <c r="BZ14" s="259">
        <v>0</v>
      </c>
      <c r="CA14" s="310">
        <v>0</v>
      </c>
    </row>
    <row r="15" spans="1:80" ht="20.25" customHeight="1">
      <c r="A15" s="1055" t="s">
        <v>1</v>
      </c>
      <c r="B15" s="1080"/>
      <c r="C15" s="169">
        <f t="shared" si="0"/>
        <v>1605</v>
      </c>
      <c r="D15" s="96">
        <f t="shared" si="1"/>
        <v>881</v>
      </c>
      <c r="E15" s="96">
        <f t="shared" si="2"/>
        <v>724</v>
      </c>
      <c r="F15" s="96">
        <v>1605</v>
      </c>
      <c r="G15" s="96">
        <v>881</v>
      </c>
      <c r="H15" s="96">
        <v>724</v>
      </c>
      <c r="I15" s="96">
        <v>0</v>
      </c>
      <c r="J15" s="96">
        <v>0</v>
      </c>
      <c r="K15" s="96">
        <v>0</v>
      </c>
      <c r="L15" s="96">
        <v>0</v>
      </c>
      <c r="M15" s="96">
        <v>0</v>
      </c>
      <c r="N15" s="96">
        <v>0</v>
      </c>
      <c r="O15" s="96">
        <v>0</v>
      </c>
      <c r="P15" s="96">
        <v>0</v>
      </c>
      <c r="Q15" s="96">
        <v>0</v>
      </c>
      <c r="R15" s="96">
        <v>0</v>
      </c>
      <c r="S15" s="96">
        <v>0</v>
      </c>
      <c r="T15" s="96">
        <v>0</v>
      </c>
      <c r="U15" s="96">
        <v>0</v>
      </c>
      <c r="V15" s="96">
        <v>0</v>
      </c>
      <c r="W15" s="96">
        <v>0</v>
      </c>
      <c r="X15" s="96">
        <v>0</v>
      </c>
      <c r="Y15" s="96">
        <v>0</v>
      </c>
      <c r="Z15" s="96">
        <v>0</v>
      </c>
      <c r="AA15" s="96">
        <v>0</v>
      </c>
      <c r="AB15" s="96">
        <v>0</v>
      </c>
      <c r="AC15" s="96">
        <v>0</v>
      </c>
      <c r="AD15" s="96">
        <v>0</v>
      </c>
      <c r="AE15" s="96">
        <v>0</v>
      </c>
      <c r="AF15" s="96">
        <v>0</v>
      </c>
      <c r="AG15" s="96">
        <v>0</v>
      </c>
      <c r="AH15" s="96">
        <v>0</v>
      </c>
      <c r="AI15" s="638">
        <v>0</v>
      </c>
      <c r="AJ15" s="78">
        <f t="shared" si="3"/>
        <v>1605</v>
      </c>
      <c r="AK15" s="259">
        <f t="shared" si="4"/>
        <v>541</v>
      </c>
      <c r="AL15" s="259">
        <f t="shared" si="5"/>
        <v>520</v>
      </c>
      <c r="AM15" s="259">
        <f t="shared" si="6"/>
        <v>544</v>
      </c>
      <c r="AN15" s="259">
        <f t="shared" si="7"/>
        <v>1605</v>
      </c>
      <c r="AO15" s="259">
        <v>541</v>
      </c>
      <c r="AP15" s="259">
        <v>520</v>
      </c>
      <c r="AQ15" s="259">
        <v>544</v>
      </c>
      <c r="AR15" s="259">
        <v>0</v>
      </c>
      <c r="AS15" s="259">
        <v>0</v>
      </c>
      <c r="AT15" s="259">
        <v>0</v>
      </c>
      <c r="AU15" s="259">
        <v>0</v>
      </c>
      <c r="AV15" s="259">
        <v>0</v>
      </c>
      <c r="AW15" s="259">
        <v>0</v>
      </c>
      <c r="AX15" s="259">
        <v>0</v>
      </c>
      <c r="AY15" s="259">
        <v>0</v>
      </c>
      <c r="AZ15" s="259">
        <v>0</v>
      </c>
      <c r="BA15" s="259">
        <v>0</v>
      </c>
      <c r="BB15" s="259">
        <v>0</v>
      </c>
      <c r="BC15" s="259">
        <v>0</v>
      </c>
      <c r="BD15" s="259">
        <v>0</v>
      </c>
      <c r="BE15" s="259">
        <v>0</v>
      </c>
      <c r="BF15" s="259">
        <v>0</v>
      </c>
      <c r="BG15" s="259">
        <v>0</v>
      </c>
      <c r="BH15" s="259">
        <v>0</v>
      </c>
      <c r="BI15" s="259">
        <v>0</v>
      </c>
      <c r="BJ15" s="259">
        <v>0</v>
      </c>
      <c r="BK15" s="259">
        <v>0</v>
      </c>
      <c r="BL15" s="259">
        <v>0</v>
      </c>
      <c r="BM15" s="259">
        <v>0</v>
      </c>
      <c r="BN15" s="259">
        <v>0</v>
      </c>
      <c r="BO15" s="259">
        <v>0</v>
      </c>
      <c r="BP15" s="259">
        <v>0</v>
      </c>
      <c r="BQ15" s="259">
        <v>0</v>
      </c>
      <c r="BR15" s="259">
        <v>0</v>
      </c>
      <c r="BS15" s="259">
        <v>0</v>
      </c>
      <c r="BT15" s="259">
        <v>0</v>
      </c>
      <c r="BU15" s="259">
        <v>0</v>
      </c>
      <c r="BV15" s="259">
        <v>0</v>
      </c>
      <c r="BW15" s="259">
        <v>0</v>
      </c>
      <c r="BX15" s="259">
        <v>0</v>
      </c>
      <c r="BY15" s="259">
        <v>0</v>
      </c>
      <c r="BZ15" s="259">
        <v>0</v>
      </c>
      <c r="CA15" s="310">
        <v>0</v>
      </c>
    </row>
    <row r="16" spans="1:80" ht="20.25" customHeight="1">
      <c r="A16" s="1055" t="s">
        <v>40</v>
      </c>
      <c r="B16" s="1080"/>
      <c r="C16" s="169">
        <f t="shared" si="0"/>
        <v>3055</v>
      </c>
      <c r="D16" s="96">
        <f t="shared" si="1"/>
        <v>1569</v>
      </c>
      <c r="E16" s="96">
        <f t="shared" si="2"/>
        <v>1486</v>
      </c>
      <c r="F16" s="96">
        <v>2375</v>
      </c>
      <c r="G16" s="96">
        <v>1298</v>
      </c>
      <c r="H16" s="96">
        <v>1077</v>
      </c>
      <c r="I16" s="96">
        <v>0</v>
      </c>
      <c r="J16" s="96">
        <v>0</v>
      </c>
      <c r="K16" s="96">
        <v>0</v>
      </c>
      <c r="L16" s="96">
        <v>0</v>
      </c>
      <c r="M16" s="96">
        <v>0</v>
      </c>
      <c r="N16" s="96">
        <v>0</v>
      </c>
      <c r="O16" s="96">
        <v>0</v>
      </c>
      <c r="P16" s="96">
        <v>0</v>
      </c>
      <c r="Q16" s="96">
        <v>0</v>
      </c>
      <c r="R16" s="96">
        <v>0</v>
      </c>
      <c r="S16" s="96">
        <v>0</v>
      </c>
      <c r="T16" s="96">
        <v>0</v>
      </c>
      <c r="U16" s="96">
        <v>0</v>
      </c>
      <c r="V16" s="96">
        <v>0</v>
      </c>
      <c r="W16" s="96">
        <v>0</v>
      </c>
      <c r="X16" s="96">
        <v>0</v>
      </c>
      <c r="Y16" s="96">
        <v>0</v>
      </c>
      <c r="Z16" s="96">
        <v>0</v>
      </c>
      <c r="AA16" s="96">
        <v>0</v>
      </c>
      <c r="AB16" s="96">
        <v>0</v>
      </c>
      <c r="AC16" s="96">
        <v>0</v>
      </c>
      <c r="AD16" s="96">
        <v>110</v>
      </c>
      <c r="AE16" s="96">
        <v>67</v>
      </c>
      <c r="AF16" s="96">
        <v>43</v>
      </c>
      <c r="AG16" s="96">
        <v>570</v>
      </c>
      <c r="AH16" s="96">
        <v>204</v>
      </c>
      <c r="AI16" s="638">
        <v>366</v>
      </c>
      <c r="AJ16" s="78">
        <f t="shared" si="3"/>
        <v>3055</v>
      </c>
      <c r="AK16" s="259">
        <f t="shared" si="4"/>
        <v>998</v>
      </c>
      <c r="AL16" s="259">
        <f t="shared" si="5"/>
        <v>1025</v>
      </c>
      <c r="AM16" s="259">
        <f t="shared" si="6"/>
        <v>1032</v>
      </c>
      <c r="AN16" s="259">
        <f t="shared" si="7"/>
        <v>2375</v>
      </c>
      <c r="AO16" s="259">
        <v>760</v>
      </c>
      <c r="AP16" s="259">
        <v>808</v>
      </c>
      <c r="AQ16" s="259">
        <v>807</v>
      </c>
      <c r="AR16" s="259">
        <v>0</v>
      </c>
      <c r="AS16" s="259">
        <v>0</v>
      </c>
      <c r="AT16" s="259">
        <v>0</v>
      </c>
      <c r="AU16" s="259">
        <v>0</v>
      </c>
      <c r="AV16" s="259">
        <v>0</v>
      </c>
      <c r="AW16" s="259">
        <v>0</v>
      </c>
      <c r="AX16" s="259">
        <v>0</v>
      </c>
      <c r="AY16" s="259">
        <v>0</v>
      </c>
      <c r="AZ16" s="259">
        <v>0</v>
      </c>
      <c r="BA16" s="259">
        <v>0</v>
      </c>
      <c r="BB16" s="259">
        <v>0</v>
      </c>
      <c r="BC16" s="259">
        <v>0</v>
      </c>
      <c r="BD16" s="259">
        <v>0</v>
      </c>
      <c r="BE16" s="259">
        <v>0</v>
      </c>
      <c r="BF16" s="259">
        <v>0</v>
      </c>
      <c r="BG16" s="259">
        <v>0</v>
      </c>
      <c r="BH16" s="259">
        <v>0</v>
      </c>
      <c r="BI16" s="259">
        <v>0</v>
      </c>
      <c r="BJ16" s="259">
        <v>0</v>
      </c>
      <c r="BK16" s="259">
        <v>0</v>
      </c>
      <c r="BL16" s="259">
        <v>0</v>
      </c>
      <c r="BM16" s="259">
        <v>0</v>
      </c>
      <c r="BN16" s="259">
        <v>0</v>
      </c>
      <c r="BO16" s="259">
        <v>0</v>
      </c>
      <c r="BP16" s="259">
        <v>0</v>
      </c>
      <c r="BQ16" s="259">
        <v>0</v>
      </c>
      <c r="BR16" s="259">
        <v>0</v>
      </c>
      <c r="BS16" s="259">
        <v>0</v>
      </c>
      <c r="BT16" s="259">
        <v>110</v>
      </c>
      <c r="BU16" s="259">
        <v>35</v>
      </c>
      <c r="BV16" s="259">
        <v>36</v>
      </c>
      <c r="BW16" s="259">
        <v>39</v>
      </c>
      <c r="BX16" s="259">
        <v>570</v>
      </c>
      <c r="BY16" s="259">
        <v>203</v>
      </c>
      <c r="BZ16" s="259">
        <v>181</v>
      </c>
      <c r="CA16" s="310">
        <v>186</v>
      </c>
    </row>
    <row r="17" spans="1:79" ht="20.25" customHeight="1">
      <c r="A17" s="1055" t="s">
        <v>41</v>
      </c>
      <c r="B17" s="1080"/>
      <c r="C17" s="169">
        <f t="shared" si="0"/>
        <v>2444</v>
      </c>
      <c r="D17" s="96">
        <f t="shared" si="1"/>
        <v>1281</v>
      </c>
      <c r="E17" s="96">
        <f t="shared" si="2"/>
        <v>1163</v>
      </c>
      <c r="F17" s="96">
        <v>2399</v>
      </c>
      <c r="G17" s="96">
        <v>1270</v>
      </c>
      <c r="H17" s="96">
        <v>1129</v>
      </c>
      <c r="I17" s="96">
        <v>0</v>
      </c>
      <c r="J17" s="96">
        <v>0</v>
      </c>
      <c r="K17" s="96">
        <v>0</v>
      </c>
      <c r="L17" s="96">
        <v>0</v>
      </c>
      <c r="M17" s="96">
        <v>0</v>
      </c>
      <c r="N17" s="96">
        <v>0</v>
      </c>
      <c r="O17" s="96">
        <v>0</v>
      </c>
      <c r="P17" s="96">
        <v>0</v>
      </c>
      <c r="Q17" s="96">
        <v>0</v>
      </c>
      <c r="R17" s="96">
        <v>0</v>
      </c>
      <c r="S17" s="96">
        <v>0</v>
      </c>
      <c r="T17" s="96">
        <v>0</v>
      </c>
      <c r="U17" s="96">
        <v>0</v>
      </c>
      <c r="V17" s="96">
        <v>0</v>
      </c>
      <c r="W17" s="96">
        <v>0</v>
      </c>
      <c r="X17" s="96">
        <v>0</v>
      </c>
      <c r="Y17" s="96">
        <v>0</v>
      </c>
      <c r="Z17" s="96">
        <v>0</v>
      </c>
      <c r="AA17" s="96">
        <v>0</v>
      </c>
      <c r="AB17" s="96">
        <v>0</v>
      </c>
      <c r="AC17" s="96">
        <v>0</v>
      </c>
      <c r="AD17" s="96">
        <v>45</v>
      </c>
      <c r="AE17" s="96">
        <v>11</v>
      </c>
      <c r="AF17" s="96">
        <v>34</v>
      </c>
      <c r="AG17" s="96">
        <v>0</v>
      </c>
      <c r="AH17" s="96">
        <v>0</v>
      </c>
      <c r="AI17" s="638">
        <v>0</v>
      </c>
      <c r="AJ17" s="78">
        <f t="shared" si="3"/>
        <v>2444</v>
      </c>
      <c r="AK17" s="259">
        <f t="shared" si="4"/>
        <v>833</v>
      </c>
      <c r="AL17" s="259">
        <f t="shared" si="5"/>
        <v>795</v>
      </c>
      <c r="AM17" s="259">
        <f t="shared" si="6"/>
        <v>816</v>
      </c>
      <c r="AN17" s="259">
        <f t="shared" si="7"/>
        <v>2399</v>
      </c>
      <c r="AO17" s="259">
        <v>810</v>
      </c>
      <c r="AP17" s="259">
        <v>790</v>
      </c>
      <c r="AQ17" s="259">
        <v>799</v>
      </c>
      <c r="AR17" s="259">
        <v>0</v>
      </c>
      <c r="AS17" s="259">
        <v>0</v>
      </c>
      <c r="AT17" s="259">
        <v>0</v>
      </c>
      <c r="AU17" s="259">
        <v>0</v>
      </c>
      <c r="AV17" s="259">
        <v>0</v>
      </c>
      <c r="AW17" s="259">
        <v>0</v>
      </c>
      <c r="AX17" s="259">
        <v>0</v>
      </c>
      <c r="AY17" s="259">
        <v>0</v>
      </c>
      <c r="AZ17" s="259">
        <v>0</v>
      </c>
      <c r="BA17" s="259">
        <v>0</v>
      </c>
      <c r="BB17" s="259">
        <v>0</v>
      </c>
      <c r="BC17" s="259">
        <v>0</v>
      </c>
      <c r="BD17" s="259">
        <v>0</v>
      </c>
      <c r="BE17" s="259">
        <v>0</v>
      </c>
      <c r="BF17" s="259">
        <v>0</v>
      </c>
      <c r="BG17" s="259">
        <v>0</v>
      </c>
      <c r="BH17" s="259">
        <v>0</v>
      </c>
      <c r="BI17" s="259">
        <v>0</v>
      </c>
      <c r="BJ17" s="259">
        <v>0</v>
      </c>
      <c r="BK17" s="259">
        <v>0</v>
      </c>
      <c r="BL17" s="259">
        <v>0</v>
      </c>
      <c r="BM17" s="259">
        <v>0</v>
      </c>
      <c r="BN17" s="259">
        <v>0</v>
      </c>
      <c r="BO17" s="259">
        <v>0</v>
      </c>
      <c r="BP17" s="259">
        <v>0</v>
      </c>
      <c r="BQ17" s="259">
        <v>0</v>
      </c>
      <c r="BR17" s="259">
        <v>0</v>
      </c>
      <c r="BS17" s="259">
        <v>0</v>
      </c>
      <c r="BT17" s="259">
        <v>45</v>
      </c>
      <c r="BU17" s="259">
        <v>23</v>
      </c>
      <c r="BV17" s="259">
        <v>5</v>
      </c>
      <c r="BW17" s="259">
        <v>17</v>
      </c>
      <c r="BX17" s="259">
        <v>0</v>
      </c>
      <c r="BY17" s="259">
        <v>0</v>
      </c>
      <c r="BZ17" s="259">
        <v>0</v>
      </c>
      <c r="CA17" s="310">
        <v>0</v>
      </c>
    </row>
    <row r="18" spans="1:79" ht="20.25" customHeight="1">
      <c r="A18" s="1055" t="s">
        <v>42</v>
      </c>
      <c r="B18" s="1080"/>
      <c r="C18" s="169">
        <f t="shared" si="0"/>
        <v>1838</v>
      </c>
      <c r="D18" s="96">
        <f t="shared" si="1"/>
        <v>865</v>
      </c>
      <c r="E18" s="96">
        <f t="shared" si="2"/>
        <v>973</v>
      </c>
      <c r="F18" s="96">
        <v>1222</v>
      </c>
      <c r="G18" s="96">
        <v>553</v>
      </c>
      <c r="H18" s="96">
        <v>669</v>
      </c>
      <c r="I18" s="96">
        <v>0</v>
      </c>
      <c r="J18" s="96">
        <v>0</v>
      </c>
      <c r="K18" s="96">
        <v>0</v>
      </c>
      <c r="L18" s="96">
        <v>0</v>
      </c>
      <c r="M18" s="96">
        <v>0</v>
      </c>
      <c r="N18" s="96">
        <v>0</v>
      </c>
      <c r="O18" s="96">
        <v>538</v>
      </c>
      <c r="P18" s="96">
        <v>254</v>
      </c>
      <c r="Q18" s="96">
        <v>284</v>
      </c>
      <c r="R18" s="96">
        <v>0</v>
      </c>
      <c r="S18" s="96">
        <v>0</v>
      </c>
      <c r="T18" s="96">
        <v>0</v>
      </c>
      <c r="U18" s="96">
        <v>0</v>
      </c>
      <c r="V18" s="96">
        <v>0</v>
      </c>
      <c r="W18" s="96">
        <v>0</v>
      </c>
      <c r="X18" s="96">
        <v>78</v>
      </c>
      <c r="Y18" s="96">
        <v>58</v>
      </c>
      <c r="Z18" s="96">
        <v>20</v>
      </c>
      <c r="AA18" s="96">
        <v>0</v>
      </c>
      <c r="AB18" s="96">
        <v>0</v>
      </c>
      <c r="AC18" s="96">
        <v>0</v>
      </c>
      <c r="AD18" s="96">
        <v>0</v>
      </c>
      <c r="AE18" s="96">
        <v>0</v>
      </c>
      <c r="AF18" s="96">
        <v>0</v>
      </c>
      <c r="AG18" s="96">
        <v>0</v>
      </c>
      <c r="AH18" s="96">
        <v>0</v>
      </c>
      <c r="AI18" s="638">
        <v>0</v>
      </c>
      <c r="AJ18" s="78">
        <f t="shared" si="3"/>
        <v>1838</v>
      </c>
      <c r="AK18" s="259">
        <f t="shared" si="4"/>
        <v>589</v>
      </c>
      <c r="AL18" s="259">
        <f t="shared" si="5"/>
        <v>601</v>
      </c>
      <c r="AM18" s="259">
        <f t="shared" si="6"/>
        <v>648</v>
      </c>
      <c r="AN18" s="259">
        <f t="shared" si="7"/>
        <v>1222</v>
      </c>
      <c r="AO18" s="259">
        <v>389</v>
      </c>
      <c r="AP18" s="259">
        <v>405</v>
      </c>
      <c r="AQ18" s="259">
        <v>428</v>
      </c>
      <c r="AR18" s="259">
        <v>0</v>
      </c>
      <c r="AS18" s="259">
        <v>0</v>
      </c>
      <c r="AT18" s="259">
        <v>0</v>
      </c>
      <c r="AU18" s="259">
        <v>0</v>
      </c>
      <c r="AV18" s="259">
        <v>0</v>
      </c>
      <c r="AW18" s="259">
        <v>0</v>
      </c>
      <c r="AX18" s="259">
        <v>0</v>
      </c>
      <c r="AY18" s="259">
        <v>0</v>
      </c>
      <c r="AZ18" s="259">
        <v>538</v>
      </c>
      <c r="BA18" s="259">
        <v>200</v>
      </c>
      <c r="BB18" s="259">
        <v>157</v>
      </c>
      <c r="BC18" s="259">
        <v>181</v>
      </c>
      <c r="BD18" s="259">
        <v>0</v>
      </c>
      <c r="BE18" s="259">
        <v>0</v>
      </c>
      <c r="BF18" s="259">
        <v>0</v>
      </c>
      <c r="BG18" s="259">
        <v>0</v>
      </c>
      <c r="BH18" s="259">
        <v>0</v>
      </c>
      <c r="BI18" s="259">
        <v>0</v>
      </c>
      <c r="BJ18" s="259">
        <v>0</v>
      </c>
      <c r="BK18" s="259">
        <v>0</v>
      </c>
      <c r="BL18" s="259">
        <v>78</v>
      </c>
      <c r="BM18" s="259">
        <v>0</v>
      </c>
      <c r="BN18" s="259">
        <v>39</v>
      </c>
      <c r="BO18" s="259">
        <v>39</v>
      </c>
      <c r="BP18" s="259">
        <v>0</v>
      </c>
      <c r="BQ18" s="259">
        <v>0</v>
      </c>
      <c r="BR18" s="259">
        <v>0</v>
      </c>
      <c r="BS18" s="259">
        <v>0</v>
      </c>
      <c r="BT18" s="259">
        <v>0</v>
      </c>
      <c r="BU18" s="259">
        <v>0</v>
      </c>
      <c r="BV18" s="259">
        <v>0</v>
      </c>
      <c r="BW18" s="259">
        <v>0</v>
      </c>
      <c r="BX18" s="259">
        <v>0</v>
      </c>
      <c r="BY18" s="259">
        <v>0</v>
      </c>
      <c r="BZ18" s="259">
        <v>0</v>
      </c>
      <c r="CA18" s="310">
        <v>0</v>
      </c>
    </row>
    <row r="19" spans="1:79" ht="20.25" customHeight="1">
      <c r="A19" s="1055" t="s">
        <v>43</v>
      </c>
      <c r="B19" s="1080"/>
      <c r="C19" s="169">
        <f t="shared" si="0"/>
        <v>1325</v>
      </c>
      <c r="D19" s="96">
        <f t="shared" si="1"/>
        <v>698</v>
      </c>
      <c r="E19" s="96">
        <f t="shared" si="2"/>
        <v>627</v>
      </c>
      <c r="F19" s="96">
        <v>1207</v>
      </c>
      <c r="G19" s="96">
        <v>648</v>
      </c>
      <c r="H19" s="96">
        <v>559</v>
      </c>
      <c r="I19" s="96">
        <v>0</v>
      </c>
      <c r="J19" s="96">
        <v>0</v>
      </c>
      <c r="K19" s="96">
        <v>0</v>
      </c>
      <c r="L19" s="96">
        <v>0</v>
      </c>
      <c r="M19" s="96">
        <v>0</v>
      </c>
      <c r="N19" s="96">
        <v>0</v>
      </c>
      <c r="O19" s="96">
        <v>118</v>
      </c>
      <c r="P19" s="96">
        <v>50</v>
      </c>
      <c r="Q19" s="96">
        <v>68</v>
      </c>
      <c r="R19" s="96">
        <v>0</v>
      </c>
      <c r="S19" s="96">
        <v>0</v>
      </c>
      <c r="T19" s="96">
        <v>0</v>
      </c>
      <c r="U19" s="96">
        <v>0</v>
      </c>
      <c r="V19" s="96">
        <v>0</v>
      </c>
      <c r="W19" s="96">
        <v>0</v>
      </c>
      <c r="X19" s="96">
        <v>0</v>
      </c>
      <c r="Y19" s="96">
        <v>0</v>
      </c>
      <c r="Z19" s="96">
        <v>0</v>
      </c>
      <c r="AA19" s="96">
        <v>0</v>
      </c>
      <c r="AB19" s="96">
        <v>0</v>
      </c>
      <c r="AC19" s="96">
        <v>0</v>
      </c>
      <c r="AD19" s="96">
        <v>0</v>
      </c>
      <c r="AE19" s="96">
        <v>0</v>
      </c>
      <c r="AF19" s="96">
        <v>0</v>
      </c>
      <c r="AG19" s="96">
        <v>0</v>
      </c>
      <c r="AH19" s="96">
        <v>0</v>
      </c>
      <c r="AI19" s="638">
        <v>0</v>
      </c>
      <c r="AJ19" s="78">
        <f t="shared" si="3"/>
        <v>1325</v>
      </c>
      <c r="AK19" s="259">
        <f t="shared" si="4"/>
        <v>425</v>
      </c>
      <c r="AL19" s="259">
        <f t="shared" si="5"/>
        <v>440</v>
      </c>
      <c r="AM19" s="259">
        <f t="shared" si="6"/>
        <v>460</v>
      </c>
      <c r="AN19" s="259">
        <f t="shared" si="7"/>
        <v>1207</v>
      </c>
      <c r="AO19" s="259">
        <v>385</v>
      </c>
      <c r="AP19" s="259">
        <v>401</v>
      </c>
      <c r="AQ19" s="259">
        <v>421</v>
      </c>
      <c r="AR19" s="259">
        <v>0</v>
      </c>
      <c r="AS19" s="259">
        <v>0</v>
      </c>
      <c r="AT19" s="259">
        <v>0</v>
      </c>
      <c r="AU19" s="259">
        <v>0</v>
      </c>
      <c r="AV19" s="259">
        <v>0</v>
      </c>
      <c r="AW19" s="259">
        <v>0</v>
      </c>
      <c r="AX19" s="259">
        <v>0</v>
      </c>
      <c r="AY19" s="259">
        <v>0</v>
      </c>
      <c r="AZ19" s="259">
        <v>118</v>
      </c>
      <c r="BA19" s="259">
        <v>40</v>
      </c>
      <c r="BB19" s="259">
        <v>39</v>
      </c>
      <c r="BC19" s="259">
        <v>39</v>
      </c>
      <c r="BD19" s="259">
        <v>0</v>
      </c>
      <c r="BE19" s="259">
        <v>0</v>
      </c>
      <c r="BF19" s="259">
        <v>0</v>
      </c>
      <c r="BG19" s="259">
        <v>0</v>
      </c>
      <c r="BH19" s="259">
        <v>0</v>
      </c>
      <c r="BI19" s="259">
        <v>0</v>
      </c>
      <c r="BJ19" s="259">
        <v>0</v>
      </c>
      <c r="BK19" s="259">
        <v>0</v>
      </c>
      <c r="BL19" s="259">
        <v>0</v>
      </c>
      <c r="BM19" s="259">
        <v>0</v>
      </c>
      <c r="BN19" s="259">
        <v>0</v>
      </c>
      <c r="BO19" s="259">
        <v>0</v>
      </c>
      <c r="BP19" s="259">
        <v>0</v>
      </c>
      <c r="BQ19" s="259">
        <v>0</v>
      </c>
      <c r="BR19" s="259">
        <v>0</v>
      </c>
      <c r="BS19" s="259">
        <v>0</v>
      </c>
      <c r="BT19" s="259">
        <v>0</v>
      </c>
      <c r="BU19" s="259">
        <v>0</v>
      </c>
      <c r="BV19" s="259">
        <v>0</v>
      </c>
      <c r="BW19" s="259">
        <v>0</v>
      </c>
      <c r="BX19" s="259">
        <v>0</v>
      </c>
      <c r="BY19" s="259">
        <v>0</v>
      </c>
      <c r="BZ19" s="259">
        <v>0</v>
      </c>
      <c r="CA19" s="310">
        <v>0</v>
      </c>
    </row>
    <row r="20" spans="1:79" ht="20.25" customHeight="1">
      <c r="A20" s="1055" t="s">
        <v>44</v>
      </c>
      <c r="B20" s="1080"/>
      <c r="C20" s="169">
        <f t="shared" si="0"/>
        <v>748</v>
      </c>
      <c r="D20" s="96">
        <f t="shared" si="1"/>
        <v>624</v>
      </c>
      <c r="E20" s="96">
        <f t="shared" si="2"/>
        <v>124</v>
      </c>
      <c r="F20" s="96">
        <v>0</v>
      </c>
      <c r="G20" s="96">
        <v>0</v>
      </c>
      <c r="H20" s="96">
        <v>0</v>
      </c>
      <c r="I20" s="96">
        <v>109</v>
      </c>
      <c r="J20" s="96">
        <v>89</v>
      </c>
      <c r="K20" s="96">
        <v>20</v>
      </c>
      <c r="L20" s="96">
        <v>530</v>
      </c>
      <c r="M20" s="96">
        <v>471</v>
      </c>
      <c r="N20" s="96">
        <v>59</v>
      </c>
      <c r="O20" s="96">
        <v>0</v>
      </c>
      <c r="P20" s="96">
        <v>0</v>
      </c>
      <c r="Q20" s="96">
        <v>0</v>
      </c>
      <c r="R20" s="96">
        <v>0</v>
      </c>
      <c r="S20" s="96">
        <v>0</v>
      </c>
      <c r="T20" s="96">
        <v>0</v>
      </c>
      <c r="U20" s="96">
        <v>0</v>
      </c>
      <c r="V20" s="96">
        <v>0</v>
      </c>
      <c r="W20" s="96">
        <v>0</v>
      </c>
      <c r="X20" s="96">
        <v>0</v>
      </c>
      <c r="Y20" s="96">
        <v>0</v>
      </c>
      <c r="Z20" s="96">
        <v>0</v>
      </c>
      <c r="AA20" s="96">
        <v>0</v>
      </c>
      <c r="AB20" s="96">
        <v>0</v>
      </c>
      <c r="AC20" s="96">
        <v>0</v>
      </c>
      <c r="AD20" s="96">
        <v>109</v>
      </c>
      <c r="AE20" s="96">
        <v>64</v>
      </c>
      <c r="AF20" s="96">
        <v>45</v>
      </c>
      <c r="AG20" s="96">
        <v>0</v>
      </c>
      <c r="AH20" s="96">
        <v>0</v>
      </c>
      <c r="AI20" s="638">
        <v>0</v>
      </c>
      <c r="AJ20" s="78">
        <f t="shared" si="3"/>
        <v>748</v>
      </c>
      <c r="AK20" s="259">
        <f t="shared" si="4"/>
        <v>260</v>
      </c>
      <c r="AL20" s="259">
        <f t="shared" si="5"/>
        <v>239</v>
      </c>
      <c r="AM20" s="259">
        <f t="shared" si="6"/>
        <v>249</v>
      </c>
      <c r="AN20" s="259">
        <f t="shared" si="7"/>
        <v>0</v>
      </c>
      <c r="AO20" s="259">
        <v>0</v>
      </c>
      <c r="AP20" s="259">
        <v>0</v>
      </c>
      <c r="AQ20" s="259">
        <v>0</v>
      </c>
      <c r="AR20" s="259">
        <v>109</v>
      </c>
      <c r="AS20" s="259">
        <v>37</v>
      </c>
      <c r="AT20" s="259">
        <v>34</v>
      </c>
      <c r="AU20" s="259">
        <v>38</v>
      </c>
      <c r="AV20" s="259">
        <v>530</v>
      </c>
      <c r="AW20" s="259">
        <v>185</v>
      </c>
      <c r="AX20" s="259">
        <v>173</v>
      </c>
      <c r="AY20" s="259">
        <v>172</v>
      </c>
      <c r="AZ20" s="259">
        <v>0</v>
      </c>
      <c r="BA20" s="259">
        <v>0</v>
      </c>
      <c r="BB20" s="259">
        <v>0</v>
      </c>
      <c r="BC20" s="259">
        <v>0</v>
      </c>
      <c r="BD20" s="259">
        <v>0</v>
      </c>
      <c r="BE20" s="259">
        <v>0</v>
      </c>
      <c r="BF20" s="259">
        <v>0</v>
      </c>
      <c r="BG20" s="259">
        <v>0</v>
      </c>
      <c r="BH20" s="259">
        <v>0</v>
      </c>
      <c r="BI20" s="259">
        <v>0</v>
      </c>
      <c r="BJ20" s="259">
        <v>0</v>
      </c>
      <c r="BK20" s="259">
        <v>0</v>
      </c>
      <c r="BL20" s="259">
        <v>0</v>
      </c>
      <c r="BM20" s="259">
        <v>0</v>
      </c>
      <c r="BN20" s="259">
        <v>0</v>
      </c>
      <c r="BO20" s="259">
        <v>0</v>
      </c>
      <c r="BP20" s="259">
        <v>0</v>
      </c>
      <c r="BQ20" s="259">
        <v>0</v>
      </c>
      <c r="BR20" s="259">
        <v>0</v>
      </c>
      <c r="BS20" s="259">
        <v>0</v>
      </c>
      <c r="BT20" s="259">
        <v>109</v>
      </c>
      <c r="BU20" s="259">
        <v>38</v>
      </c>
      <c r="BV20" s="259">
        <v>32</v>
      </c>
      <c r="BW20" s="259">
        <v>39</v>
      </c>
      <c r="BX20" s="259">
        <v>0</v>
      </c>
      <c r="BY20" s="259">
        <v>0</v>
      </c>
      <c r="BZ20" s="259">
        <v>0</v>
      </c>
      <c r="CA20" s="310">
        <v>0</v>
      </c>
    </row>
    <row r="21" spans="1:79" ht="20.25" customHeight="1">
      <c r="A21" s="1055" t="s">
        <v>45</v>
      </c>
      <c r="B21" s="1080"/>
      <c r="C21" s="169">
        <f t="shared" si="0"/>
        <v>2002</v>
      </c>
      <c r="D21" s="96">
        <f t="shared" si="1"/>
        <v>1056</v>
      </c>
      <c r="E21" s="96">
        <f t="shared" si="2"/>
        <v>946</v>
      </c>
      <c r="F21" s="96">
        <v>1670</v>
      </c>
      <c r="G21" s="96">
        <v>814</v>
      </c>
      <c r="H21" s="96">
        <v>856</v>
      </c>
      <c r="I21" s="96">
        <v>0</v>
      </c>
      <c r="J21" s="96">
        <v>0</v>
      </c>
      <c r="K21" s="96">
        <v>0</v>
      </c>
      <c r="L21" s="96">
        <v>0</v>
      </c>
      <c r="M21" s="96">
        <v>0</v>
      </c>
      <c r="N21" s="96">
        <v>0</v>
      </c>
      <c r="O21" s="96">
        <v>0</v>
      </c>
      <c r="P21" s="96">
        <v>0</v>
      </c>
      <c r="Q21" s="96">
        <v>0</v>
      </c>
      <c r="R21" s="96">
        <v>0</v>
      </c>
      <c r="S21" s="96">
        <v>0</v>
      </c>
      <c r="T21" s="96">
        <v>0</v>
      </c>
      <c r="U21" s="96">
        <v>0</v>
      </c>
      <c r="V21" s="96">
        <v>0</v>
      </c>
      <c r="W21" s="96">
        <v>0</v>
      </c>
      <c r="X21" s="96">
        <v>0</v>
      </c>
      <c r="Y21" s="96">
        <v>0</v>
      </c>
      <c r="Z21" s="96">
        <v>0</v>
      </c>
      <c r="AA21" s="96">
        <v>0</v>
      </c>
      <c r="AB21" s="96">
        <v>0</v>
      </c>
      <c r="AC21" s="96">
        <v>0</v>
      </c>
      <c r="AD21" s="96">
        <v>332</v>
      </c>
      <c r="AE21" s="96">
        <v>242</v>
      </c>
      <c r="AF21" s="96">
        <v>90</v>
      </c>
      <c r="AG21" s="96">
        <v>0</v>
      </c>
      <c r="AH21" s="96">
        <v>0</v>
      </c>
      <c r="AI21" s="638">
        <v>0</v>
      </c>
      <c r="AJ21" s="78">
        <f t="shared" si="3"/>
        <v>2002</v>
      </c>
      <c r="AK21" s="259">
        <f t="shared" si="4"/>
        <v>658</v>
      </c>
      <c r="AL21" s="259">
        <f t="shared" si="5"/>
        <v>673</v>
      </c>
      <c r="AM21" s="259">
        <f t="shared" si="6"/>
        <v>671</v>
      </c>
      <c r="AN21" s="259">
        <f t="shared" si="7"/>
        <v>1670</v>
      </c>
      <c r="AO21" s="259">
        <v>561</v>
      </c>
      <c r="AP21" s="259">
        <v>555</v>
      </c>
      <c r="AQ21" s="259">
        <v>554</v>
      </c>
      <c r="AR21" s="259">
        <v>0</v>
      </c>
      <c r="AS21" s="259">
        <v>0</v>
      </c>
      <c r="AT21" s="259">
        <v>0</v>
      </c>
      <c r="AU21" s="259">
        <v>0</v>
      </c>
      <c r="AV21" s="259">
        <v>0</v>
      </c>
      <c r="AW21" s="259">
        <v>0</v>
      </c>
      <c r="AX21" s="259">
        <v>0</v>
      </c>
      <c r="AY21" s="259">
        <v>0</v>
      </c>
      <c r="AZ21" s="259">
        <v>0</v>
      </c>
      <c r="BA21" s="259">
        <v>0</v>
      </c>
      <c r="BB21" s="259">
        <v>0</v>
      </c>
      <c r="BC21" s="259">
        <v>0</v>
      </c>
      <c r="BD21" s="259">
        <v>0</v>
      </c>
      <c r="BE21" s="259">
        <v>0</v>
      </c>
      <c r="BF21" s="259">
        <v>0</v>
      </c>
      <c r="BG21" s="259">
        <v>0</v>
      </c>
      <c r="BH21" s="259">
        <v>0</v>
      </c>
      <c r="BI21" s="259">
        <v>0</v>
      </c>
      <c r="BJ21" s="259">
        <v>0</v>
      </c>
      <c r="BK21" s="259">
        <v>0</v>
      </c>
      <c r="BL21" s="259">
        <v>0</v>
      </c>
      <c r="BM21" s="259">
        <v>0</v>
      </c>
      <c r="BN21" s="259">
        <v>0</v>
      </c>
      <c r="BO21" s="259">
        <v>0</v>
      </c>
      <c r="BP21" s="259">
        <v>0</v>
      </c>
      <c r="BQ21" s="259">
        <v>0</v>
      </c>
      <c r="BR21" s="259">
        <v>0</v>
      </c>
      <c r="BS21" s="259">
        <v>0</v>
      </c>
      <c r="BT21" s="259">
        <v>332</v>
      </c>
      <c r="BU21" s="259">
        <v>97</v>
      </c>
      <c r="BV21" s="259">
        <v>118</v>
      </c>
      <c r="BW21" s="259">
        <v>117</v>
      </c>
      <c r="BX21" s="259">
        <v>0</v>
      </c>
      <c r="BY21" s="259">
        <v>0</v>
      </c>
      <c r="BZ21" s="259">
        <v>0</v>
      </c>
      <c r="CA21" s="310">
        <v>0</v>
      </c>
    </row>
    <row r="22" spans="1:79" ht="20.25" customHeight="1">
      <c r="A22" s="1055" t="s">
        <v>46</v>
      </c>
      <c r="B22" s="1080"/>
      <c r="C22" s="169">
        <f t="shared" si="0"/>
        <v>1302</v>
      </c>
      <c r="D22" s="96">
        <f t="shared" si="1"/>
        <v>609</v>
      </c>
      <c r="E22" s="96">
        <f t="shared" si="2"/>
        <v>693</v>
      </c>
      <c r="F22" s="96">
        <v>1302</v>
      </c>
      <c r="G22" s="96">
        <v>609</v>
      </c>
      <c r="H22" s="96">
        <v>693</v>
      </c>
      <c r="I22" s="96">
        <v>0</v>
      </c>
      <c r="J22" s="96">
        <v>0</v>
      </c>
      <c r="K22" s="96">
        <v>0</v>
      </c>
      <c r="L22" s="96">
        <v>0</v>
      </c>
      <c r="M22" s="96">
        <v>0</v>
      </c>
      <c r="N22" s="96">
        <v>0</v>
      </c>
      <c r="O22" s="96">
        <v>0</v>
      </c>
      <c r="P22" s="96">
        <v>0</v>
      </c>
      <c r="Q22" s="96">
        <v>0</v>
      </c>
      <c r="R22" s="96">
        <v>0</v>
      </c>
      <c r="S22" s="96">
        <v>0</v>
      </c>
      <c r="T22" s="96">
        <v>0</v>
      </c>
      <c r="U22" s="96">
        <v>0</v>
      </c>
      <c r="V22" s="96">
        <v>0</v>
      </c>
      <c r="W22" s="96">
        <v>0</v>
      </c>
      <c r="X22" s="96">
        <v>0</v>
      </c>
      <c r="Y22" s="96">
        <v>0</v>
      </c>
      <c r="Z22" s="96">
        <v>0</v>
      </c>
      <c r="AA22" s="96">
        <v>0</v>
      </c>
      <c r="AB22" s="96">
        <v>0</v>
      </c>
      <c r="AC22" s="96">
        <v>0</v>
      </c>
      <c r="AD22" s="96">
        <v>0</v>
      </c>
      <c r="AE22" s="96">
        <v>0</v>
      </c>
      <c r="AF22" s="96">
        <v>0</v>
      </c>
      <c r="AG22" s="96">
        <v>0</v>
      </c>
      <c r="AH22" s="96">
        <v>0</v>
      </c>
      <c r="AI22" s="638">
        <v>0</v>
      </c>
      <c r="AJ22" s="78">
        <f t="shared" si="3"/>
        <v>1302</v>
      </c>
      <c r="AK22" s="259">
        <f t="shared" si="4"/>
        <v>425</v>
      </c>
      <c r="AL22" s="259">
        <f t="shared" si="5"/>
        <v>418</v>
      </c>
      <c r="AM22" s="259">
        <f t="shared" si="6"/>
        <v>459</v>
      </c>
      <c r="AN22" s="259">
        <f t="shared" si="7"/>
        <v>1302</v>
      </c>
      <c r="AO22" s="259">
        <v>425</v>
      </c>
      <c r="AP22" s="259">
        <v>418</v>
      </c>
      <c r="AQ22" s="259">
        <v>459</v>
      </c>
      <c r="AR22" s="259">
        <v>0</v>
      </c>
      <c r="AS22" s="259">
        <v>0</v>
      </c>
      <c r="AT22" s="259">
        <v>0</v>
      </c>
      <c r="AU22" s="259">
        <v>0</v>
      </c>
      <c r="AV22" s="259">
        <v>0</v>
      </c>
      <c r="AW22" s="259">
        <v>0</v>
      </c>
      <c r="AX22" s="259">
        <v>0</v>
      </c>
      <c r="AY22" s="259">
        <v>0</v>
      </c>
      <c r="AZ22" s="259">
        <v>0</v>
      </c>
      <c r="BA22" s="259">
        <v>0</v>
      </c>
      <c r="BB22" s="259">
        <v>0</v>
      </c>
      <c r="BC22" s="259">
        <v>0</v>
      </c>
      <c r="BD22" s="259">
        <v>0</v>
      </c>
      <c r="BE22" s="259">
        <v>0</v>
      </c>
      <c r="BF22" s="259">
        <v>0</v>
      </c>
      <c r="BG22" s="259">
        <v>0</v>
      </c>
      <c r="BH22" s="259">
        <v>0</v>
      </c>
      <c r="BI22" s="259">
        <v>0</v>
      </c>
      <c r="BJ22" s="259">
        <v>0</v>
      </c>
      <c r="BK22" s="259">
        <v>0</v>
      </c>
      <c r="BL22" s="259">
        <v>0</v>
      </c>
      <c r="BM22" s="259">
        <v>0</v>
      </c>
      <c r="BN22" s="259">
        <v>0</v>
      </c>
      <c r="BO22" s="259">
        <v>0</v>
      </c>
      <c r="BP22" s="259">
        <v>0</v>
      </c>
      <c r="BQ22" s="259">
        <v>0</v>
      </c>
      <c r="BR22" s="259">
        <v>0</v>
      </c>
      <c r="BS22" s="259">
        <v>0</v>
      </c>
      <c r="BT22" s="259">
        <v>0</v>
      </c>
      <c r="BU22" s="259">
        <v>0</v>
      </c>
      <c r="BV22" s="259">
        <v>0</v>
      </c>
      <c r="BW22" s="259">
        <v>0</v>
      </c>
      <c r="BX22" s="259">
        <v>0</v>
      </c>
      <c r="BY22" s="259">
        <v>0</v>
      </c>
      <c r="BZ22" s="259">
        <v>0</v>
      </c>
      <c r="CA22" s="310">
        <v>0</v>
      </c>
    </row>
    <row r="23" spans="1:79" ht="20.25" customHeight="1">
      <c r="A23" s="1055" t="s">
        <v>79</v>
      </c>
      <c r="B23" s="1080"/>
      <c r="C23" s="644">
        <f t="shared" si="0"/>
        <v>0</v>
      </c>
      <c r="D23" s="94">
        <f t="shared" si="1"/>
        <v>0</v>
      </c>
      <c r="E23" s="94">
        <f t="shared" si="2"/>
        <v>0</v>
      </c>
      <c r="F23" s="94">
        <v>0</v>
      </c>
      <c r="G23" s="94">
        <v>0</v>
      </c>
      <c r="H23" s="94">
        <v>0</v>
      </c>
      <c r="I23" s="94">
        <v>0</v>
      </c>
      <c r="J23" s="94">
        <v>0</v>
      </c>
      <c r="K23" s="94">
        <v>0</v>
      </c>
      <c r="L23" s="94">
        <v>0</v>
      </c>
      <c r="M23" s="94">
        <v>0</v>
      </c>
      <c r="N23" s="94">
        <v>0</v>
      </c>
      <c r="O23" s="94">
        <v>0</v>
      </c>
      <c r="P23" s="94">
        <v>0</v>
      </c>
      <c r="Q23" s="94">
        <v>0</v>
      </c>
      <c r="R23" s="94">
        <v>0</v>
      </c>
      <c r="S23" s="94">
        <v>0</v>
      </c>
      <c r="T23" s="94">
        <v>0</v>
      </c>
      <c r="U23" s="94">
        <v>0</v>
      </c>
      <c r="V23" s="94">
        <v>0</v>
      </c>
      <c r="W23" s="94">
        <v>0</v>
      </c>
      <c r="X23" s="94">
        <v>0</v>
      </c>
      <c r="Y23" s="94">
        <v>0</v>
      </c>
      <c r="Z23" s="94">
        <v>0</v>
      </c>
      <c r="AA23" s="94">
        <v>0</v>
      </c>
      <c r="AB23" s="94">
        <v>0</v>
      </c>
      <c r="AC23" s="94">
        <v>0</v>
      </c>
      <c r="AD23" s="94">
        <v>0</v>
      </c>
      <c r="AE23" s="94">
        <v>0</v>
      </c>
      <c r="AF23" s="94">
        <v>0</v>
      </c>
      <c r="AG23" s="94">
        <v>0</v>
      </c>
      <c r="AH23" s="94">
        <v>0</v>
      </c>
      <c r="AI23" s="95">
        <v>0</v>
      </c>
      <c r="AJ23" s="300">
        <f t="shared" si="3"/>
        <v>0</v>
      </c>
      <c r="AK23" s="79">
        <f t="shared" si="4"/>
        <v>0</v>
      </c>
      <c r="AL23" s="79">
        <f t="shared" si="5"/>
        <v>0</v>
      </c>
      <c r="AM23" s="79">
        <f t="shared" si="6"/>
        <v>0</v>
      </c>
      <c r="AN23" s="79">
        <f t="shared" si="7"/>
        <v>0</v>
      </c>
      <c r="AO23" s="79">
        <v>0</v>
      </c>
      <c r="AP23" s="79">
        <v>0</v>
      </c>
      <c r="AQ23" s="79">
        <v>0</v>
      </c>
      <c r="AR23" s="79">
        <v>0</v>
      </c>
      <c r="AS23" s="79">
        <v>0</v>
      </c>
      <c r="AT23" s="79">
        <v>0</v>
      </c>
      <c r="AU23" s="79">
        <v>0</v>
      </c>
      <c r="AV23" s="79">
        <v>0</v>
      </c>
      <c r="AW23" s="79">
        <v>0</v>
      </c>
      <c r="AX23" s="79">
        <v>0</v>
      </c>
      <c r="AY23" s="79">
        <v>0</v>
      </c>
      <c r="AZ23" s="79">
        <v>0</v>
      </c>
      <c r="BA23" s="79">
        <v>0</v>
      </c>
      <c r="BB23" s="79">
        <v>0</v>
      </c>
      <c r="BC23" s="79">
        <v>0</v>
      </c>
      <c r="BD23" s="79">
        <v>0</v>
      </c>
      <c r="BE23" s="79">
        <v>0</v>
      </c>
      <c r="BF23" s="79">
        <v>0</v>
      </c>
      <c r="BG23" s="79">
        <v>0</v>
      </c>
      <c r="BH23" s="79">
        <v>0</v>
      </c>
      <c r="BI23" s="79">
        <v>0</v>
      </c>
      <c r="BJ23" s="79">
        <v>0</v>
      </c>
      <c r="BK23" s="79">
        <v>0</v>
      </c>
      <c r="BL23" s="79">
        <v>0</v>
      </c>
      <c r="BM23" s="79">
        <v>0</v>
      </c>
      <c r="BN23" s="79">
        <v>0</v>
      </c>
      <c r="BO23" s="79">
        <v>0</v>
      </c>
      <c r="BP23" s="79">
        <v>0</v>
      </c>
      <c r="BQ23" s="79">
        <v>0</v>
      </c>
      <c r="BR23" s="79">
        <v>0</v>
      </c>
      <c r="BS23" s="79">
        <v>0</v>
      </c>
      <c r="BT23" s="79">
        <v>0</v>
      </c>
      <c r="BU23" s="79">
        <v>0</v>
      </c>
      <c r="BV23" s="79">
        <v>0</v>
      </c>
      <c r="BW23" s="79">
        <v>0</v>
      </c>
      <c r="BX23" s="79">
        <v>0</v>
      </c>
      <c r="BY23" s="79">
        <v>0</v>
      </c>
      <c r="BZ23" s="79">
        <v>0</v>
      </c>
      <c r="CA23" s="80">
        <v>0</v>
      </c>
    </row>
    <row r="24" spans="1:79" ht="20.25" customHeight="1">
      <c r="A24" s="1055" t="s">
        <v>80</v>
      </c>
      <c r="B24" s="1080"/>
      <c r="C24" s="169">
        <f t="shared" si="0"/>
        <v>645</v>
      </c>
      <c r="D24" s="96">
        <f t="shared" si="1"/>
        <v>351</v>
      </c>
      <c r="E24" s="96">
        <f t="shared" si="2"/>
        <v>294</v>
      </c>
      <c r="F24" s="96">
        <v>545</v>
      </c>
      <c r="G24" s="96">
        <v>316</v>
      </c>
      <c r="H24" s="96">
        <v>229</v>
      </c>
      <c r="I24" s="96">
        <v>0</v>
      </c>
      <c r="J24" s="96">
        <v>0</v>
      </c>
      <c r="K24" s="96">
        <v>0</v>
      </c>
      <c r="L24" s="96">
        <v>0</v>
      </c>
      <c r="M24" s="96">
        <v>0</v>
      </c>
      <c r="N24" s="96">
        <v>0</v>
      </c>
      <c r="O24" s="96">
        <v>0</v>
      </c>
      <c r="P24" s="96">
        <v>0</v>
      </c>
      <c r="Q24" s="96">
        <v>0</v>
      </c>
      <c r="R24" s="96">
        <v>0</v>
      </c>
      <c r="S24" s="96">
        <v>0</v>
      </c>
      <c r="T24" s="96">
        <v>0</v>
      </c>
      <c r="U24" s="96">
        <v>0</v>
      </c>
      <c r="V24" s="96">
        <v>0</v>
      </c>
      <c r="W24" s="96">
        <v>0</v>
      </c>
      <c r="X24" s="96">
        <v>0</v>
      </c>
      <c r="Y24" s="96">
        <v>0</v>
      </c>
      <c r="Z24" s="96">
        <v>0</v>
      </c>
      <c r="AA24" s="96">
        <v>100</v>
      </c>
      <c r="AB24" s="96">
        <v>35</v>
      </c>
      <c r="AC24" s="96">
        <v>65</v>
      </c>
      <c r="AD24" s="96">
        <v>0</v>
      </c>
      <c r="AE24" s="96">
        <v>0</v>
      </c>
      <c r="AF24" s="96">
        <v>0</v>
      </c>
      <c r="AG24" s="96">
        <v>0</v>
      </c>
      <c r="AH24" s="96">
        <v>0</v>
      </c>
      <c r="AI24" s="638">
        <v>0</v>
      </c>
      <c r="AJ24" s="78">
        <f t="shared" si="3"/>
        <v>645</v>
      </c>
      <c r="AK24" s="259">
        <f t="shared" si="4"/>
        <v>200</v>
      </c>
      <c r="AL24" s="259">
        <f t="shared" si="5"/>
        <v>225</v>
      </c>
      <c r="AM24" s="259">
        <f t="shared" si="6"/>
        <v>220</v>
      </c>
      <c r="AN24" s="259">
        <f t="shared" si="7"/>
        <v>545</v>
      </c>
      <c r="AO24" s="259">
        <v>163</v>
      </c>
      <c r="AP24" s="259">
        <v>191</v>
      </c>
      <c r="AQ24" s="259">
        <v>191</v>
      </c>
      <c r="AR24" s="259">
        <v>0</v>
      </c>
      <c r="AS24" s="259">
        <v>0</v>
      </c>
      <c r="AT24" s="259">
        <v>0</v>
      </c>
      <c r="AU24" s="259">
        <v>0</v>
      </c>
      <c r="AV24" s="259">
        <v>0</v>
      </c>
      <c r="AW24" s="259">
        <v>0</v>
      </c>
      <c r="AX24" s="259">
        <v>0</v>
      </c>
      <c r="AY24" s="259">
        <v>0</v>
      </c>
      <c r="AZ24" s="259">
        <v>0</v>
      </c>
      <c r="BA24" s="259">
        <v>0</v>
      </c>
      <c r="BB24" s="259">
        <v>0</v>
      </c>
      <c r="BC24" s="259">
        <v>0</v>
      </c>
      <c r="BD24" s="259">
        <v>0</v>
      </c>
      <c r="BE24" s="259">
        <v>0</v>
      </c>
      <c r="BF24" s="259">
        <v>0</v>
      </c>
      <c r="BG24" s="259">
        <v>0</v>
      </c>
      <c r="BH24" s="259">
        <v>0</v>
      </c>
      <c r="BI24" s="259">
        <v>0</v>
      </c>
      <c r="BJ24" s="259">
        <v>0</v>
      </c>
      <c r="BK24" s="259">
        <v>0</v>
      </c>
      <c r="BL24" s="259">
        <v>0</v>
      </c>
      <c r="BM24" s="259">
        <v>0</v>
      </c>
      <c r="BN24" s="259">
        <v>0</v>
      </c>
      <c r="BO24" s="259">
        <v>0</v>
      </c>
      <c r="BP24" s="259">
        <v>100</v>
      </c>
      <c r="BQ24" s="259">
        <v>37</v>
      </c>
      <c r="BR24" s="259">
        <v>34</v>
      </c>
      <c r="BS24" s="259">
        <v>29</v>
      </c>
      <c r="BT24" s="259">
        <v>0</v>
      </c>
      <c r="BU24" s="259">
        <v>0</v>
      </c>
      <c r="BV24" s="259">
        <v>0</v>
      </c>
      <c r="BW24" s="259">
        <v>0</v>
      </c>
      <c r="BX24" s="259">
        <v>0</v>
      </c>
      <c r="BY24" s="259">
        <v>0</v>
      </c>
      <c r="BZ24" s="259">
        <v>0</v>
      </c>
      <c r="CA24" s="310">
        <v>0</v>
      </c>
    </row>
    <row r="25" spans="1:79" ht="20.25" customHeight="1">
      <c r="A25" s="632" t="s">
        <v>31</v>
      </c>
      <c r="B25" s="633" t="s">
        <v>2</v>
      </c>
      <c r="C25" s="169">
        <f t="shared" si="0"/>
        <v>0</v>
      </c>
      <c r="D25" s="96">
        <f t="shared" si="1"/>
        <v>0</v>
      </c>
      <c r="E25" s="96">
        <f t="shared" si="2"/>
        <v>0</v>
      </c>
      <c r="F25" s="637">
        <v>0</v>
      </c>
      <c r="G25" s="637">
        <v>0</v>
      </c>
      <c r="H25" s="637">
        <v>0</v>
      </c>
      <c r="I25" s="637">
        <v>0</v>
      </c>
      <c r="J25" s="637">
        <v>0</v>
      </c>
      <c r="K25" s="637">
        <v>0</v>
      </c>
      <c r="L25" s="637">
        <v>0</v>
      </c>
      <c r="M25" s="637">
        <v>0</v>
      </c>
      <c r="N25" s="637">
        <v>0</v>
      </c>
      <c r="O25" s="637">
        <v>0</v>
      </c>
      <c r="P25" s="637">
        <v>0</v>
      </c>
      <c r="Q25" s="637">
        <v>0</v>
      </c>
      <c r="R25" s="637">
        <v>0</v>
      </c>
      <c r="S25" s="637">
        <v>0</v>
      </c>
      <c r="T25" s="637">
        <v>0</v>
      </c>
      <c r="U25" s="637">
        <v>0</v>
      </c>
      <c r="V25" s="637">
        <v>0</v>
      </c>
      <c r="W25" s="637">
        <v>0</v>
      </c>
      <c r="X25" s="637">
        <v>0</v>
      </c>
      <c r="Y25" s="637">
        <v>0</v>
      </c>
      <c r="Z25" s="637">
        <v>0</v>
      </c>
      <c r="AA25" s="637">
        <v>0</v>
      </c>
      <c r="AB25" s="637">
        <v>0</v>
      </c>
      <c r="AC25" s="637">
        <v>0</v>
      </c>
      <c r="AD25" s="637">
        <v>0</v>
      </c>
      <c r="AE25" s="637">
        <v>0</v>
      </c>
      <c r="AF25" s="637">
        <v>0</v>
      </c>
      <c r="AG25" s="637">
        <v>0</v>
      </c>
      <c r="AH25" s="637">
        <v>0</v>
      </c>
      <c r="AI25" s="645">
        <v>0</v>
      </c>
      <c r="AJ25" s="78">
        <f t="shared" si="3"/>
        <v>0</v>
      </c>
      <c r="AK25" s="259">
        <f t="shared" si="4"/>
        <v>0</v>
      </c>
      <c r="AL25" s="259">
        <f t="shared" si="5"/>
        <v>0</v>
      </c>
      <c r="AM25" s="259">
        <f t="shared" si="6"/>
        <v>0</v>
      </c>
      <c r="AN25" s="258">
        <f t="shared" si="7"/>
        <v>0</v>
      </c>
      <c r="AO25" s="258">
        <v>0</v>
      </c>
      <c r="AP25" s="258">
        <v>0</v>
      </c>
      <c r="AQ25" s="258">
        <v>0</v>
      </c>
      <c r="AR25" s="258">
        <v>0</v>
      </c>
      <c r="AS25" s="258">
        <v>0</v>
      </c>
      <c r="AT25" s="258">
        <v>0</v>
      </c>
      <c r="AU25" s="258">
        <v>0</v>
      </c>
      <c r="AV25" s="258">
        <v>0</v>
      </c>
      <c r="AW25" s="258">
        <v>0</v>
      </c>
      <c r="AX25" s="258">
        <v>0</v>
      </c>
      <c r="AY25" s="258">
        <v>0</v>
      </c>
      <c r="AZ25" s="258">
        <v>0</v>
      </c>
      <c r="BA25" s="258">
        <v>0</v>
      </c>
      <c r="BB25" s="258">
        <v>0</v>
      </c>
      <c r="BC25" s="327">
        <v>0</v>
      </c>
      <c r="BD25" s="327">
        <v>0</v>
      </c>
      <c r="BE25" s="258">
        <v>0</v>
      </c>
      <c r="BF25" s="258">
        <v>0</v>
      </c>
      <c r="BG25" s="258">
        <v>0</v>
      </c>
      <c r="BH25" s="258">
        <v>0</v>
      </c>
      <c r="BI25" s="258">
        <v>0</v>
      </c>
      <c r="BJ25" s="258">
        <v>0</v>
      </c>
      <c r="BK25" s="258">
        <v>0</v>
      </c>
      <c r="BL25" s="258">
        <v>0</v>
      </c>
      <c r="BM25" s="258">
        <v>0</v>
      </c>
      <c r="BN25" s="258">
        <v>0</v>
      </c>
      <c r="BO25" s="258">
        <v>0</v>
      </c>
      <c r="BP25" s="258">
        <v>0</v>
      </c>
      <c r="BQ25" s="258">
        <v>0</v>
      </c>
      <c r="BR25" s="258">
        <v>0</v>
      </c>
      <c r="BS25" s="258">
        <v>0</v>
      </c>
      <c r="BT25" s="258">
        <v>0</v>
      </c>
      <c r="BU25" s="258">
        <v>0</v>
      </c>
      <c r="BV25" s="258">
        <v>0</v>
      </c>
      <c r="BW25" s="258">
        <v>0</v>
      </c>
      <c r="BX25" s="258">
        <v>0</v>
      </c>
      <c r="BY25" s="258">
        <v>0</v>
      </c>
      <c r="BZ25" s="258">
        <v>0</v>
      </c>
      <c r="CA25" s="262">
        <v>0</v>
      </c>
    </row>
    <row r="26" spans="1:79" ht="20.25" customHeight="1">
      <c r="A26" s="632" t="s">
        <v>32</v>
      </c>
      <c r="B26" s="633" t="s">
        <v>3</v>
      </c>
      <c r="C26" s="644">
        <f t="shared" si="0"/>
        <v>0</v>
      </c>
      <c r="D26" s="94">
        <f t="shared" si="1"/>
        <v>0</v>
      </c>
      <c r="E26" s="94">
        <f t="shared" si="2"/>
        <v>0</v>
      </c>
      <c r="F26" s="637">
        <v>0</v>
      </c>
      <c r="G26" s="637">
        <v>0</v>
      </c>
      <c r="H26" s="637">
        <v>0</v>
      </c>
      <c r="I26" s="637">
        <v>0</v>
      </c>
      <c r="J26" s="637">
        <v>0</v>
      </c>
      <c r="K26" s="637">
        <v>0</v>
      </c>
      <c r="L26" s="637">
        <v>0</v>
      </c>
      <c r="M26" s="637">
        <v>0</v>
      </c>
      <c r="N26" s="637">
        <v>0</v>
      </c>
      <c r="O26" s="637">
        <v>0</v>
      </c>
      <c r="P26" s="637">
        <v>0</v>
      </c>
      <c r="Q26" s="637">
        <v>0</v>
      </c>
      <c r="R26" s="637">
        <v>0</v>
      </c>
      <c r="S26" s="637">
        <v>0</v>
      </c>
      <c r="T26" s="637">
        <v>0</v>
      </c>
      <c r="U26" s="637">
        <v>0</v>
      </c>
      <c r="V26" s="637">
        <v>0</v>
      </c>
      <c r="W26" s="637">
        <v>0</v>
      </c>
      <c r="X26" s="637">
        <v>0</v>
      </c>
      <c r="Y26" s="637">
        <v>0</v>
      </c>
      <c r="Z26" s="637">
        <v>0</v>
      </c>
      <c r="AA26" s="637">
        <v>0</v>
      </c>
      <c r="AB26" s="637">
        <v>0</v>
      </c>
      <c r="AC26" s="637">
        <v>0</v>
      </c>
      <c r="AD26" s="637">
        <v>0</v>
      </c>
      <c r="AE26" s="637">
        <v>0</v>
      </c>
      <c r="AF26" s="637">
        <v>0</v>
      </c>
      <c r="AG26" s="637">
        <v>0</v>
      </c>
      <c r="AH26" s="637">
        <v>0</v>
      </c>
      <c r="AI26" s="645">
        <v>0</v>
      </c>
      <c r="AJ26" s="300">
        <f t="shared" si="3"/>
        <v>0</v>
      </c>
      <c r="AK26" s="79">
        <f t="shared" si="4"/>
        <v>0</v>
      </c>
      <c r="AL26" s="79">
        <f t="shared" si="5"/>
        <v>0</v>
      </c>
      <c r="AM26" s="259">
        <f t="shared" si="6"/>
        <v>0</v>
      </c>
      <c r="AN26" s="258">
        <f t="shared" si="7"/>
        <v>0</v>
      </c>
      <c r="AO26" s="258">
        <v>0</v>
      </c>
      <c r="AP26" s="258">
        <v>0</v>
      </c>
      <c r="AQ26" s="258">
        <v>0</v>
      </c>
      <c r="AR26" s="258">
        <v>0</v>
      </c>
      <c r="AS26" s="258">
        <v>0</v>
      </c>
      <c r="AT26" s="258">
        <v>0</v>
      </c>
      <c r="AU26" s="258">
        <v>0</v>
      </c>
      <c r="AV26" s="258">
        <v>0</v>
      </c>
      <c r="AW26" s="258">
        <v>0</v>
      </c>
      <c r="AX26" s="258">
        <v>0</v>
      </c>
      <c r="AY26" s="258">
        <v>0</v>
      </c>
      <c r="AZ26" s="258">
        <v>0</v>
      </c>
      <c r="BA26" s="258">
        <v>0</v>
      </c>
      <c r="BB26" s="258">
        <v>0</v>
      </c>
      <c r="BC26" s="327">
        <v>0</v>
      </c>
      <c r="BD26" s="327">
        <v>0</v>
      </c>
      <c r="BE26" s="258">
        <v>0</v>
      </c>
      <c r="BF26" s="258">
        <v>0</v>
      </c>
      <c r="BG26" s="258">
        <v>0</v>
      </c>
      <c r="BH26" s="258">
        <v>0</v>
      </c>
      <c r="BI26" s="258">
        <v>0</v>
      </c>
      <c r="BJ26" s="258">
        <v>0</v>
      </c>
      <c r="BK26" s="258">
        <v>0</v>
      </c>
      <c r="BL26" s="258">
        <v>0</v>
      </c>
      <c r="BM26" s="258">
        <v>0</v>
      </c>
      <c r="BN26" s="258">
        <v>0</v>
      </c>
      <c r="BO26" s="258">
        <v>0</v>
      </c>
      <c r="BP26" s="258">
        <v>0</v>
      </c>
      <c r="BQ26" s="258">
        <v>0</v>
      </c>
      <c r="BR26" s="258">
        <v>0</v>
      </c>
      <c r="BS26" s="258">
        <v>0</v>
      </c>
      <c r="BT26" s="258">
        <v>0</v>
      </c>
      <c r="BU26" s="258">
        <v>0</v>
      </c>
      <c r="BV26" s="258">
        <v>0</v>
      </c>
      <c r="BW26" s="258">
        <v>0</v>
      </c>
      <c r="BX26" s="258">
        <v>0</v>
      </c>
      <c r="BY26" s="258">
        <v>0</v>
      </c>
      <c r="BZ26" s="258">
        <v>0</v>
      </c>
      <c r="CA26" s="262">
        <v>0</v>
      </c>
    </row>
    <row r="27" spans="1:79" ht="20.25" customHeight="1">
      <c r="A27" s="632"/>
      <c r="B27" s="633" t="s">
        <v>4</v>
      </c>
      <c r="C27" s="169">
        <f t="shared" si="0"/>
        <v>575</v>
      </c>
      <c r="D27" s="96">
        <f t="shared" si="1"/>
        <v>241</v>
      </c>
      <c r="E27" s="96">
        <f t="shared" si="2"/>
        <v>334</v>
      </c>
      <c r="F27" s="96">
        <v>575</v>
      </c>
      <c r="G27" s="96">
        <v>241</v>
      </c>
      <c r="H27" s="96">
        <v>334</v>
      </c>
      <c r="I27" s="96">
        <v>0</v>
      </c>
      <c r="J27" s="96">
        <v>0</v>
      </c>
      <c r="K27" s="96">
        <v>0</v>
      </c>
      <c r="L27" s="96">
        <v>0</v>
      </c>
      <c r="M27" s="96">
        <v>0</v>
      </c>
      <c r="N27" s="96">
        <v>0</v>
      </c>
      <c r="O27" s="96">
        <v>0</v>
      </c>
      <c r="P27" s="96">
        <v>0</v>
      </c>
      <c r="Q27" s="96">
        <v>0</v>
      </c>
      <c r="R27" s="96">
        <v>0</v>
      </c>
      <c r="S27" s="96">
        <v>0</v>
      </c>
      <c r="T27" s="96">
        <v>0</v>
      </c>
      <c r="U27" s="96">
        <v>0</v>
      </c>
      <c r="V27" s="96">
        <v>0</v>
      </c>
      <c r="W27" s="96">
        <v>0</v>
      </c>
      <c r="X27" s="96">
        <v>0</v>
      </c>
      <c r="Y27" s="96">
        <v>0</v>
      </c>
      <c r="Z27" s="96">
        <v>0</v>
      </c>
      <c r="AA27" s="96">
        <v>0</v>
      </c>
      <c r="AB27" s="96">
        <v>0</v>
      </c>
      <c r="AC27" s="96">
        <v>0</v>
      </c>
      <c r="AD27" s="96">
        <v>0</v>
      </c>
      <c r="AE27" s="96">
        <v>0</v>
      </c>
      <c r="AF27" s="96">
        <v>0</v>
      </c>
      <c r="AG27" s="96">
        <v>0</v>
      </c>
      <c r="AH27" s="96">
        <v>0</v>
      </c>
      <c r="AI27" s="638">
        <v>0</v>
      </c>
      <c r="AJ27" s="78">
        <f t="shared" si="3"/>
        <v>575</v>
      </c>
      <c r="AK27" s="259">
        <f t="shared" si="4"/>
        <v>201</v>
      </c>
      <c r="AL27" s="259">
        <f t="shared" si="5"/>
        <v>190</v>
      </c>
      <c r="AM27" s="259">
        <f t="shared" si="6"/>
        <v>184</v>
      </c>
      <c r="AN27" s="259">
        <f t="shared" si="7"/>
        <v>575</v>
      </c>
      <c r="AO27" s="259">
        <v>201</v>
      </c>
      <c r="AP27" s="259">
        <v>190</v>
      </c>
      <c r="AQ27" s="259">
        <v>184</v>
      </c>
      <c r="AR27" s="259">
        <v>0</v>
      </c>
      <c r="AS27" s="259">
        <v>0</v>
      </c>
      <c r="AT27" s="259">
        <v>0</v>
      </c>
      <c r="AU27" s="259">
        <v>0</v>
      </c>
      <c r="AV27" s="259">
        <v>0</v>
      </c>
      <c r="AW27" s="259">
        <v>0</v>
      </c>
      <c r="AX27" s="259">
        <v>0</v>
      </c>
      <c r="AY27" s="259">
        <v>0</v>
      </c>
      <c r="AZ27" s="259">
        <v>0</v>
      </c>
      <c r="BA27" s="259">
        <v>0</v>
      </c>
      <c r="BB27" s="259">
        <v>0</v>
      </c>
      <c r="BC27" s="259">
        <v>0</v>
      </c>
      <c r="BD27" s="259">
        <v>0</v>
      </c>
      <c r="BE27" s="259">
        <v>0</v>
      </c>
      <c r="BF27" s="259">
        <v>0</v>
      </c>
      <c r="BG27" s="259">
        <v>0</v>
      </c>
      <c r="BH27" s="259">
        <v>0</v>
      </c>
      <c r="BI27" s="259">
        <v>0</v>
      </c>
      <c r="BJ27" s="259">
        <v>0</v>
      </c>
      <c r="BK27" s="259">
        <v>0</v>
      </c>
      <c r="BL27" s="259">
        <v>0</v>
      </c>
      <c r="BM27" s="259">
        <v>0</v>
      </c>
      <c r="BN27" s="259">
        <v>0</v>
      </c>
      <c r="BO27" s="259">
        <v>0</v>
      </c>
      <c r="BP27" s="259">
        <v>0</v>
      </c>
      <c r="BQ27" s="259">
        <v>0</v>
      </c>
      <c r="BR27" s="259">
        <v>0</v>
      </c>
      <c r="BS27" s="259">
        <v>0</v>
      </c>
      <c r="BT27" s="259">
        <v>0</v>
      </c>
      <c r="BU27" s="259">
        <v>0</v>
      </c>
      <c r="BV27" s="259">
        <v>0</v>
      </c>
      <c r="BW27" s="259">
        <v>0</v>
      </c>
      <c r="BX27" s="259">
        <v>0</v>
      </c>
      <c r="BY27" s="259">
        <v>0</v>
      </c>
      <c r="BZ27" s="259">
        <v>0</v>
      </c>
      <c r="CA27" s="262">
        <v>0</v>
      </c>
    </row>
    <row r="28" spans="1:79" ht="20.25" customHeight="1">
      <c r="A28" s="632"/>
      <c r="B28" s="633" t="s">
        <v>5</v>
      </c>
      <c r="C28" s="169">
        <f t="shared" si="0"/>
        <v>941</v>
      </c>
      <c r="D28" s="96">
        <f t="shared" si="1"/>
        <v>448</v>
      </c>
      <c r="E28" s="96">
        <f t="shared" si="2"/>
        <v>493</v>
      </c>
      <c r="F28" s="96">
        <v>478</v>
      </c>
      <c r="G28" s="96">
        <v>233</v>
      </c>
      <c r="H28" s="96">
        <v>245</v>
      </c>
      <c r="I28" s="96">
        <v>0</v>
      </c>
      <c r="J28" s="96">
        <v>0</v>
      </c>
      <c r="K28" s="96">
        <v>0</v>
      </c>
      <c r="L28" s="96">
        <v>0</v>
      </c>
      <c r="M28" s="96">
        <v>0</v>
      </c>
      <c r="N28" s="96">
        <v>0</v>
      </c>
      <c r="O28" s="96">
        <v>0</v>
      </c>
      <c r="P28" s="96">
        <v>0</v>
      </c>
      <c r="Q28" s="96">
        <v>0</v>
      </c>
      <c r="R28" s="96">
        <v>0</v>
      </c>
      <c r="S28" s="96">
        <v>0</v>
      </c>
      <c r="T28" s="96">
        <v>0</v>
      </c>
      <c r="U28" s="96">
        <v>0</v>
      </c>
      <c r="V28" s="96">
        <v>0</v>
      </c>
      <c r="W28" s="96">
        <v>0</v>
      </c>
      <c r="X28" s="96">
        <v>0</v>
      </c>
      <c r="Y28" s="96">
        <v>0</v>
      </c>
      <c r="Z28" s="96">
        <v>0</v>
      </c>
      <c r="AA28" s="96">
        <v>0</v>
      </c>
      <c r="AB28" s="96">
        <v>0</v>
      </c>
      <c r="AC28" s="96">
        <v>0</v>
      </c>
      <c r="AD28" s="96">
        <v>463</v>
      </c>
      <c r="AE28" s="96">
        <v>215</v>
      </c>
      <c r="AF28" s="96">
        <v>248</v>
      </c>
      <c r="AG28" s="96">
        <v>0</v>
      </c>
      <c r="AH28" s="96">
        <v>0</v>
      </c>
      <c r="AI28" s="638">
        <v>0</v>
      </c>
      <c r="AJ28" s="78">
        <f t="shared" si="3"/>
        <v>941</v>
      </c>
      <c r="AK28" s="259">
        <f t="shared" si="4"/>
        <v>321</v>
      </c>
      <c r="AL28" s="259">
        <f t="shared" si="5"/>
        <v>313</v>
      </c>
      <c r="AM28" s="259">
        <f t="shared" si="6"/>
        <v>307</v>
      </c>
      <c r="AN28" s="259">
        <f t="shared" si="7"/>
        <v>478</v>
      </c>
      <c r="AO28" s="259">
        <v>162</v>
      </c>
      <c r="AP28" s="259">
        <v>159</v>
      </c>
      <c r="AQ28" s="259">
        <v>157</v>
      </c>
      <c r="AR28" s="259">
        <v>0</v>
      </c>
      <c r="AS28" s="259">
        <v>0</v>
      </c>
      <c r="AT28" s="259">
        <v>0</v>
      </c>
      <c r="AU28" s="259">
        <v>0</v>
      </c>
      <c r="AV28" s="259">
        <v>0</v>
      </c>
      <c r="AW28" s="259">
        <v>0</v>
      </c>
      <c r="AX28" s="259">
        <v>0</v>
      </c>
      <c r="AY28" s="259">
        <v>0</v>
      </c>
      <c r="AZ28" s="259">
        <v>0</v>
      </c>
      <c r="BA28" s="259">
        <v>0</v>
      </c>
      <c r="BB28" s="259">
        <v>0</v>
      </c>
      <c r="BC28" s="259">
        <v>0</v>
      </c>
      <c r="BD28" s="259">
        <v>0</v>
      </c>
      <c r="BE28" s="259">
        <v>0</v>
      </c>
      <c r="BF28" s="259">
        <v>0</v>
      </c>
      <c r="BG28" s="259">
        <v>0</v>
      </c>
      <c r="BH28" s="259">
        <v>0</v>
      </c>
      <c r="BI28" s="259">
        <v>0</v>
      </c>
      <c r="BJ28" s="259">
        <v>0</v>
      </c>
      <c r="BK28" s="259">
        <v>0</v>
      </c>
      <c r="BL28" s="259">
        <v>0</v>
      </c>
      <c r="BM28" s="259">
        <v>0</v>
      </c>
      <c r="BN28" s="259">
        <v>0</v>
      </c>
      <c r="BO28" s="259">
        <v>0</v>
      </c>
      <c r="BP28" s="259">
        <v>0</v>
      </c>
      <c r="BQ28" s="259">
        <v>0</v>
      </c>
      <c r="BR28" s="259">
        <v>0</v>
      </c>
      <c r="BS28" s="259">
        <v>0</v>
      </c>
      <c r="BT28" s="259">
        <v>463</v>
      </c>
      <c r="BU28" s="259">
        <v>159</v>
      </c>
      <c r="BV28" s="259">
        <v>154</v>
      </c>
      <c r="BW28" s="259">
        <v>150</v>
      </c>
      <c r="BX28" s="259">
        <v>0</v>
      </c>
      <c r="BY28" s="259">
        <v>0</v>
      </c>
      <c r="BZ28" s="259">
        <v>0</v>
      </c>
      <c r="CA28" s="262">
        <v>0</v>
      </c>
    </row>
    <row r="29" spans="1:79" ht="20.25" customHeight="1">
      <c r="A29" s="632"/>
      <c r="B29" s="633" t="s">
        <v>6</v>
      </c>
      <c r="C29" s="644">
        <f t="shared" si="0"/>
        <v>0</v>
      </c>
      <c r="D29" s="94">
        <f t="shared" si="1"/>
        <v>0</v>
      </c>
      <c r="E29" s="94">
        <f t="shared" si="2"/>
        <v>0</v>
      </c>
      <c r="F29" s="94">
        <v>0</v>
      </c>
      <c r="G29" s="94">
        <v>0</v>
      </c>
      <c r="H29" s="94">
        <v>0</v>
      </c>
      <c r="I29" s="94">
        <v>0</v>
      </c>
      <c r="J29" s="94">
        <v>0</v>
      </c>
      <c r="K29" s="94">
        <v>0</v>
      </c>
      <c r="L29" s="94">
        <v>0</v>
      </c>
      <c r="M29" s="94">
        <v>0</v>
      </c>
      <c r="N29" s="94">
        <v>0</v>
      </c>
      <c r="O29" s="94">
        <v>0</v>
      </c>
      <c r="P29" s="94">
        <v>0</v>
      </c>
      <c r="Q29" s="94">
        <v>0</v>
      </c>
      <c r="R29" s="94">
        <v>0</v>
      </c>
      <c r="S29" s="94">
        <v>0</v>
      </c>
      <c r="T29" s="94">
        <v>0</v>
      </c>
      <c r="U29" s="94">
        <v>0</v>
      </c>
      <c r="V29" s="94">
        <v>0</v>
      </c>
      <c r="W29" s="94">
        <v>0</v>
      </c>
      <c r="X29" s="94">
        <v>0</v>
      </c>
      <c r="Y29" s="94">
        <v>0</v>
      </c>
      <c r="Z29" s="94">
        <v>0</v>
      </c>
      <c r="AA29" s="94">
        <v>0</v>
      </c>
      <c r="AB29" s="94">
        <v>0</v>
      </c>
      <c r="AC29" s="94">
        <v>0</v>
      </c>
      <c r="AD29" s="94">
        <v>0</v>
      </c>
      <c r="AE29" s="94">
        <v>0</v>
      </c>
      <c r="AF29" s="94">
        <v>0</v>
      </c>
      <c r="AG29" s="94">
        <v>0</v>
      </c>
      <c r="AH29" s="94">
        <v>0</v>
      </c>
      <c r="AI29" s="95">
        <v>0</v>
      </c>
      <c r="AJ29" s="300">
        <f t="shared" si="3"/>
        <v>0</v>
      </c>
      <c r="AK29" s="79">
        <f t="shared" si="4"/>
        <v>0</v>
      </c>
      <c r="AL29" s="79">
        <f t="shared" si="5"/>
        <v>0</v>
      </c>
      <c r="AM29" s="79">
        <f t="shared" si="6"/>
        <v>0</v>
      </c>
      <c r="AN29" s="79">
        <f t="shared" si="7"/>
        <v>0</v>
      </c>
      <c r="AO29" s="79">
        <v>0</v>
      </c>
      <c r="AP29" s="79">
        <v>0</v>
      </c>
      <c r="AQ29" s="79">
        <v>0</v>
      </c>
      <c r="AR29" s="79">
        <v>0</v>
      </c>
      <c r="AS29" s="79">
        <v>0</v>
      </c>
      <c r="AT29" s="79">
        <v>0</v>
      </c>
      <c r="AU29" s="79">
        <v>0</v>
      </c>
      <c r="AV29" s="79">
        <v>0</v>
      </c>
      <c r="AW29" s="79">
        <v>0</v>
      </c>
      <c r="AX29" s="79">
        <v>0</v>
      </c>
      <c r="AY29" s="79">
        <v>0</v>
      </c>
      <c r="AZ29" s="79">
        <v>0</v>
      </c>
      <c r="BA29" s="79">
        <v>0</v>
      </c>
      <c r="BB29" s="79">
        <v>0</v>
      </c>
      <c r="BC29" s="79">
        <v>0</v>
      </c>
      <c r="BD29" s="79">
        <v>0</v>
      </c>
      <c r="BE29" s="79">
        <v>0</v>
      </c>
      <c r="BF29" s="79">
        <v>0</v>
      </c>
      <c r="BG29" s="79">
        <v>0</v>
      </c>
      <c r="BH29" s="79">
        <v>0</v>
      </c>
      <c r="BI29" s="79">
        <v>0</v>
      </c>
      <c r="BJ29" s="79">
        <v>0</v>
      </c>
      <c r="BK29" s="79">
        <v>0</v>
      </c>
      <c r="BL29" s="79">
        <v>0</v>
      </c>
      <c r="BM29" s="79">
        <v>0</v>
      </c>
      <c r="BN29" s="79">
        <v>0</v>
      </c>
      <c r="BO29" s="79">
        <v>0</v>
      </c>
      <c r="BP29" s="79">
        <v>0</v>
      </c>
      <c r="BQ29" s="79">
        <v>0</v>
      </c>
      <c r="BR29" s="79">
        <v>0</v>
      </c>
      <c r="BS29" s="79">
        <v>0</v>
      </c>
      <c r="BT29" s="79">
        <v>0</v>
      </c>
      <c r="BU29" s="79">
        <v>0</v>
      </c>
      <c r="BV29" s="79">
        <v>0</v>
      </c>
      <c r="BW29" s="79">
        <v>0</v>
      </c>
      <c r="BX29" s="79">
        <v>0</v>
      </c>
      <c r="BY29" s="79">
        <v>0</v>
      </c>
      <c r="BZ29" s="79">
        <v>0</v>
      </c>
      <c r="CA29" s="262">
        <v>0</v>
      </c>
    </row>
    <row r="30" spans="1:79" ht="20.25" customHeight="1">
      <c r="A30" s="632" t="s">
        <v>33</v>
      </c>
      <c r="B30" s="633" t="s">
        <v>7</v>
      </c>
      <c r="C30" s="644">
        <f t="shared" si="0"/>
        <v>0</v>
      </c>
      <c r="D30" s="94">
        <f t="shared" si="1"/>
        <v>0</v>
      </c>
      <c r="E30" s="94">
        <f t="shared" si="2"/>
        <v>0</v>
      </c>
      <c r="F30" s="94">
        <v>0</v>
      </c>
      <c r="G30" s="94">
        <v>0</v>
      </c>
      <c r="H30" s="94">
        <v>0</v>
      </c>
      <c r="I30" s="94">
        <v>0</v>
      </c>
      <c r="J30" s="94">
        <v>0</v>
      </c>
      <c r="K30" s="94">
        <v>0</v>
      </c>
      <c r="L30" s="94">
        <v>0</v>
      </c>
      <c r="M30" s="94">
        <v>0</v>
      </c>
      <c r="N30" s="94">
        <v>0</v>
      </c>
      <c r="O30" s="94">
        <v>0</v>
      </c>
      <c r="P30" s="94">
        <v>0</v>
      </c>
      <c r="Q30" s="94">
        <v>0</v>
      </c>
      <c r="R30" s="94">
        <v>0</v>
      </c>
      <c r="S30" s="94">
        <v>0</v>
      </c>
      <c r="T30" s="94">
        <v>0</v>
      </c>
      <c r="U30" s="94">
        <v>0</v>
      </c>
      <c r="V30" s="94">
        <v>0</v>
      </c>
      <c r="W30" s="94">
        <v>0</v>
      </c>
      <c r="X30" s="94">
        <v>0</v>
      </c>
      <c r="Y30" s="94">
        <v>0</v>
      </c>
      <c r="Z30" s="94">
        <v>0</v>
      </c>
      <c r="AA30" s="94">
        <v>0</v>
      </c>
      <c r="AB30" s="94">
        <v>0</v>
      </c>
      <c r="AC30" s="94">
        <v>0</v>
      </c>
      <c r="AD30" s="94">
        <v>0</v>
      </c>
      <c r="AE30" s="94">
        <v>0</v>
      </c>
      <c r="AF30" s="94">
        <v>0</v>
      </c>
      <c r="AG30" s="94">
        <v>0</v>
      </c>
      <c r="AH30" s="94">
        <v>0</v>
      </c>
      <c r="AI30" s="95">
        <v>0</v>
      </c>
      <c r="AJ30" s="300">
        <f t="shared" si="3"/>
        <v>0</v>
      </c>
      <c r="AK30" s="79">
        <f t="shared" si="4"/>
        <v>0</v>
      </c>
      <c r="AL30" s="79">
        <f t="shared" si="5"/>
        <v>0</v>
      </c>
      <c r="AM30" s="79">
        <f t="shared" si="6"/>
        <v>0</v>
      </c>
      <c r="AN30" s="79">
        <f t="shared" si="7"/>
        <v>0</v>
      </c>
      <c r="AO30" s="79">
        <v>0</v>
      </c>
      <c r="AP30" s="79">
        <v>0</v>
      </c>
      <c r="AQ30" s="79">
        <v>0</v>
      </c>
      <c r="AR30" s="79">
        <v>0</v>
      </c>
      <c r="AS30" s="79">
        <v>0</v>
      </c>
      <c r="AT30" s="79">
        <v>0</v>
      </c>
      <c r="AU30" s="79">
        <v>0</v>
      </c>
      <c r="AV30" s="79">
        <v>0</v>
      </c>
      <c r="AW30" s="79">
        <v>0</v>
      </c>
      <c r="AX30" s="79">
        <v>0</v>
      </c>
      <c r="AY30" s="79">
        <v>0</v>
      </c>
      <c r="AZ30" s="79">
        <v>0</v>
      </c>
      <c r="BA30" s="79">
        <v>0</v>
      </c>
      <c r="BB30" s="79">
        <v>0</v>
      </c>
      <c r="BC30" s="79">
        <v>0</v>
      </c>
      <c r="BD30" s="79">
        <v>0</v>
      </c>
      <c r="BE30" s="79">
        <v>0</v>
      </c>
      <c r="BF30" s="79">
        <v>0</v>
      </c>
      <c r="BG30" s="79">
        <v>0</v>
      </c>
      <c r="BH30" s="79">
        <v>0</v>
      </c>
      <c r="BI30" s="79">
        <v>0</v>
      </c>
      <c r="BJ30" s="79">
        <v>0</v>
      </c>
      <c r="BK30" s="79">
        <v>0</v>
      </c>
      <c r="BL30" s="79">
        <v>0</v>
      </c>
      <c r="BM30" s="79">
        <v>0</v>
      </c>
      <c r="BN30" s="79">
        <v>0</v>
      </c>
      <c r="BO30" s="79">
        <v>0</v>
      </c>
      <c r="BP30" s="79">
        <v>0</v>
      </c>
      <c r="BQ30" s="79">
        <v>0</v>
      </c>
      <c r="BR30" s="79">
        <v>0</v>
      </c>
      <c r="BS30" s="79">
        <v>0</v>
      </c>
      <c r="BT30" s="79">
        <v>0</v>
      </c>
      <c r="BU30" s="79">
        <v>0</v>
      </c>
      <c r="BV30" s="79">
        <v>0</v>
      </c>
      <c r="BW30" s="79">
        <v>0</v>
      </c>
      <c r="BX30" s="79">
        <v>0</v>
      </c>
      <c r="BY30" s="79">
        <v>0</v>
      </c>
      <c r="BZ30" s="79">
        <v>0</v>
      </c>
      <c r="CA30" s="262">
        <v>0</v>
      </c>
    </row>
    <row r="31" spans="1:79" ht="20.25" customHeight="1">
      <c r="A31" s="632"/>
      <c r="B31" s="633" t="s">
        <v>8</v>
      </c>
      <c r="C31" s="644">
        <f t="shared" si="0"/>
        <v>0</v>
      </c>
      <c r="D31" s="94">
        <f t="shared" si="1"/>
        <v>0</v>
      </c>
      <c r="E31" s="94">
        <f t="shared" si="2"/>
        <v>0</v>
      </c>
      <c r="F31" s="94">
        <v>0</v>
      </c>
      <c r="G31" s="94">
        <v>0</v>
      </c>
      <c r="H31" s="94">
        <v>0</v>
      </c>
      <c r="I31" s="94">
        <v>0</v>
      </c>
      <c r="J31" s="94">
        <v>0</v>
      </c>
      <c r="K31" s="94">
        <v>0</v>
      </c>
      <c r="L31" s="94">
        <v>0</v>
      </c>
      <c r="M31" s="94">
        <v>0</v>
      </c>
      <c r="N31" s="94">
        <v>0</v>
      </c>
      <c r="O31" s="94">
        <v>0</v>
      </c>
      <c r="P31" s="94">
        <v>0</v>
      </c>
      <c r="Q31" s="94">
        <v>0</v>
      </c>
      <c r="R31" s="94">
        <v>0</v>
      </c>
      <c r="S31" s="94">
        <v>0</v>
      </c>
      <c r="T31" s="94">
        <v>0</v>
      </c>
      <c r="U31" s="94">
        <v>0</v>
      </c>
      <c r="V31" s="94">
        <v>0</v>
      </c>
      <c r="W31" s="94">
        <v>0</v>
      </c>
      <c r="X31" s="94">
        <v>0</v>
      </c>
      <c r="Y31" s="94">
        <v>0</v>
      </c>
      <c r="Z31" s="94">
        <v>0</v>
      </c>
      <c r="AA31" s="94">
        <v>0</v>
      </c>
      <c r="AB31" s="94">
        <v>0</v>
      </c>
      <c r="AC31" s="94">
        <v>0</v>
      </c>
      <c r="AD31" s="94">
        <v>0</v>
      </c>
      <c r="AE31" s="94">
        <v>0</v>
      </c>
      <c r="AF31" s="94">
        <v>0</v>
      </c>
      <c r="AG31" s="94">
        <v>0</v>
      </c>
      <c r="AH31" s="94">
        <v>0</v>
      </c>
      <c r="AI31" s="95">
        <v>0</v>
      </c>
      <c r="AJ31" s="300">
        <f t="shared" si="3"/>
        <v>0</v>
      </c>
      <c r="AK31" s="79">
        <f t="shared" si="4"/>
        <v>0</v>
      </c>
      <c r="AL31" s="79">
        <f t="shared" si="5"/>
        <v>0</v>
      </c>
      <c r="AM31" s="79">
        <f t="shared" si="6"/>
        <v>0</v>
      </c>
      <c r="AN31" s="79">
        <f t="shared" si="7"/>
        <v>0</v>
      </c>
      <c r="AO31" s="79">
        <v>0</v>
      </c>
      <c r="AP31" s="79">
        <v>0</v>
      </c>
      <c r="AQ31" s="79">
        <v>0</v>
      </c>
      <c r="AR31" s="79">
        <v>0</v>
      </c>
      <c r="AS31" s="79">
        <v>0</v>
      </c>
      <c r="AT31" s="79">
        <v>0</v>
      </c>
      <c r="AU31" s="79">
        <v>0</v>
      </c>
      <c r="AV31" s="79">
        <v>0</v>
      </c>
      <c r="AW31" s="79">
        <v>0</v>
      </c>
      <c r="AX31" s="79">
        <v>0</v>
      </c>
      <c r="AY31" s="79">
        <v>0</v>
      </c>
      <c r="AZ31" s="79">
        <v>0</v>
      </c>
      <c r="BA31" s="79">
        <v>0</v>
      </c>
      <c r="BB31" s="79">
        <v>0</v>
      </c>
      <c r="BC31" s="79">
        <v>0</v>
      </c>
      <c r="BD31" s="79">
        <v>0</v>
      </c>
      <c r="BE31" s="79">
        <v>0</v>
      </c>
      <c r="BF31" s="79">
        <v>0</v>
      </c>
      <c r="BG31" s="79">
        <v>0</v>
      </c>
      <c r="BH31" s="79">
        <v>0</v>
      </c>
      <c r="BI31" s="79">
        <v>0</v>
      </c>
      <c r="BJ31" s="79">
        <v>0</v>
      </c>
      <c r="BK31" s="79">
        <v>0</v>
      </c>
      <c r="BL31" s="79">
        <v>0</v>
      </c>
      <c r="BM31" s="79">
        <v>0</v>
      </c>
      <c r="BN31" s="79">
        <v>0</v>
      </c>
      <c r="BO31" s="79">
        <v>0</v>
      </c>
      <c r="BP31" s="79">
        <v>0</v>
      </c>
      <c r="BQ31" s="79">
        <v>0</v>
      </c>
      <c r="BR31" s="79">
        <v>0</v>
      </c>
      <c r="BS31" s="79">
        <v>0</v>
      </c>
      <c r="BT31" s="79">
        <v>0</v>
      </c>
      <c r="BU31" s="79">
        <v>0</v>
      </c>
      <c r="BV31" s="79">
        <v>0</v>
      </c>
      <c r="BW31" s="79">
        <v>0</v>
      </c>
      <c r="BX31" s="79">
        <v>0</v>
      </c>
      <c r="BY31" s="79">
        <v>0</v>
      </c>
      <c r="BZ31" s="79">
        <v>0</v>
      </c>
      <c r="CA31" s="262">
        <v>0</v>
      </c>
    </row>
    <row r="32" spans="1:79" ht="20.25" customHeight="1">
      <c r="A32" s="632"/>
      <c r="B32" s="633" t="s">
        <v>9</v>
      </c>
      <c r="C32" s="169">
        <f t="shared" si="0"/>
        <v>770</v>
      </c>
      <c r="D32" s="96">
        <f t="shared" si="1"/>
        <v>233</v>
      </c>
      <c r="E32" s="96">
        <f t="shared" si="2"/>
        <v>537</v>
      </c>
      <c r="F32" s="96">
        <v>0</v>
      </c>
      <c r="G32" s="96">
        <v>0</v>
      </c>
      <c r="H32" s="96">
        <v>0</v>
      </c>
      <c r="I32" s="96">
        <v>429</v>
      </c>
      <c r="J32" s="96">
        <v>189</v>
      </c>
      <c r="K32" s="96">
        <v>240</v>
      </c>
      <c r="L32" s="96">
        <v>0</v>
      </c>
      <c r="M32" s="96">
        <v>0</v>
      </c>
      <c r="N32" s="96">
        <v>0</v>
      </c>
      <c r="O32" s="96">
        <v>0</v>
      </c>
      <c r="P32" s="96">
        <v>0</v>
      </c>
      <c r="Q32" s="96">
        <v>0</v>
      </c>
      <c r="R32" s="96">
        <v>341</v>
      </c>
      <c r="S32" s="96">
        <v>44</v>
      </c>
      <c r="T32" s="96">
        <v>297</v>
      </c>
      <c r="U32" s="96">
        <v>0</v>
      </c>
      <c r="V32" s="96">
        <v>0</v>
      </c>
      <c r="W32" s="96">
        <v>0</v>
      </c>
      <c r="X32" s="96">
        <v>0</v>
      </c>
      <c r="Y32" s="96">
        <v>0</v>
      </c>
      <c r="Z32" s="96">
        <v>0</v>
      </c>
      <c r="AA32" s="96">
        <v>0</v>
      </c>
      <c r="AB32" s="96">
        <v>0</v>
      </c>
      <c r="AC32" s="96">
        <v>0</v>
      </c>
      <c r="AD32" s="96">
        <v>0</v>
      </c>
      <c r="AE32" s="96">
        <v>0</v>
      </c>
      <c r="AF32" s="96">
        <v>0</v>
      </c>
      <c r="AG32" s="96">
        <v>0</v>
      </c>
      <c r="AH32" s="96">
        <v>0</v>
      </c>
      <c r="AI32" s="638">
        <v>0</v>
      </c>
      <c r="AJ32" s="78">
        <f t="shared" si="3"/>
        <v>770</v>
      </c>
      <c r="AK32" s="259">
        <f t="shared" si="4"/>
        <v>268</v>
      </c>
      <c r="AL32" s="259">
        <f t="shared" si="5"/>
        <v>257</v>
      </c>
      <c r="AM32" s="259">
        <f t="shared" si="6"/>
        <v>245</v>
      </c>
      <c r="AN32" s="259">
        <f t="shared" si="7"/>
        <v>0</v>
      </c>
      <c r="AO32" s="259">
        <v>0</v>
      </c>
      <c r="AP32" s="259">
        <v>0</v>
      </c>
      <c r="AQ32" s="259">
        <v>0</v>
      </c>
      <c r="AR32" s="259">
        <v>429</v>
      </c>
      <c r="AS32" s="259">
        <v>148</v>
      </c>
      <c r="AT32" s="259">
        <v>143</v>
      </c>
      <c r="AU32" s="259">
        <v>138</v>
      </c>
      <c r="AV32" s="259">
        <v>0</v>
      </c>
      <c r="AW32" s="259">
        <v>0</v>
      </c>
      <c r="AX32" s="259">
        <v>0</v>
      </c>
      <c r="AY32" s="259">
        <v>0</v>
      </c>
      <c r="AZ32" s="259">
        <v>0</v>
      </c>
      <c r="BA32" s="259">
        <v>0</v>
      </c>
      <c r="BB32" s="259">
        <v>0</v>
      </c>
      <c r="BC32" s="259">
        <v>0</v>
      </c>
      <c r="BD32" s="259">
        <v>341</v>
      </c>
      <c r="BE32" s="259">
        <v>120</v>
      </c>
      <c r="BF32" s="259">
        <v>114</v>
      </c>
      <c r="BG32" s="259">
        <v>107</v>
      </c>
      <c r="BH32" s="259">
        <v>0</v>
      </c>
      <c r="BI32" s="259">
        <v>0</v>
      </c>
      <c r="BJ32" s="259">
        <v>0</v>
      </c>
      <c r="BK32" s="259">
        <v>0</v>
      </c>
      <c r="BL32" s="259">
        <v>0</v>
      </c>
      <c r="BM32" s="259">
        <v>0</v>
      </c>
      <c r="BN32" s="259">
        <v>0</v>
      </c>
      <c r="BO32" s="259">
        <v>0</v>
      </c>
      <c r="BP32" s="259">
        <v>0</v>
      </c>
      <c r="BQ32" s="259">
        <v>0</v>
      </c>
      <c r="BR32" s="259">
        <v>0</v>
      </c>
      <c r="BS32" s="259">
        <v>0</v>
      </c>
      <c r="BT32" s="259">
        <v>0</v>
      </c>
      <c r="BU32" s="259">
        <v>0</v>
      </c>
      <c r="BV32" s="259">
        <v>0</v>
      </c>
      <c r="BW32" s="259">
        <v>0</v>
      </c>
      <c r="BX32" s="259">
        <v>0</v>
      </c>
      <c r="BY32" s="259">
        <v>0</v>
      </c>
      <c r="BZ32" s="259">
        <v>0</v>
      </c>
      <c r="CA32" s="262">
        <v>0</v>
      </c>
    </row>
    <row r="33" spans="1:79" ht="20.25" customHeight="1">
      <c r="A33" s="632" t="s">
        <v>34</v>
      </c>
      <c r="B33" s="633" t="s">
        <v>10</v>
      </c>
      <c r="C33" s="644">
        <f t="shared" si="0"/>
        <v>0</v>
      </c>
      <c r="D33" s="94">
        <f t="shared" si="1"/>
        <v>0</v>
      </c>
      <c r="E33" s="94">
        <f t="shared" si="2"/>
        <v>0</v>
      </c>
      <c r="F33" s="94">
        <v>0</v>
      </c>
      <c r="G33" s="94">
        <v>0</v>
      </c>
      <c r="H33" s="94">
        <v>0</v>
      </c>
      <c r="I33" s="94">
        <v>0</v>
      </c>
      <c r="J33" s="94">
        <v>0</v>
      </c>
      <c r="K33" s="94">
        <v>0</v>
      </c>
      <c r="L33" s="94">
        <v>0</v>
      </c>
      <c r="M33" s="94">
        <v>0</v>
      </c>
      <c r="N33" s="94">
        <v>0</v>
      </c>
      <c r="O33" s="94">
        <v>0</v>
      </c>
      <c r="P33" s="94">
        <v>0</v>
      </c>
      <c r="Q33" s="94">
        <v>0</v>
      </c>
      <c r="R33" s="94">
        <v>0</v>
      </c>
      <c r="S33" s="94">
        <v>0</v>
      </c>
      <c r="T33" s="94">
        <v>0</v>
      </c>
      <c r="U33" s="94">
        <v>0</v>
      </c>
      <c r="V33" s="94">
        <v>0</v>
      </c>
      <c r="W33" s="94">
        <v>0</v>
      </c>
      <c r="X33" s="94">
        <v>0</v>
      </c>
      <c r="Y33" s="94">
        <v>0</v>
      </c>
      <c r="Z33" s="94">
        <v>0</v>
      </c>
      <c r="AA33" s="94">
        <v>0</v>
      </c>
      <c r="AB33" s="94">
        <v>0</v>
      </c>
      <c r="AC33" s="94">
        <v>0</v>
      </c>
      <c r="AD33" s="94">
        <v>0</v>
      </c>
      <c r="AE33" s="94">
        <v>0</v>
      </c>
      <c r="AF33" s="94">
        <v>0</v>
      </c>
      <c r="AG33" s="94">
        <v>0</v>
      </c>
      <c r="AH33" s="94">
        <v>0</v>
      </c>
      <c r="AI33" s="95">
        <v>0</v>
      </c>
      <c r="AJ33" s="300">
        <f t="shared" si="3"/>
        <v>0</v>
      </c>
      <c r="AK33" s="79">
        <f t="shared" si="4"/>
        <v>0</v>
      </c>
      <c r="AL33" s="79">
        <f t="shared" si="5"/>
        <v>0</v>
      </c>
      <c r="AM33" s="79">
        <f t="shared" si="6"/>
        <v>0</v>
      </c>
      <c r="AN33" s="79">
        <f t="shared" si="7"/>
        <v>0</v>
      </c>
      <c r="AO33" s="79">
        <v>0</v>
      </c>
      <c r="AP33" s="79">
        <v>0</v>
      </c>
      <c r="AQ33" s="79">
        <v>0</v>
      </c>
      <c r="AR33" s="79">
        <v>0</v>
      </c>
      <c r="AS33" s="79">
        <v>0</v>
      </c>
      <c r="AT33" s="79">
        <v>0</v>
      </c>
      <c r="AU33" s="79">
        <v>0</v>
      </c>
      <c r="AV33" s="79">
        <v>0</v>
      </c>
      <c r="AW33" s="79">
        <v>0</v>
      </c>
      <c r="AX33" s="79">
        <v>0</v>
      </c>
      <c r="AY33" s="79">
        <v>0</v>
      </c>
      <c r="AZ33" s="79">
        <v>0</v>
      </c>
      <c r="BA33" s="79">
        <v>0</v>
      </c>
      <c r="BB33" s="79">
        <v>0</v>
      </c>
      <c r="BC33" s="79">
        <v>0</v>
      </c>
      <c r="BD33" s="79">
        <v>0</v>
      </c>
      <c r="BE33" s="79">
        <v>0</v>
      </c>
      <c r="BF33" s="79">
        <v>0</v>
      </c>
      <c r="BG33" s="79">
        <v>0</v>
      </c>
      <c r="BH33" s="79">
        <v>0</v>
      </c>
      <c r="BI33" s="79">
        <v>0</v>
      </c>
      <c r="BJ33" s="79">
        <v>0</v>
      </c>
      <c r="BK33" s="79">
        <v>0</v>
      </c>
      <c r="BL33" s="79">
        <v>0</v>
      </c>
      <c r="BM33" s="79">
        <v>0</v>
      </c>
      <c r="BN33" s="79">
        <v>0</v>
      </c>
      <c r="BO33" s="79">
        <v>0</v>
      </c>
      <c r="BP33" s="79">
        <v>0</v>
      </c>
      <c r="BQ33" s="79">
        <v>0</v>
      </c>
      <c r="BR33" s="79">
        <v>0</v>
      </c>
      <c r="BS33" s="79">
        <v>0</v>
      </c>
      <c r="BT33" s="79">
        <v>0</v>
      </c>
      <c r="BU33" s="79">
        <v>0</v>
      </c>
      <c r="BV33" s="79">
        <v>0</v>
      </c>
      <c r="BW33" s="79">
        <v>0</v>
      </c>
      <c r="BX33" s="79">
        <v>0</v>
      </c>
      <c r="BY33" s="79">
        <v>0</v>
      </c>
      <c r="BZ33" s="79">
        <v>0</v>
      </c>
      <c r="CA33" s="262">
        <v>0</v>
      </c>
    </row>
    <row r="34" spans="1:79" ht="20.25" customHeight="1">
      <c r="A34" s="632"/>
      <c r="B34" s="633" t="s">
        <v>11</v>
      </c>
      <c r="C34" s="644">
        <f t="shared" si="0"/>
        <v>0</v>
      </c>
      <c r="D34" s="94">
        <f t="shared" si="1"/>
        <v>0</v>
      </c>
      <c r="E34" s="94">
        <f t="shared" si="2"/>
        <v>0</v>
      </c>
      <c r="F34" s="94">
        <v>0</v>
      </c>
      <c r="G34" s="94">
        <v>0</v>
      </c>
      <c r="H34" s="94">
        <v>0</v>
      </c>
      <c r="I34" s="94">
        <v>0</v>
      </c>
      <c r="J34" s="94">
        <v>0</v>
      </c>
      <c r="K34" s="94">
        <v>0</v>
      </c>
      <c r="L34" s="94">
        <v>0</v>
      </c>
      <c r="M34" s="94">
        <v>0</v>
      </c>
      <c r="N34" s="94">
        <v>0</v>
      </c>
      <c r="O34" s="94">
        <v>0</v>
      </c>
      <c r="P34" s="94">
        <v>0</v>
      </c>
      <c r="Q34" s="94">
        <v>0</v>
      </c>
      <c r="R34" s="94">
        <v>0</v>
      </c>
      <c r="S34" s="94">
        <v>0</v>
      </c>
      <c r="T34" s="94">
        <v>0</v>
      </c>
      <c r="U34" s="94">
        <v>0</v>
      </c>
      <c r="V34" s="94">
        <v>0</v>
      </c>
      <c r="W34" s="94">
        <v>0</v>
      </c>
      <c r="X34" s="94">
        <v>0</v>
      </c>
      <c r="Y34" s="94">
        <v>0</v>
      </c>
      <c r="Z34" s="94">
        <v>0</v>
      </c>
      <c r="AA34" s="94">
        <v>0</v>
      </c>
      <c r="AB34" s="94">
        <v>0</v>
      </c>
      <c r="AC34" s="94">
        <v>0</v>
      </c>
      <c r="AD34" s="94">
        <v>0</v>
      </c>
      <c r="AE34" s="94">
        <v>0</v>
      </c>
      <c r="AF34" s="94">
        <v>0</v>
      </c>
      <c r="AG34" s="94">
        <v>0</v>
      </c>
      <c r="AH34" s="94">
        <v>0</v>
      </c>
      <c r="AI34" s="95">
        <v>0</v>
      </c>
      <c r="AJ34" s="300">
        <f t="shared" si="3"/>
        <v>0</v>
      </c>
      <c r="AK34" s="79">
        <f t="shared" si="4"/>
        <v>0</v>
      </c>
      <c r="AL34" s="79">
        <f t="shared" si="5"/>
        <v>0</v>
      </c>
      <c r="AM34" s="79">
        <f t="shared" si="6"/>
        <v>0</v>
      </c>
      <c r="AN34" s="79">
        <f t="shared" si="7"/>
        <v>0</v>
      </c>
      <c r="AO34" s="79">
        <v>0</v>
      </c>
      <c r="AP34" s="79">
        <v>0</v>
      </c>
      <c r="AQ34" s="79">
        <v>0</v>
      </c>
      <c r="AR34" s="79">
        <v>0</v>
      </c>
      <c r="AS34" s="79">
        <v>0</v>
      </c>
      <c r="AT34" s="79">
        <v>0</v>
      </c>
      <c r="AU34" s="79">
        <v>0</v>
      </c>
      <c r="AV34" s="79">
        <v>0</v>
      </c>
      <c r="AW34" s="79">
        <v>0</v>
      </c>
      <c r="AX34" s="79">
        <v>0</v>
      </c>
      <c r="AY34" s="79">
        <v>0</v>
      </c>
      <c r="AZ34" s="79">
        <v>0</v>
      </c>
      <c r="BA34" s="79">
        <v>0</v>
      </c>
      <c r="BB34" s="79">
        <v>0</v>
      </c>
      <c r="BC34" s="79">
        <v>0</v>
      </c>
      <c r="BD34" s="79">
        <v>0</v>
      </c>
      <c r="BE34" s="79">
        <v>0</v>
      </c>
      <c r="BF34" s="79">
        <v>0</v>
      </c>
      <c r="BG34" s="79">
        <v>0</v>
      </c>
      <c r="BH34" s="79">
        <v>0</v>
      </c>
      <c r="BI34" s="79">
        <v>0</v>
      </c>
      <c r="BJ34" s="79">
        <v>0</v>
      </c>
      <c r="BK34" s="79">
        <v>0</v>
      </c>
      <c r="BL34" s="79">
        <v>0</v>
      </c>
      <c r="BM34" s="79">
        <v>0</v>
      </c>
      <c r="BN34" s="79">
        <v>0</v>
      </c>
      <c r="BO34" s="79">
        <v>0</v>
      </c>
      <c r="BP34" s="79">
        <v>0</v>
      </c>
      <c r="BQ34" s="79">
        <v>0</v>
      </c>
      <c r="BR34" s="79">
        <v>0</v>
      </c>
      <c r="BS34" s="79">
        <v>0</v>
      </c>
      <c r="BT34" s="79">
        <v>0</v>
      </c>
      <c r="BU34" s="79">
        <v>0</v>
      </c>
      <c r="BV34" s="79">
        <v>0</v>
      </c>
      <c r="BW34" s="79">
        <v>0</v>
      </c>
      <c r="BX34" s="79">
        <v>0</v>
      </c>
      <c r="BY34" s="79">
        <v>0</v>
      </c>
      <c r="BZ34" s="79">
        <v>0</v>
      </c>
      <c r="CA34" s="262">
        <v>0</v>
      </c>
    </row>
    <row r="35" spans="1:79" ht="20.25" customHeight="1">
      <c r="A35" s="632" t="s">
        <v>35</v>
      </c>
      <c r="B35" s="633" t="s">
        <v>12</v>
      </c>
      <c r="C35" s="169">
        <f t="shared" si="0"/>
        <v>710</v>
      </c>
      <c r="D35" s="96">
        <f t="shared" si="1"/>
        <v>255</v>
      </c>
      <c r="E35" s="96">
        <f t="shared" si="2"/>
        <v>455</v>
      </c>
      <c r="F35" s="96">
        <v>354</v>
      </c>
      <c r="G35" s="96">
        <v>161</v>
      </c>
      <c r="H35" s="96">
        <v>193</v>
      </c>
      <c r="I35" s="96">
        <v>0</v>
      </c>
      <c r="J35" s="96">
        <v>0</v>
      </c>
      <c r="K35" s="96">
        <v>0</v>
      </c>
      <c r="L35" s="96">
        <v>0</v>
      </c>
      <c r="M35" s="96">
        <v>0</v>
      </c>
      <c r="N35" s="96">
        <v>0</v>
      </c>
      <c r="O35" s="96">
        <v>0</v>
      </c>
      <c r="P35" s="96">
        <v>0</v>
      </c>
      <c r="Q35" s="96">
        <v>0</v>
      </c>
      <c r="R35" s="96">
        <v>0</v>
      </c>
      <c r="S35" s="96">
        <v>0</v>
      </c>
      <c r="T35" s="96">
        <v>0</v>
      </c>
      <c r="U35" s="96">
        <v>0</v>
      </c>
      <c r="V35" s="96">
        <v>0</v>
      </c>
      <c r="W35" s="96">
        <v>0</v>
      </c>
      <c r="X35" s="96">
        <v>0</v>
      </c>
      <c r="Y35" s="96">
        <v>0</v>
      </c>
      <c r="Z35" s="96">
        <v>0</v>
      </c>
      <c r="AA35" s="96">
        <v>0</v>
      </c>
      <c r="AB35" s="96">
        <v>0</v>
      </c>
      <c r="AC35" s="96">
        <v>0</v>
      </c>
      <c r="AD35" s="96">
        <v>356</v>
      </c>
      <c r="AE35" s="96">
        <v>94</v>
      </c>
      <c r="AF35" s="96">
        <v>262</v>
      </c>
      <c r="AG35" s="96">
        <v>0</v>
      </c>
      <c r="AH35" s="96">
        <v>0</v>
      </c>
      <c r="AI35" s="638">
        <v>0</v>
      </c>
      <c r="AJ35" s="78">
        <f t="shared" si="3"/>
        <v>710</v>
      </c>
      <c r="AK35" s="259">
        <f t="shared" si="4"/>
        <v>242</v>
      </c>
      <c r="AL35" s="259">
        <f t="shared" si="5"/>
        <v>233</v>
      </c>
      <c r="AM35" s="259">
        <f t="shared" si="6"/>
        <v>235</v>
      </c>
      <c r="AN35" s="259">
        <f t="shared" si="7"/>
        <v>354</v>
      </c>
      <c r="AO35" s="259">
        <v>121</v>
      </c>
      <c r="AP35" s="259">
        <v>116</v>
      </c>
      <c r="AQ35" s="259">
        <v>117</v>
      </c>
      <c r="AR35" s="259">
        <v>0</v>
      </c>
      <c r="AS35" s="259">
        <v>0</v>
      </c>
      <c r="AT35" s="259">
        <v>0</v>
      </c>
      <c r="AU35" s="259">
        <v>0</v>
      </c>
      <c r="AV35" s="259">
        <v>0</v>
      </c>
      <c r="AW35" s="259">
        <v>0</v>
      </c>
      <c r="AX35" s="259">
        <v>0</v>
      </c>
      <c r="AY35" s="259">
        <v>0</v>
      </c>
      <c r="AZ35" s="259">
        <v>0</v>
      </c>
      <c r="BA35" s="259">
        <v>0</v>
      </c>
      <c r="BB35" s="259">
        <v>0</v>
      </c>
      <c r="BC35" s="259">
        <v>0</v>
      </c>
      <c r="BD35" s="259">
        <v>0</v>
      </c>
      <c r="BE35" s="259">
        <v>0</v>
      </c>
      <c r="BF35" s="259">
        <v>0</v>
      </c>
      <c r="BG35" s="259">
        <v>0</v>
      </c>
      <c r="BH35" s="259">
        <v>0</v>
      </c>
      <c r="BI35" s="259">
        <v>0</v>
      </c>
      <c r="BJ35" s="259">
        <v>0</v>
      </c>
      <c r="BK35" s="259">
        <v>0</v>
      </c>
      <c r="BL35" s="259">
        <v>0</v>
      </c>
      <c r="BM35" s="259">
        <v>0</v>
      </c>
      <c r="BN35" s="259">
        <v>0</v>
      </c>
      <c r="BO35" s="259">
        <v>0</v>
      </c>
      <c r="BP35" s="259">
        <v>0</v>
      </c>
      <c r="BQ35" s="259">
        <v>0</v>
      </c>
      <c r="BR35" s="259">
        <v>0</v>
      </c>
      <c r="BS35" s="259">
        <v>0</v>
      </c>
      <c r="BT35" s="259">
        <v>356</v>
      </c>
      <c r="BU35" s="259">
        <v>121</v>
      </c>
      <c r="BV35" s="259">
        <v>117</v>
      </c>
      <c r="BW35" s="259">
        <v>118</v>
      </c>
      <c r="BX35" s="259">
        <v>0</v>
      </c>
      <c r="BY35" s="259">
        <v>0</v>
      </c>
      <c r="BZ35" s="259">
        <v>0</v>
      </c>
      <c r="CA35" s="262">
        <v>0</v>
      </c>
    </row>
    <row r="36" spans="1:79" ht="20.25" customHeight="1">
      <c r="A36" s="632"/>
      <c r="B36" s="633" t="s">
        <v>13</v>
      </c>
      <c r="C36" s="644">
        <f t="shared" si="0"/>
        <v>0</v>
      </c>
      <c r="D36" s="94">
        <f t="shared" si="1"/>
        <v>0</v>
      </c>
      <c r="E36" s="94">
        <f t="shared" si="2"/>
        <v>0</v>
      </c>
      <c r="F36" s="94">
        <v>0</v>
      </c>
      <c r="G36" s="94">
        <v>0</v>
      </c>
      <c r="H36" s="94">
        <v>0</v>
      </c>
      <c r="I36" s="94">
        <v>0</v>
      </c>
      <c r="J36" s="94">
        <v>0</v>
      </c>
      <c r="K36" s="94">
        <v>0</v>
      </c>
      <c r="L36" s="94">
        <v>0</v>
      </c>
      <c r="M36" s="94">
        <v>0</v>
      </c>
      <c r="N36" s="94">
        <v>0</v>
      </c>
      <c r="O36" s="94">
        <v>0</v>
      </c>
      <c r="P36" s="94">
        <v>0</v>
      </c>
      <c r="Q36" s="94">
        <v>0</v>
      </c>
      <c r="R36" s="94">
        <v>0</v>
      </c>
      <c r="S36" s="94">
        <v>0</v>
      </c>
      <c r="T36" s="94">
        <v>0</v>
      </c>
      <c r="U36" s="94">
        <v>0</v>
      </c>
      <c r="V36" s="94">
        <v>0</v>
      </c>
      <c r="W36" s="94">
        <v>0</v>
      </c>
      <c r="X36" s="94">
        <v>0</v>
      </c>
      <c r="Y36" s="94">
        <v>0</v>
      </c>
      <c r="Z36" s="94">
        <v>0</v>
      </c>
      <c r="AA36" s="94">
        <v>0</v>
      </c>
      <c r="AB36" s="94">
        <v>0</v>
      </c>
      <c r="AC36" s="94">
        <v>0</v>
      </c>
      <c r="AD36" s="94">
        <v>0</v>
      </c>
      <c r="AE36" s="94">
        <v>0</v>
      </c>
      <c r="AF36" s="94">
        <v>0</v>
      </c>
      <c r="AG36" s="94">
        <v>0</v>
      </c>
      <c r="AH36" s="94">
        <v>0</v>
      </c>
      <c r="AI36" s="95">
        <v>0</v>
      </c>
      <c r="AJ36" s="300">
        <f t="shared" si="3"/>
        <v>0</v>
      </c>
      <c r="AK36" s="79">
        <f t="shared" si="4"/>
        <v>0</v>
      </c>
      <c r="AL36" s="79">
        <f t="shared" si="5"/>
        <v>0</v>
      </c>
      <c r="AM36" s="79">
        <f t="shared" si="6"/>
        <v>0</v>
      </c>
      <c r="AN36" s="79">
        <f t="shared" si="7"/>
        <v>0</v>
      </c>
      <c r="AO36" s="79">
        <v>0</v>
      </c>
      <c r="AP36" s="79">
        <v>0</v>
      </c>
      <c r="AQ36" s="79">
        <v>0</v>
      </c>
      <c r="AR36" s="79">
        <v>0</v>
      </c>
      <c r="AS36" s="79">
        <v>0</v>
      </c>
      <c r="AT36" s="79">
        <v>0</v>
      </c>
      <c r="AU36" s="79">
        <v>0</v>
      </c>
      <c r="AV36" s="79">
        <v>0</v>
      </c>
      <c r="AW36" s="79">
        <v>0</v>
      </c>
      <c r="AX36" s="79">
        <v>0</v>
      </c>
      <c r="AY36" s="79">
        <v>0</v>
      </c>
      <c r="AZ36" s="79">
        <v>0</v>
      </c>
      <c r="BA36" s="79">
        <v>0</v>
      </c>
      <c r="BB36" s="79">
        <v>0</v>
      </c>
      <c r="BC36" s="79">
        <v>0</v>
      </c>
      <c r="BD36" s="79">
        <v>0</v>
      </c>
      <c r="BE36" s="79">
        <v>0</v>
      </c>
      <c r="BF36" s="79">
        <v>0</v>
      </c>
      <c r="BG36" s="79">
        <v>0</v>
      </c>
      <c r="BH36" s="79">
        <v>0</v>
      </c>
      <c r="BI36" s="79">
        <v>0</v>
      </c>
      <c r="BJ36" s="79">
        <v>0</v>
      </c>
      <c r="BK36" s="79">
        <v>0</v>
      </c>
      <c r="BL36" s="79">
        <v>0</v>
      </c>
      <c r="BM36" s="79">
        <v>0</v>
      </c>
      <c r="BN36" s="79">
        <v>0</v>
      </c>
      <c r="BO36" s="79">
        <v>0</v>
      </c>
      <c r="BP36" s="79">
        <v>0</v>
      </c>
      <c r="BQ36" s="79">
        <v>0</v>
      </c>
      <c r="BR36" s="79">
        <v>0</v>
      </c>
      <c r="BS36" s="79">
        <v>0</v>
      </c>
      <c r="BT36" s="79">
        <v>0</v>
      </c>
      <c r="BU36" s="79">
        <v>0</v>
      </c>
      <c r="BV36" s="79">
        <v>0</v>
      </c>
      <c r="BW36" s="79">
        <v>0</v>
      </c>
      <c r="BX36" s="79">
        <v>0</v>
      </c>
      <c r="BY36" s="79">
        <v>0</v>
      </c>
      <c r="BZ36" s="79">
        <v>0</v>
      </c>
      <c r="CA36" s="262">
        <v>0</v>
      </c>
    </row>
    <row r="37" spans="1:79" ht="20.25" customHeight="1">
      <c r="A37" s="632" t="s">
        <v>36</v>
      </c>
      <c r="B37" s="633" t="s">
        <v>14</v>
      </c>
      <c r="C37" s="644">
        <f t="shared" si="0"/>
        <v>0</v>
      </c>
      <c r="D37" s="94">
        <f t="shared" si="1"/>
        <v>0</v>
      </c>
      <c r="E37" s="94">
        <f t="shared" si="2"/>
        <v>0</v>
      </c>
      <c r="F37" s="94">
        <v>0</v>
      </c>
      <c r="G37" s="94">
        <v>0</v>
      </c>
      <c r="H37" s="94">
        <v>0</v>
      </c>
      <c r="I37" s="94">
        <v>0</v>
      </c>
      <c r="J37" s="94">
        <v>0</v>
      </c>
      <c r="K37" s="94">
        <v>0</v>
      </c>
      <c r="L37" s="94">
        <v>0</v>
      </c>
      <c r="M37" s="94">
        <v>0</v>
      </c>
      <c r="N37" s="94">
        <v>0</v>
      </c>
      <c r="O37" s="94">
        <v>0</v>
      </c>
      <c r="P37" s="94">
        <v>0</v>
      </c>
      <c r="Q37" s="94">
        <v>0</v>
      </c>
      <c r="R37" s="94">
        <v>0</v>
      </c>
      <c r="S37" s="94">
        <v>0</v>
      </c>
      <c r="T37" s="94">
        <v>0</v>
      </c>
      <c r="U37" s="94">
        <v>0</v>
      </c>
      <c r="V37" s="94">
        <v>0</v>
      </c>
      <c r="W37" s="94">
        <v>0</v>
      </c>
      <c r="X37" s="94">
        <v>0</v>
      </c>
      <c r="Y37" s="94">
        <v>0</v>
      </c>
      <c r="Z37" s="94">
        <v>0</v>
      </c>
      <c r="AA37" s="94">
        <v>0</v>
      </c>
      <c r="AB37" s="94">
        <v>0</v>
      </c>
      <c r="AC37" s="94">
        <v>0</v>
      </c>
      <c r="AD37" s="94">
        <v>0</v>
      </c>
      <c r="AE37" s="94">
        <v>0</v>
      </c>
      <c r="AF37" s="94">
        <v>0</v>
      </c>
      <c r="AG37" s="94">
        <v>0</v>
      </c>
      <c r="AH37" s="94">
        <v>0</v>
      </c>
      <c r="AI37" s="95">
        <v>0</v>
      </c>
      <c r="AJ37" s="300">
        <f t="shared" si="3"/>
        <v>0</v>
      </c>
      <c r="AK37" s="79">
        <f t="shared" si="4"/>
        <v>0</v>
      </c>
      <c r="AL37" s="79">
        <f t="shared" si="5"/>
        <v>0</v>
      </c>
      <c r="AM37" s="79">
        <f t="shared" si="6"/>
        <v>0</v>
      </c>
      <c r="AN37" s="79">
        <f t="shared" si="7"/>
        <v>0</v>
      </c>
      <c r="AO37" s="79">
        <v>0</v>
      </c>
      <c r="AP37" s="79">
        <v>0</v>
      </c>
      <c r="AQ37" s="79">
        <v>0</v>
      </c>
      <c r="AR37" s="79">
        <v>0</v>
      </c>
      <c r="AS37" s="79">
        <v>0</v>
      </c>
      <c r="AT37" s="79">
        <v>0</v>
      </c>
      <c r="AU37" s="79">
        <v>0</v>
      </c>
      <c r="AV37" s="79">
        <v>0</v>
      </c>
      <c r="AW37" s="79">
        <v>0</v>
      </c>
      <c r="AX37" s="79">
        <v>0</v>
      </c>
      <c r="AY37" s="79">
        <v>0</v>
      </c>
      <c r="AZ37" s="79">
        <v>0</v>
      </c>
      <c r="BA37" s="79">
        <v>0</v>
      </c>
      <c r="BB37" s="79">
        <v>0</v>
      </c>
      <c r="BC37" s="79">
        <v>0</v>
      </c>
      <c r="BD37" s="79">
        <v>0</v>
      </c>
      <c r="BE37" s="79">
        <v>0</v>
      </c>
      <c r="BF37" s="79">
        <v>0</v>
      </c>
      <c r="BG37" s="79">
        <v>0</v>
      </c>
      <c r="BH37" s="79">
        <v>0</v>
      </c>
      <c r="BI37" s="79">
        <v>0</v>
      </c>
      <c r="BJ37" s="79">
        <v>0</v>
      </c>
      <c r="BK37" s="79">
        <v>0</v>
      </c>
      <c r="BL37" s="79">
        <v>0</v>
      </c>
      <c r="BM37" s="79">
        <v>0</v>
      </c>
      <c r="BN37" s="79">
        <v>0</v>
      </c>
      <c r="BO37" s="79">
        <v>0</v>
      </c>
      <c r="BP37" s="79">
        <v>0</v>
      </c>
      <c r="BQ37" s="79">
        <v>0</v>
      </c>
      <c r="BR37" s="79">
        <v>0</v>
      </c>
      <c r="BS37" s="79">
        <v>0</v>
      </c>
      <c r="BT37" s="79">
        <v>0</v>
      </c>
      <c r="BU37" s="79">
        <v>0</v>
      </c>
      <c r="BV37" s="79">
        <v>0</v>
      </c>
      <c r="BW37" s="79">
        <v>0</v>
      </c>
      <c r="BX37" s="79">
        <v>0</v>
      </c>
      <c r="BY37" s="79">
        <v>0</v>
      </c>
      <c r="BZ37" s="79">
        <v>0</v>
      </c>
      <c r="CA37" s="262">
        <v>0</v>
      </c>
    </row>
    <row r="38" spans="1:79" ht="20.25" customHeight="1">
      <c r="A38" s="632"/>
      <c r="B38" s="633" t="s">
        <v>15</v>
      </c>
      <c r="C38" s="169">
        <f t="shared" si="0"/>
        <v>633</v>
      </c>
      <c r="D38" s="96">
        <f t="shared" si="1"/>
        <v>611</v>
      </c>
      <c r="E38" s="96">
        <f t="shared" si="2"/>
        <v>22</v>
      </c>
      <c r="F38" s="96">
        <v>0</v>
      </c>
      <c r="G38" s="96">
        <v>0</v>
      </c>
      <c r="H38" s="96">
        <v>0</v>
      </c>
      <c r="I38" s="96">
        <v>0</v>
      </c>
      <c r="J38" s="96">
        <v>0</v>
      </c>
      <c r="K38" s="96">
        <v>0</v>
      </c>
      <c r="L38" s="96">
        <v>633</v>
      </c>
      <c r="M38" s="96">
        <v>611</v>
      </c>
      <c r="N38" s="96">
        <v>22</v>
      </c>
      <c r="O38" s="96">
        <v>0</v>
      </c>
      <c r="P38" s="96">
        <v>0</v>
      </c>
      <c r="Q38" s="96">
        <v>0</v>
      </c>
      <c r="R38" s="96">
        <v>0</v>
      </c>
      <c r="S38" s="96">
        <v>0</v>
      </c>
      <c r="T38" s="96">
        <v>0</v>
      </c>
      <c r="U38" s="96">
        <v>0</v>
      </c>
      <c r="V38" s="96">
        <v>0</v>
      </c>
      <c r="W38" s="96">
        <v>0</v>
      </c>
      <c r="X38" s="96">
        <v>0</v>
      </c>
      <c r="Y38" s="96">
        <v>0</v>
      </c>
      <c r="Z38" s="96">
        <v>0</v>
      </c>
      <c r="AA38" s="96">
        <v>0</v>
      </c>
      <c r="AB38" s="96">
        <v>0</v>
      </c>
      <c r="AC38" s="96">
        <v>0</v>
      </c>
      <c r="AD38" s="96">
        <v>0</v>
      </c>
      <c r="AE38" s="96">
        <v>0</v>
      </c>
      <c r="AF38" s="96">
        <v>0</v>
      </c>
      <c r="AG38" s="96">
        <v>0</v>
      </c>
      <c r="AH38" s="96">
        <v>0</v>
      </c>
      <c r="AI38" s="638">
        <v>0</v>
      </c>
      <c r="AJ38" s="78">
        <f t="shared" si="3"/>
        <v>633</v>
      </c>
      <c r="AK38" s="259">
        <f t="shared" si="4"/>
        <v>215</v>
      </c>
      <c r="AL38" s="259">
        <f t="shared" si="5"/>
        <v>211</v>
      </c>
      <c r="AM38" s="259">
        <f t="shared" si="6"/>
        <v>207</v>
      </c>
      <c r="AN38" s="259">
        <f t="shared" si="7"/>
        <v>0</v>
      </c>
      <c r="AO38" s="259">
        <v>0</v>
      </c>
      <c r="AP38" s="259">
        <v>0</v>
      </c>
      <c r="AQ38" s="259">
        <v>0</v>
      </c>
      <c r="AR38" s="259">
        <v>0</v>
      </c>
      <c r="AS38" s="259">
        <v>0</v>
      </c>
      <c r="AT38" s="259">
        <v>0</v>
      </c>
      <c r="AU38" s="259">
        <v>0</v>
      </c>
      <c r="AV38" s="259">
        <v>633</v>
      </c>
      <c r="AW38" s="259">
        <v>215</v>
      </c>
      <c r="AX38" s="259">
        <v>211</v>
      </c>
      <c r="AY38" s="259">
        <v>207</v>
      </c>
      <c r="AZ38" s="259">
        <v>0</v>
      </c>
      <c r="BA38" s="259">
        <v>0</v>
      </c>
      <c r="BB38" s="259">
        <v>0</v>
      </c>
      <c r="BC38" s="259">
        <v>0</v>
      </c>
      <c r="BD38" s="259">
        <v>0</v>
      </c>
      <c r="BE38" s="259">
        <v>0</v>
      </c>
      <c r="BF38" s="259">
        <v>0</v>
      </c>
      <c r="BG38" s="259">
        <v>0</v>
      </c>
      <c r="BH38" s="259">
        <v>0</v>
      </c>
      <c r="BI38" s="259">
        <v>0</v>
      </c>
      <c r="BJ38" s="259">
        <v>0</v>
      </c>
      <c r="BK38" s="259">
        <v>0</v>
      </c>
      <c r="BL38" s="259">
        <v>0</v>
      </c>
      <c r="BM38" s="259">
        <v>0</v>
      </c>
      <c r="BN38" s="259">
        <v>0</v>
      </c>
      <c r="BO38" s="259">
        <v>0</v>
      </c>
      <c r="BP38" s="259">
        <v>0</v>
      </c>
      <c r="BQ38" s="259">
        <v>0</v>
      </c>
      <c r="BR38" s="259">
        <v>0</v>
      </c>
      <c r="BS38" s="259">
        <v>0</v>
      </c>
      <c r="BT38" s="259">
        <v>0</v>
      </c>
      <c r="BU38" s="259">
        <v>0</v>
      </c>
      <c r="BV38" s="259">
        <v>0</v>
      </c>
      <c r="BW38" s="259">
        <v>0</v>
      </c>
      <c r="BX38" s="259">
        <v>0</v>
      </c>
      <c r="BY38" s="259">
        <v>0</v>
      </c>
      <c r="BZ38" s="259">
        <v>0</v>
      </c>
      <c r="CA38" s="262">
        <v>0</v>
      </c>
    </row>
    <row r="39" spans="1:79" ht="20.25" customHeight="1">
      <c r="A39" s="632"/>
      <c r="B39" s="633" t="s">
        <v>16</v>
      </c>
      <c r="C39" s="169">
        <f t="shared" si="0"/>
        <v>514</v>
      </c>
      <c r="D39" s="96">
        <f t="shared" si="1"/>
        <v>388</v>
      </c>
      <c r="E39" s="96">
        <f t="shared" si="2"/>
        <v>126</v>
      </c>
      <c r="F39" s="96">
        <v>403</v>
      </c>
      <c r="G39" s="96">
        <v>301</v>
      </c>
      <c r="H39" s="96">
        <v>102</v>
      </c>
      <c r="I39" s="96">
        <v>0</v>
      </c>
      <c r="J39" s="96">
        <v>0</v>
      </c>
      <c r="K39" s="96">
        <v>0</v>
      </c>
      <c r="L39" s="96">
        <v>0</v>
      </c>
      <c r="M39" s="96">
        <v>0</v>
      </c>
      <c r="N39" s="96">
        <v>0</v>
      </c>
      <c r="O39" s="96">
        <v>0</v>
      </c>
      <c r="P39" s="96">
        <v>0</v>
      </c>
      <c r="Q39" s="96">
        <v>0</v>
      </c>
      <c r="R39" s="96">
        <v>0</v>
      </c>
      <c r="S39" s="96">
        <v>0</v>
      </c>
      <c r="T39" s="96">
        <v>0</v>
      </c>
      <c r="U39" s="96">
        <v>0</v>
      </c>
      <c r="V39" s="96">
        <v>0</v>
      </c>
      <c r="W39" s="96">
        <v>0</v>
      </c>
      <c r="X39" s="96">
        <v>0</v>
      </c>
      <c r="Y39" s="96">
        <v>0</v>
      </c>
      <c r="Z39" s="96">
        <v>0</v>
      </c>
      <c r="AA39" s="96">
        <v>0</v>
      </c>
      <c r="AB39" s="96">
        <v>0</v>
      </c>
      <c r="AC39" s="96">
        <v>0</v>
      </c>
      <c r="AD39" s="96">
        <v>111</v>
      </c>
      <c r="AE39" s="96">
        <v>87</v>
      </c>
      <c r="AF39" s="96">
        <v>24</v>
      </c>
      <c r="AG39" s="96">
        <v>0</v>
      </c>
      <c r="AH39" s="96">
        <v>0</v>
      </c>
      <c r="AI39" s="638">
        <v>0</v>
      </c>
      <c r="AJ39" s="78">
        <f t="shared" si="3"/>
        <v>514</v>
      </c>
      <c r="AK39" s="259">
        <f t="shared" si="4"/>
        <v>182</v>
      </c>
      <c r="AL39" s="259">
        <f t="shared" si="5"/>
        <v>161</v>
      </c>
      <c r="AM39" s="259">
        <f t="shared" si="6"/>
        <v>171</v>
      </c>
      <c r="AN39" s="259">
        <f t="shared" si="7"/>
        <v>403</v>
      </c>
      <c r="AO39" s="259">
        <v>141</v>
      </c>
      <c r="AP39" s="259">
        <v>126</v>
      </c>
      <c r="AQ39" s="259">
        <v>136</v>
      </c>
      <c r="AR39" s="259">
        <v>0</v>
      </c>
      <c r="AS39" s="259">
        <v>0</v>
      </c>
      <c r="AT39" s="259">
        <v>0</v>
      </c>
      <c r="AU39" s="259">
        <v>0</v>
      </c>
      <c r="AV39" s="259">
        <v>0</v>
      </c>
      <c r="AW39" s="259">
        <v>0</v>
      </c>
      <c r="AX39" s="259">
        <v>0</v>
      </c>
      <c r="AY39" s="259">
        <v>0</v>
      </c>
      <c r="AZ39" s="259">
        <v>0</v>
      </c>
      <c r="BA39" s="259">
        <v>0</v>
      </c>
      <c r="BB39" s="259">
        <v>0</v>
      </c>
      <c r="BC39" s="259">
        <v>0</v>
      </c>
      <c r="BD39" s="259">
        <v>0</v>
      </c>
      <c r="BE39" s="259">
        <v>0</v>
      </c>
      <c r="BF39" s="259">
        <v>0</v>
      </c>
      <c r="BG39" s="259">
        <v>0</v>
      </c>
      <c r="BH39" s="259">
        <v>0</v>
      </c>
      <c r="BI39" s="259">
        <v>0</v>
      </c>
      <c r="BJ39" s="259">
        <v>0</v>
      </c>
      <c r="BK39" s="259">
        <v>0</v>
      </c>
      <c r="BL39" s="259">
        <v>0</v>
      </c>
      <c r="BM39" s="259">
        <v>0</v>
      </c>
      <c r="BN39" s="259">
        <v>0</v>
      </c>
      <c r="BO39" s="259">
        <v>0</v>
      </c>
      <c r="BP39" s="259">
        <v>0</v>
      </c>
      <c r="BQ39" s="259">
        <v>0</v>
      </c>
      <c r="BR39" s="259">
        <v>0</v>
      </c>
      <c r="BS39" s="259">
        <v>0</v>
      </c>
      <c r="BT39" s="259">
        <v>111</v>
      </c>
      <c r="BU39" s="259">
        <v>41</v>
      </c>
      <c r="BV39" s="259">
        <v>35</v>
      </c>
      <c r="BW39" s="259">
        <v>35</v>
      </c>
      <c r="BX39" s="259">
        <v>0</v>
      </c>
      <c r="BY39" s="259">
        <v>0</v>
      </c>
      <c r="BZ39" s="259">
        <v>0</v>
      </c>
      <c r="CA39" s="262">
        <v>0</v>
      </c>
    </row>
    <row r="40" spans="1:79" ht="20.25" customHeight="1">
      <c r="A40" s="632"/>
      <c r="B40" s="633" t="s">
        <v>17</v>
      </c>
      <c r="C40" s="169">
        <f t="shared" si="0"/>
        <v>1121</v>
      </c>
      <c r="D40" s="96">
        <f t="shared" si="1"/>
        <v>840</v>
      </c>
      <c r="E40" s="96">
        <f t="shared" si="2"/>
        <v>281</v>
      </c>
      <c r="F40" s="96">
        <v>1121</v>
      </c>
      <c r="G40" s="96">
        <v>840</v>
      </c>
      <c r="H40" s="96">
        <v>281</v>
      </c>
      <c r="I40" s="96">
        <v>0</v>
      </c>
      <c r="J40" s="96">
        <v>0</v>
      </c>
      <c r="K40" s="96">
        <v>0</v>
      </c>
      <c r="L40" s="96">
        <v>0</v>
      </c>
      <c r="M40" s="96">
        <v>0</v>
      </c>
      <c r="N40" s="96">
        <v>0</v>
      </c>
      <c r="O40" s="96">
        <v>0</v>
      </c>
      <c r="P40" s="96">
        <v>0</v>
      </c>
      <c r="Q40" s="96">
        <v>0</v>
      </c>
      <c r="R40" s="96">
        <v>0</v>
      </c>
      <c r="S40" s="96">
        <v>0</v>
      </c>
      <c r="T40" s="96">
        <v>0</v>
      </c>
      <c r="U40" s="96">
        <v>0</v>
      </c>
      <c r="V40" s="96">
        <v>0</v>
      </c>
      <c r="W40" s="96">
        <v>0</v>
      </c>
      <c r="X40" s="96">
        <v>0</v>
      </c>
      <c r="Y40" s="96">
        <v>0</v>
      </c>
      <c r="Z40" s="96">
        <v>0</v>
      </c>
      <c r="AA40" s="96">
        <v>0</v>
      </c>
      <c r="AB40" s="96">
        <v>0</v>
      </c>
      <c r="AC40" s="96">
        <v>0</v>
      </c>
      <c r="AD40" s="96">
        <v>0</v>
      </c>
      <c r="AE40" s="96">
        <v>0</v>
      </c>
      <c r="AF40" s="96">
        <v>0</v>
      </c>
      <c r="AG40" s="96">
        <v>0</v>
      </c>
      <c r="AH40" s="96">
        <v>0</v>
      </c>
      <c r="AI40" s="638">
        <v>0</v>
      </c>
      <c r="AJ40" s="78">
        <f t="shared" si="3"/>
        <v>1121</v>
      </c>
      <c r="AK40" s="259">
        <f t="shared" si="4"/>
        <v>384</v>
      </c>
      <c r="AL40" s="259">
        <f t="shared" si="5"/>
        <v>363</v>
      </c>
      <c r="AM40" s="259">
        <f t="shared" si="6"/>
        <v>374</v>
      </c>
      <c r="AN40" s="259">
        <f t="shared" si="7"/>
        <v>1121</v>
      </c>
      <c r="AO40" s="259">
        <v>384</v>
      </c>
      <c r="AP40" s="259">
        <v>363</v>
      </c>
      <c r="AQ40" s="259">
        <v>374</v>
      </c>
      <c r="AR40" s="259">
        <v>0</v>
      </c>
      <c r="AS40" s="259">
        <v>0</v>
      </c>
      <c r="AT40" s="259">
        <v>0</v>
      </c>
      <c r="AU40" s="259">
        <v>0</v>
      </c>
      <c r="AV40" s="259">
        <v>0</v>
      </c>
      <c r="AW40" s="259">
        <v>0</v>
      </c>
      <c r="AX40" s="259">
        <v>0</v>
      </c>
      <c r="AY40" s="259">
        <v>0</v>
      </c>
      <c r="AZ40" s="259">
        <v>0</v>
      </c>
      <c r="BA40" s="259">
        <v>0</v>
      </c>
      <c r="BB40" s="259">
        <v>0</v>
      </c>
      <c r="BC40" s="259">
        <v>0</v>
      </c>
      <c r="BD40" s="259">
        <v>0</v>
      </c>
      <c r="BE40" s="259">
        <v>0</v>
      </c>
      <c r="BF40" s="259">
        <v>0</v>
      </c>
      <c r="BG40" s="259">
        <v>0</v>
      </c>
      <c r="BH40" s="259">
        <v>0</v>
      </c>
      <c r="BI40" s="259">
        <v>0</v>
      </c>
      <c r="BJ40" s="259">
        <v>0</v>
      </c>
      <c r="BK40" s="259">
        <v>0</v>
      </c>
      <c r="BL40" s="259">
        <v>0</v>
      </c>
      <c r="BM40" s="259">
        <v>0</v>
      </c>
      <c r="BN40" s="259">
        <v>0</v>
      </c>
      <c r="BO40" s="259">
        <v>0</v>
      </c>
      <c r="BP40" s="259">
        <v>0</v>
      </c>
      <c r="BQ40" s="259">
        <v>0</v>
      </c>
      <c r="BR40" s="259">
        <v>0</v>
      </c>
      <c r="BS40" s="259">
        <v>0</v>
      </c>
      <c r="BT40" s="259">
        <v>0</v>
      </c>
      <c r="BU40" s="259">
        <v>0</v>
      </c>
      <c r="BV40" s="259">
        <v>0</v>
      </c>
      <c r="BW40" s="259">
        <v>0</v>
      </c>
      <c r="BX40" s="259">
        <v>0</v>
      </c>
      <c r="BY40" s="259">
        <v>0</v>
      </c>
      <c r="BZ40" s="259">
        <v>0</v>
      </c>
      <c r="CA40" s="262">
        <v>0</v>
      </c>
    </row>
    <row r="41" spans="1:79" ht="20.25" customHeight="1">
      <c r="A41" s="632" t="s">
        <v>37</v>
      </c>
      <c r="B41" s="633" t="s">
        <v>18</v>
      </c>
      <c r="C41" s="169">
        <f t="shared" si="0"/>
        <v>66</v>
      </c>
      <c r="D41" s="96">
        <f t="shared" si="1"/>
        <v>58</v>
      </c>
      <c r="E41" s="96">
        <f t="shared" si="2"/>
        <v>8</v>
      </c>
      <c r="F41" s="96">
        <v>0</v>
      </c>
      <c r="G41" s="96">
        <v>0</v>
      </c>
      <c r="H41" s="96">
        <v>0</v>
      </c>
      <c r="I41" s="96">
        <v>30</v>
      </c>
      <c r="J41" s="96">
        <v>26</v>
      </c>
      <c r="K41" s="96">
        <v>4</v>
      </c>
      <c r="L41" s="96">
        <v>36</v>
      </c>
      <c r="M41" s="96">
        <v>32</v>
      </c>
      <c r="N41" s="96">
        <v>4</v>
      </c>
      <c r="O41" s="96">
        <v>0</v>
      </c>
      <c r="P41" s="96">
        <v>0</v>
      </c>
      <c r="Q41" s="96">
        <v>0</v>
      </c>
      <c r="R41" s="96">
        <v>0</v>
      </c>
      <c r="S41" s="96">
        <v>0</v>
      </c>
      <c r="T41" s="96">
        <v>0</v>
      </c>
      <c r="U41" s="96">
        <v>0</v>
      </c>
      <c r="V41" s="96">
        <v>0</v>
      </c>
      <c r="W41" s="96">
        <v>0</v>
      </c>
      <c r="X41" s="96">
        <v>0</v>
      </c>
      <c r="Y41" s="96">
        <v>0</v>
      </c>
      <c r="Z41" s="96">
        <v>0</v>
      </c>
      <c r="AA41" s="96">
        <v>0</v>
      </c>
      <c r="AB41" s="96">
        <v>0</v>
      </c>
      <c r="AC41" s="96">
        <v>0</v>
      </c>
      <c r="AD41" s="96">
        <v>0</v>
      </c>
      <c r="AE41" s="96">
        <v>0</v>
      </c>
      <c r="AF41" s="96">
        <v>0</v>
      </c>
      <c r="AG41" s="96">
        <v>0</v>
      </c>
      <c r="AH41" s="96">
        <v>0</v>
      </c>
      <c r="AI41" s="638">
        <v>0</v>
      </c>
      <c r="AJ41" s="78">
        <f t="shared" si="3"/>
        <v>66</v>
      </c>
      <c r="AK41" s="259">
        <f t="shared" si="4"/>
        <v>21</v>
      </c>
      <c r="AL41" s="259">
        <f t="shared" si="5"/>
        <v>17</v>
      </c>
      <c r="AM41" s="259">
        <f t="shared" si="6"/>
        <v>28</v>
      </c>
      <c r="AN41" s="259">
        <f t="shared" si="7"/>
        <v>0</v>
      </c>
      <c r="AO41" s="259">
        <v>0</v>
      </c>
      <c r="AP41" s="259">
        <v>0</v>
      </c>
      <c r="AQ41" s="259">
        <v>0</v>
      </c>
      <c r="AR41" s="259">
        <v>30</v>
      </c>
      <c r="AS41" s="259">
        <v>21</v>
      </c>
      <c r="AT41" s="259">
        <v>4</v>
      </c>
      <c r="AU41" s="259">
        <v>5</v>
      </c>
      <c r="AV41" s="259">
        <v>36</v>
      </c>
      <c r="AW41" s="259">
        <v>0</v>
      </c>
      <c r="AX41" s="259">
        <v>13</v>
      </c>
      <c r="AY41" s="259">
        <v>23</v>
      </c>
      <c r="AZ41" s="259">
        <v>0</v>
      </c>
      <c r="BA41" s="259">
        <v>0</v>
      </c>
      <c r="BB41" s="259">
        <v>0</v>
      </c>
      <c r="BC41" s="259">
        <v>0</v>
      </c>
      <c r="BD41" s="259">
        <v>0</v>
      </c>
      <c r="BE41" s="259">
        <v>0</v>
      </c>
      <c r="BF41" s="259">
        <v>0</v>
      </c>
      <c r="BG41" s="259">
        <v>0</v>
      </c>
      <c r="BH41" s="259">
        <v>0</v>
      </c>
      <c r="BI41" s="259">
        <v>0</v>
      </c>
      <c r="BJ41" s="259">
        <v>0</v>
      </c>
      <c r="BK41" s="259">
        <v>0</v>
      </c>
      <c r="BL41" s="259">
        <v>0</v>
      </c>
      <c r="BM41" s="259">
        <v>0</v>
      </c>
      <c r="BN41" s="259">
        <v>0</v>
      </c>
      <c r="BO41" s="259">
        <v>0</v>
      </c>
      <c r="BP41" s="259">
        <v>0</v>
      </c>
      <c r="BQ41" s="259">
        <v>0</v>
      </c>
      <c r="BR41" s="259">
        <v>0</v>
      </c>
      <c r="BS41" s="259">
        <v>0</v>
      </c>
      <c r="BT41" s="259">
        <v>0</v>
      </c>
      <c r="BU41" s="259">
        <v>0</v>
      </c>
      <c r="BV41" s="259">
        <v>0</v>
      </c>
      <c r="BW41" s="259">
        <v>0</v>
      </c>
      <c r="BX41" s="259">
        <v>0</v>
      </c>
      <c r="BY41" s="259">
        <v>0</v>
      </c>
      <c r="BZ41" s="259">
        <v>0</v>
      </c>
      <c r="CA41" s="262">
        <v>0</v>
      </c>
    </row>
    <row r="42" spans="1:79" ht="20.25" customHeight="1">
      <c r="A42" s="632"/>
      <c r="B42" s="633" t="s">
        <v>19</v>
      </c>
      <c r="C42" s="169">
        <f t="shared" si="0"/>
        <v>394</v>
      </c>
      <c r="D42" s="96">
        <f t="shared" si="1"/>
        <v>171</v>
      </c>
      <c r="E42" s="96">
        <f t="shared" si="2"/>
        <v>223</v>
      </c>
      <c r="F42" s="96">
        <v>394</v>
      </c>
      <c r="G42" s="96">
        <v>171</v>
      </c>
      <c r="H42" s="96">
        <v>223</v>
      </c>
      <c r="I42" s="96">
        <v>0</v>
      </c>
      <c r="J42" s="96">
        <v>0</v>
      </c>
      <c r="K42" s="96">
        <v>0</v>
      </c>
      <c r="L42" s="96">
        <v>0</v>
      </c>
      <c r="M42" s="96">
        <v>0</v>
      </c>
      <c r="N42" s="96">
        <v>0</v>
      </c>
      <c r="O42" s="96">
        <v>0</v>
      </c>
      <c r="P42" s="96">
        <v>0</v>
      </c>
      <c r="Q42" s="96">
        <v>0</v>
      </c>
      <c r="R42" s="96">
        <v>0</v>
      </c>
      <c r="S42" s="96">
        <v>0</v>
      </c>
      <c r="T42" s="96">
        <v>0</v>
      </c>
      <c r="U42" s="96">
        <v>0</v>
      </c>
      <c r="V42" s="96">
        <v>0</v>
      </c>
      <c r="W42" s="96">
        <v>0</v>
      </c>
      <c r="X42" s="96">
        <v>0</v>
      </c>
      <c r="Y42" s="96">
        <v>0</v>
      </c>
      <c r="Z42" s="96">
        <v>0</v>
      </c>
      <c r="AA42" s="96">
        <v>0</v>
      </c>
      <c r="AB42" s="96">
        <v>0</v>
      </c>
      <c r="AC42" s="96">
        <v>0</v>
      </c>
      <c r="AD42" s="96">
        <v>0</v>
      </c>
      <c r="AE42" s="96">
        <v>0</v>
      </c>
      <c r="AF42" s="96">
        <v>0</v>
      </c>
      <c r="AG42" s="96">
        <v>0</v>
      </c>
      <c r="AH42" s="96">
        <v>0</v>
      </c>
      <c r="AI42" s="638">
        <v>0</v>
      </c>
      <c r="AJ42" s="78">
        <f t="shared" si="3"/>
        <v>394</v>
      </c>
      <c r="AK42" s="259">
        <f t="shared" si="4"/>
        <v>127</v>
      </c>
      <c r="AL42" s="259">
        <f t="shared" si="5"/>
        <v>125</v>
      </c>
      <c r="AM42" s="259">
        <f t="shared" si="6"/>
        <v>142</v>
      </c>
      <c r="AN42" s="259">
        <f t="shared" si="7"/>
        <v>394</v>
      </c>
      <c r="AO42" s="259">
        <v>127</v>
      </c>
      <c r="AP42" s="259">
        <v>125</v>
      </c>
      <c r="AQ42" s="259">
        <v>142</v>
      </c>
      <c r="AR42" s="259">
        <v>0</v>
      </c>
      <c r="AS42" s="259">
        <v>0</v>
      </c>
      <c r="AT42" s="259">
        <v>0</v>
      </c>
      <c r="AU42" s="259">
        <v>0</v>
      </c>
      <c r="AV42" s="259">
        <v>0</v>
      </c>
      <c r="AW42" s="259">
        <v>0</v>
      </c>
      <c r="AX42" s="259">
        <v>0</v>
      </c>
      <c r="AY42" s="259">
        <v>0</v>
      </c>
      <c r="AZ42" s="259">
        <v>0</v>
      </c>
      <c r="BA42" s="259">
        <v>0</v>
      </c>
      <c r="BB42" s="259">
        <v>0</v>
      </c>
      <c r="BC42" s="259">
        <v>0</v>
      </c>
      <c r="BD42" s="259">
        <v>0</v>
      </c>
      <c r="BE42" s="259">
        <v>0</v>
      </c>
      <c r="BF42" s="259">
        <v>0</v>
      </c>
      <c r="BG42" s="259">
        <v>0</v>
      </c>
      <c r="BH42" s="259">
        <v>0</v>
      </c>
      <c r="BI42" s="259">
        <v>0</v>
      </c>
      <c r="BJ42" s="259">
        <v>0</v>
      </c>
      <c r="BK42" s="259">
        <v>0</v>
      </c>
      <c r="BL42" s="259">
        <v>0</v>
      </c>
      <c r="BM42" s="259">
        <v>0</v>
      </c>
      <c r="BN42" s="259">
        <v>0</v>
      </c>
      <c r="BO42" s="259">
        <v>0</v>
      </c>
      <c r="BP42" s="259">
        <v>0</v>
      </c>
      <c r="BQ42" s="259">
        <v>0</v>
      </c>
      <c r="BR42" s="259">
        <v>0</v>
      </c>
      <c r="BS42" s="259">
        <v>0</v>
      </c>
      <c r="BT42" s="259">
        <v>0</v>
      </c>
      <c r="BU42" s="259">
        <v>0</v>
      </c>
      <c r="BV42" s="259">
        <v>0</v>
      </c>
      <c r="BW42" s="259">
        <v>0</v>
      </c>
      <c r="BX42" s="259">
        <v>0</v>
      </c>
      <c r="BY42" s="259">
        <v>0</v>
      </c>
      <c r="BZ42" s="259">
        <v>0</v>
      </c>
      <c r="CA42" s="262">
        <v>0</v>
      </c>
    </row>
    <row r="43" spans="1:79" ht="20.25" customHeight="1">
      <c r="A43" s="632"/>
      <c r="B43" s="633" t="s">
        <v>20</v>
      </c>
      <c r="C43" s="644">
        <f t="shared" si="0"/>
        <v>0</v>
      </c>
      <c r="D43" s="94">
        <f t="shared" si="1"/>
        <v>0</v>
      </c>
      <c r="E43" s="94">
        <f t="shared" si="2"/>
        <v>0</v>
      </c>
      <c r="F43" s="94">
        <v>0</v>
      </c>
      <c r="G43" s="94">
        <v>0</v>
      </c>
      <c r="H43" s="94">
        <v>0</v>
      </c>
      <c r="I43" s="96">
        <v>0</v>
      </c>
      <c r="J43" s="94">
        <v>0</v>
      </c>
      <c r="K43" s="94">
        <v>0</v>
      </c>
      <c r="L43" s="94">
        <v>0</v>
      </c>
      <c r="M43" s="94">
        <v>0</v>
      </c>
      <c r="N43" s="94">
        <v>0</v>
      </c>
      <c r="O43" s="94">
        <v>0</v>
      </c>
      <c r="P43" s="94">
        <v>0</v>
      </c>
      <c r="Q43" s="94">
        <v>0</v>
      </c>
      <c r="R43" s="94">
        <v>0</v>
      </c>
      <c r="S43" s="94">
        <v>0</v>
      </c>
      <c r="T43" s="94">
        <v>0</v>
      </c>
      <c r="U43" s="94">
        <v>0</v>
      </c>
      <c r="V43" s="94">
        <v>0</v>
      </c>
      <c r="W43" s="94">
        <v>0</v>
      </c>
      <c r="X43" s="94">
        <v>0</v>
      </c>
      <c r="Y43" s="94">
        <v>0</v>
      </c>
      <c r="Z43" s="94">
        <v>0</v>
      </c>
      <c r="AA43" s="94">
        <v>0</v>
      </c>
      <c r="AB43" s="94">
        <v>0</v>
      </c>
      <c r="AC43" s="94">
        <v>0</v>
      </c>
      <c r="AD43" s="94">
        <v>0</v>
      </c>
      <c r="AE43" s="94">
        <v>0</v>
      </c>
      <c r="AF43" s="94">
        <v>0</v>
      </c>
      <c r="AG43" s="94">
        <v>0</v>
      </c>
      <c r="AH43" s="94">
        <v>0</v>
      </c>
      <c r="AI43" s="95">
        <v>0</v>
      </c>
      <c r="AJ43" s="300">
        <f t="shared" si="3"/>
        <v>0</v>
      </c>
      <c r="AK43" s="79">
        <f t="shared" si="4"/>
        <v>0</v>
      </c>
      <c r="AL43" s="79">
        <f t="shared" si="5"/>
        <v>0</v>
      </c>
      <c r="AM43" s="79">
        <f t="shared" si="6"/>
        <v>0</v>
      </c>
      <c r="AN43" s="79">
        <f t="shared" si="7"/>
        <v>0</v>
      </c>
      <c r="AO43" s="79">
        <v>0</v>
      </c>
      <c r="AP43" s="79">
        <v>0</v>
      </c>
      <c r="AQ43" s="79">
        <v>0</v>
      </c>
      <c r="AR43" s="259">
        <v>0</v>
      </c>
      <c r="AS43" s="79">
        <v>0</v>
      </c>
      <c r="AT43" s="79">
        <v>0</v>
      </c>
      <c r="AU43" s="79">
        <v>0</v>
      </c>
      <c r="AV43" s="79">
        <v>0</v>
      </c>
      <c r="AW43" s="79">
        <v>0</v>
      </c>
      <c r="AX43" s="79">
        <v>0</v>
      </c>
      <c r="AY43" s="79">
        <v>0</v>
      </c>
      <c r="AZ43" s="79">
        <v>0</v>
      </c>
      <c r="BA43" s="79">
        <v>0</v>
      </c>
      <c r="BB43" s="79">
        <v>0</v>
      </c>
      <c r="BC43" s="79">
        <v>0</v>
      </c>
      <c r="BD43" s="79">
        <v>0</v>
      </c>
      <c r="BE43" s="79">
        <v>0</v>
      </c>
      <c r="BF43" s="79">
        <v>0</v>
      </c>
      <c r="BG43" s="79">
        <v>0</v>
      </c>
      <c r="BH43" s="79">
        <v>0</v>
      </c>
      <c r="BI43" s="79">
        <v>0</v>
      </c>
      <c r="BJ43" s="79">
        <v>0</v>
      </c>
      <c r="BK43" s="79">
        <v>0</v>
      </c>
      <c r="BL43" s="79">
        <v>0</v>
      </c>
      <c r="BM43" s="79">
        <v>0</v>
      </c>
      <c r="BN43" s="79">
        <v>0</v>
      </c>
      <c r="BO43" s="79">
        <v>0</v>
      </c>
      <c r="BP43" s="79">
        <v>0</v>
      </c>
      <c r="BQ43" s="79">
        <v>0</v>
      </c>
      <c r="BR43" s="79">
        <v>0</v>
      </c>
      <c r="BS43" s="79">
        <v>0</v>
      </c>
      <c r="BT43" s="79">
        <v>0</v>
      </c>
      <c r="BU43" s="79">
        <v>0</v>
      </c>
      <c r="BV43" s="79">
        <v>0</v>
      </c>
      <c r="BW43" s="79">
        <v>0</v>
      </c>
      <c r="BX43" s="79">
        <v>0</v>
      </c>
      <c r="BY43" s="79">
        <v>0</v>
      </c>
      <c r="BZ43" s="79">
        <v>0</v>
      </c>
      <c r="CA43" s="262">
        <v>0</v>
      </c>
    </row>
    <row r="44" spans="1:79" ht="20.25" customHeight="1">
      <c r="A44" s="632"/>
      <c r="B44" s="633" t="s">
        <v>21</v>
      </c>
      <c r="C44" s="644">
        <f t="shared" si="0"/>
        <v>0</v>
      </c>
      <c r="D44" s="94">
        <f t="shared" si="1"/>
        <v>0</v>
      </c>
      <c r="E44" s="94">
        <f t="shared" si="2"/>
        <v>0</v>
      </c>
      <c r="F44" s="94">
        <v>0</v>
      </c>
      <c r="G44" s="94">
        <v>0</v>
      </c>
      <c r="H44" s="94">
        <v>0</v>
      </c>
      <c r="I44" s="96">
        <v>0</v>
      </c>
      <c r="J44" s="94">
        <v>0</v>
      </c>
      <c r="K44" s="94">
        <v>0</v>
      </c>
      <c r="L44" s="94">
        <v>0</v>
      </c>
      <c r="M44" s="94">
        <v>0</v>
      </c>
      <c r="N44" s="94">
        <v>0</v>
      </c>
      <c r="O44" s="94">
        <v>0</v>
      </c>
      <c r="P44" s="94">
        <v>0</v>
      </c>
      <c r="Q44" s="94">
        <v>0</v>
      </c>
      <c r="R44" s="94">
        <v>0</v>
      </c>
      <c r="S44" s="94">
        <v>0</v>
      </c>
      <c r="T44" s="94">
        <v>0</v>
      </c>
      <c r="U44" s="94">
        <v>0</v>
      </c>
      <c r="V44" s="94">
        <v>0</v>
      </c>
      <c r="W44" s="94">
        <v>0</v>
      </c>
      <c r="X44" s="94">
        <v>0</v>
      </c>
      <c r="Y44" s="94">
        <v>0</v>
      </c>
      <c r="Z44" s="94">
        <v>0</v>
      </c>
      <c r="AA44" s="94">
        <v>0</v>
      </c>
      <c r="AB44" s="94">
        <v>0</v>
      </c>
      <c r="AC44" s="94">
        <v>0</v>
      </c>
      <c r="AD44" s="94">
        <v>0</v>
      </c>
      <c r="AE44" s="94">
        <v>0</v>
      </c>
      <c r="AF44" s="94">
        <v>0</v>
      </c>
      <c r="AG44" s="94">
        <v>0</v>
      </c>
      <c r="AH44" s="94">
        <v>0</v>
      </c>
      <c r="AI44" s="95">
        <v>0</v>
      </c>
      <c r="AJ44" s="300">
        <f t="shared" si="3"/>
        <v>0</v>
      </c>
      <c r="AK44" s="79">
        <f t="shared" si="4"/>
        <v>0</v>
      </c>
      <c r="AL44" s="79">
        <f t="shared" si="5"/>
        <v>0</v>
      </c>
      <c r="AM44" s="79">
        <f t="shared" si="6"/>
        <v>0</v>
      </c>
      <c r="AN44" s="79">
        <f t="shared" si="7"/>
        <v>0</v>
      </c>
      <c r="AO44" s="79">
        <v>0</v>
      </c>
      <c r="AP44" s="79">
        <v>0</v>
      </c>
      <c r="AQ44" s="79">
        <v>0</v>
      </c>
      <c r="AR44" s="259">
        <v>0</v>
      </c>
      <c r="AS44" s="79">
        <v>0</v>
      </c>
      <c r="AT44" s="79">
        <v>0</v>
      </c>
      <c r="AU44" s="79">
        <v>0</v>
      </c>
      <c r="AV44" s="79">
        <v>0</v>
      </c>
      <c r="AW44" s="79">
        <v>0</v>
      </c>
      <c r="AX44" s="79">
        <v>0</v>
      </c>
      <c r="AY44" s="79">
        <v>0</v>
      </c>
      <c r="AZ44" s="79">
        <v>0</v>
      </c>
      <c r="BA44" s="79">
        <v>0</v>
      </c>
      <c r="BB44" s="79">
        <v>0</v>
      </c>
      <c r="BC44" s="79">
        <v>0</v>
      </c>
      <c r="BD44" s="79">
        <v>0</v>
      </c>
      <c r="BE44" s="79">
        <v>0</v>
      </c>
      <c r="BF44" s="79">
        <v>0</v>
      </c>
      <c r="BG44" s="79">
        <v>0</v>
      </c>
      <c r="BH44" s="79">
        <v>0</v>
      </c>
      <c r="BI44" s="79">
        <v>0</v>
      </c>
      <c r="BJ44" s="79">
        <v>0</v>
      </c>
      <c r="BK44" s="79">
        <v>0</v>
      </c>
      <c r="BL44" s="79">
        <v>0</v>
      </c>
      <c r="BM44" s="79">
        <v>0</v>
      </c>
      <c r="BN44" s="79">
        <v>0</v>
      </c>
      <c r="BO44" s="79">
        <v>0</v>
      </c>
      <c r="BP44" s="79">
        <v>0</v>
      </c>
      <c r="BQ44" s="79">
        <v>0</v>
      </c>
      <c r="BR44" s="79">
        <v>0</v>
      </c>
      <c r="BS44" s="79">
        <v>0</v>
      </c>
      <c r="BT44" s="79">
        <v>0</v>
      </c>
      <c r="BU44" s="79">
        <v>0</v>
      </c>
      <c r="BV44" s="79">
        <v>0</v>
      </c>
      <c r="BW44" s="79">
        <v>0</v>
      </c>
      <c r="BX44" s="79">
        <v>0</v>
      </c>
      <c r="BY44" s="79">
        <v>0</v>
      </c>
      <c r="BZ44" s="79">
        <v>0</v>
      </c>
      <c r="CA44" s="262">
        <v>0</v>
      </c>
    </row>
    <row r="45" spans="1:79" ht="20.25" customHeight="1">
      <c r="A45" s="632"/>
      <c r="B45" s="633" t="s">
        <v>22</v>
      </c>
      <c r="C45" s="644">
        <f t="shared" si="0"/>
        <v>0</v>
      </c>
      <c r="D45" s="94">
        <f t="shared" si="1"/>
        <v>0</v>
      </c>
      <c r="E45" s="94">
        <f t="shared" si="2"/>
        <v>0</v>
      </c>
      <c r="F45" s="94">
        <v>0</v>
      </c>
      <c r="G45" s="94">
        <v>0</v>
      </c>
      <c r="H45" s="94">
        <v>0</v>
      </c>
      <c r="I45" s="96">
        <v>0</v>
      </c>
      <c r="J45" s="94">
        <v>0</v>
      </c>
      <c r="K45" s="94">
        <v>0</v>
      </c>
      <c r="L45" s="94">
        <v>0</v>
      </c>
      <c r="M45" s="94">
        <v>0</v>
      </c>
      <c r="N45" s="94">
        <v>0</v>
      </c>
      <c r="O45" s="94">
        <v>0</v>
      </c>
      <c r="P45" s="94">
        <v>0</v>
      </c>
      <c r="Q45" s="94">
        <v>0</v>
      </c>
      <c r="R45" s="94">
        <v>0</v>
      </c>
      <c r="S45" s="94">
        <v>0</v>
      </c>
      <c r="T45" s="94">
        <v>0</v>
      </c>
      <c r="U45" s="94">
        <v>0</v>
      </c>
      <c r="V45" s="94">
        <v>0</v>
      </c>
      <c r="W45" s="94">
        <v>0</v>
      </c>
      <c r="X45" s="94">
        <v>0</v>
      </c>
      <c r="Y45" s="94">
        <v>0</v>
      </c>
      <c r="Z45" s="94">
        <v>0</v>
      </c>
      <c r="AA45" s="94">
        <v>0</v>
      </c>
      <c r="AB45" s="94">
        <v>0</v>
      </c>
      <c r="AC45" s="94">
        <v>0</v>
      </c>
      <c r="AD45" s="94">
        <v>0</v>
      </c>
      <c r="AE45" s="94">
        <v>0</v>
      </c>
      <c r="AF45" s="94">
        <v>0</v>
      </c>
      <c r="AG45" s="94">
        <v>0</v>
      </c>
      <c r="AH45" s="94">
        <v>0</v>
      </c>
      <c r="AI45" s="95">
        <v>0</v>
      </c>
      <c r="AJ45" s="300">
        <f t="shared" si="3"/>
        <v>0</v>
      </c>
      <c r="AK45" s="79">
        <f t="shared" si="4"/>
        <v>0</v>
      </c>
      <c r="AL45" s="79">
        <f t="shared" si="5"/>
        <v>0</v>
      </c>
      <c r="AM45" s="79">
        <f t="shared" si="6"/>
        <v>0</v>
      </c>
      <c r="AN45" s="79">
        <f t="shared" si="7"/>
        <v>0</v>
      </c>
      <c r="AO45" s="79">
        <v>0</v>
      </c>
      <c r="AP45" s="79">
        <v>0</v>
      </c>
      <c r="AQ45" s="79">
        <v>0</v>
      </c>
      <c r="AR45" s="259">
        <v>0</v>
      </c>
      <c r="AS45" s="79">
        <v>0</v>
      </c>
      <c r="AT45" s="79">
        <v>0</v>
      </c>
      <c r="AU45" s="79">
        <v>0</v>
      </c>
      <c r="AV45" s="79">
        <v>0</v>
      </c>
      <c r="AW45" s="79">
        <v>0</v>
      </c>
      <c r="AX45" s="79">
        <v>0</v>
      </c>
      <c r="AY45" s="79">
        <v>0</v>
      </c>
      <c r="AZ45" s="79">
        <v>0</v>
      </c>
      <c r="BA45" s="79">
        <v>0</v>
      </c>
      <c r="BB45" s="79">
        <v>0</v>
      </c>
      <c r="BC45" s="79">
        <v>0</v>
      </c>
      <c r="BD45" s="79">
        <v>0</v>
      </c>
      <c r="BE45" s="79">
        <v>0</v>
      </c>
      <c r="BF45" s="79">
        <v>0</v>
      </c>
      <c r="BG45" s="79">
        <v>0</v>
      </c>
      <c r="BH45" s="79">
        <v>0</v>
      </c>
      <c r="BI45" s="79">
        <v>0</v>
      </c>
      <c r="BJ45" s="79">
        <v>0</v>
      </c>
      <c r="BK45" s="79">
        <v>0</v>
      </c>
      <c r="BL45" s="79">
        <v>0</v>
      </c>
      <c r="BM45" s="79">
        <v>0</v>
      </c>
      <c r="BN45" s="79">
        <v>0</v>
      </c>
      <c r="BO45" s="79">
        <v>0</v>
      </c>
      <c r="BP45" s="79">
        <v>0</v>
      </c>
      <c r="BQ45" s="79">
        <v>0</v>
      </c>
      <c r="BR45" s="79">
        <v>0</v>
      </c>
      <c r="BS45" s="79">
        <v>0</v>
      </c>
      <c r="BT45" s="79">
        <v>0</v>
      </c>
      <c r="BU45" s="79">
        <v>0</v>
      </c>
      <c r="BV45" s="79">
        <v>0</v>
      </c>
      <c r="BW45" s="79">
        <v>0</v>
      </c>
      <c r="BX45" s="79">
        <v>0</v>
      </c>
      <c r="BY45" s="79">
        <v>0</v>
      </c>
      <c r="BZ45" s="79">
        <v>0</v>
      </c>
      <c r="CA45" s="262">
        <v>0</v>
      </c>
    </row>
    <row r="46" spans="1:79" ht="20.25" customHeight="1">
      <c r="A46" s="632"/>
      <c r="B46" s="633" t="s">
        <v>23</v>
      </c>
      <c r="C46" s="644">
        <f t="shared" si="0"/>
        <v>0</v>
      </c>
      <c r="D46" s="94">
        <f t="shared" si="1"/>
        <v>0</v>
      </c>
      <c r="E46" s="94">
        <f t="shared" si="2"/>
        <v>0</v>
      </c>
      <c r="F46" s="94">
        <v>0</v>
      </c>
      <c r="G46" s="94">
        <v>0</v>
      </c>
      <c r="H46" s="94">
        <v>0</v>
      </c>
      <c r="I46" s="96">
        <v>0</v>
      </c>
      <c r="J46" s="94">
        <v>0</v>
      </c>
      <c r="K46" s="94">
        <v>0</v>
      </c>
      <c r="L46" s="94">
        <v>0</v>
      </c>
      <c r="M46" s="94">
        <v>0</v>
      </c>
      <c r="N46" s="94">
        <v>0</v>
      </c>
      <c r="O46" s="94">
        <v>0</v>
      </c>
      <c r="P46" s="94">
        <v>0</v>
      </c>
      <c r="Q46" s="94">
        <v>0</v>
      </c>
      <c r="R46" s="94">
        <v>0</v>
      </c>
      <c r="S46" s="94">
        <v>0</v>
      </c>
      <c r="T46" s="94">
        <v>0</v>
      </c>
      <c r="U46" s="94">
        <v>0</v>
      </c>
      <c r="V46" s="94">
        <v>0</v>
      </c>
      <c r="W46" s="94">
        <v>0</v>
      </c>
      <c r="X46" s="94">
        <v>0</v>
      </c>
      <c r="Y46" s="94">
        <v>0</v>
      </c>
      <c r="Z46" s="94">
        <v>0</v>
      </c>
      <c r="AA46" s="94">
        <v>0</v>
      </c>
      <c r="AB46" s="94">
        <v>0</v>
      </c>
      <c r="AC46" s="94">
        <v>0</v>
      </c>
      <c r="AD46" s="94">
        <v>0</v>
      </c>
      <c r="AE46" s="94">
        <v>0</v>
      </c>
      <c r="AF46" s="94">
        <v>0</v>
      </c>
      <c r="AG46" s="94">
        <v>0</v>
      </c>
      <c r="AH46" s="94">
        <v>0</v>
      </c>
      <c r="AI46" s="95">
        <v>0</v>
      </c>
      <c r="AJ46" s="300">
        <f t="shared" si="3"/>
        <v>0</v>
      </c>
      <c r="AK46" s="79">
        <f t="shared" si="4"/>
        <v>0</v>
      </c>
      <c r="AL46" s="79">
        <f t="shared" si="5"/>
        <v>0</v>
      </c>
      <c r="AM46" s="79">
        <f t="shared" si="6"/>
        <v>0</v>
      </c>
      <c r="AN46" s="79">
        <f t="shared" si="7"/>
        <v>0</v>
      </c>
      <c r="AO46" s="79">
        <v>0</v>
      </c>
      <c r="AP46" s="79">
        <v>0</v>
      </c>
      <c r="AQ46" s="79">
        <v>0</v>
      </c>
      <c r="AR46" s="259">
        <v>0</v>
      </c>
      <c r="AS46" s="79">
        <v>0</v>
      </c>
      <c r="AT46" s="79">
        <v>0</v>
      </c>
      <c r="AU46" s="79">
        <v>0</v>
      </c>
      <c r="AV46" s="79">
        <v>0</v>
      </c>
      <c r="AW46" s="79">
        <v>0</v>
      </c>
      <c r="AX46" s="79">
        <v>0</v>
      </c>
      <c r="AY46" s="79">
        <v>0</v>
      </c>
      <c r="AZ46" s="79">
        <v>0</v>
      </c>
      <c r="BA46" s="79">
        <v>0</v>
      </c>
      <c r="BB46" s="79">
        <v>0</v>
      </c>
      <c r="BC46" s="79">
        <v>0</v>
      </c>
      <c r="BD46" s="79">
        <v>0</v>
      </c>
      <c r="BE46" s="79">
        <v>0</v>
      </c>
      <c r="BF46" s="79">
        <v>0</v>
      </c>
      <c r="BG46" s="79">
        <v>0</v>
      </c>
      <c r="BH46" s="79">
        <v>0</v>
      </c>
      <c r="BI46" s="79">
        <v>0</v>
      </c>
      <c r="BJ46" s="79">
        <v>0</v>
      </c>
      <c r="BK46" s="79">
        <v>0</v>
      </c>
      <c r="BL46" s="79">
        <v>0</v>
      </c>
      <c r="BM46" s="79">
        <v>0</v>
      </c>
      <c r="BN46" s="79">
        <v>0</v>
      </c>
      <c r="BO46" s="79">
        <v>0</v>
      </c>
      <c r="BP46" s="79">
        <v>0</v>
      </c>
      <c r="BQ46" s="79">
        <v>0</v>
      </c>
      <c r="BR46" s="79">
        <v>0</v>
      </c>
      <c r="BS46" s="79">
        <v>0</v>
      </c>
      <c r="BT46" s="79">
        <v>0</v>
      </c>
      <c r="BU46" s="79">
        <v>0</v>
      </c>
      <c r="BV46" s="79">
        <v>0</v>
      </c>
      <c r="BW46" s="79">
        <v>0</v>
      </c>
      <c r="BX46" s="79">
        <v>0</v>
      </c>
      <c r="BY46" s="79">
        <v>0</v>
      </c>
      <c r="BZ46" s="79">
        <v>0</v>
      </c>
      <c r="CA46" s="262">
        <v>0</v>
      </c>
    </row>
    <row r="47" spans="1:79" ht="20.25" customHeight="1">
      <c r="A47" s="632"/>
      <c r="B47" s="633" t="s">
        <v>24</v>
      </c>
      <c r="C47" s="169">
        <f t="shared" si="0"/>
        <v>85</v>
      </c>
      <c r="D47" s="96">
        <f t="shared" si="1"/>
        <v>60</v>
      </c>
      <c r="E47" s="96">
        <f t="shared" si="2"/>
        <v>25</v>
      </c>
      <c r="F47" s="96">
        <v>85</v>
      </c>
      <c r="G47" s="96">
        <v>60</v>
      </c>
      <c r="H47" s="96">
        <v>25</v>
      </c>
      <c r="I47" s="96">
        <v>0</v>
      </c>
      <c r="J47" s="96">
        <v>0</v>
      </c>
      <c r="K47" s="96">
        <v>0</v>
      </c>
      <c r="L47" s="96">
        <v>0</v>
      </c>
      <c r="M47" s="96">
        <v>0</v>
      </c>
      <c r="N47" s="96">
        <v>0</v>
      </c>
      <c r="O47" s="96">
        <v>0</v>
      </c>
      <c r="P47" s="96">
        <v>0</v>
      </c>
      <c r="Q47" s="96">
        <v>0</v>
      </c>
      <c r="R47" s="96">
        <v>0</v>
      </c>
      <c r="S47" s="96">
        <v>0</v>
      </c>
      <c r="T47" s="96">
        <v>0</v>
      </c>
      <c r="U47" s="96">
        <v>0</v>
      </c>
      <c r="V47" s="96">
        <v>0</v>
      </c>
      <c r="W47" s="96">
        <v>0</v>
      </c>
      <c r="X47" s="96">
        <v>0</v>
      </c>
      <c r="Y47" s="96">
        <v>0</v>
      </c>
      <c r="Z47" s="96">
        <v>0</v>
      </c>
      <c r="AA47" s="96">
        <v>0</v>
      </c>
      <c r="AB47" s="96">
        <v>0</v>
      </c>
      <c r="AC47" s="96">
        <v>0</v>
      </c>
      <c r="AD47" s="96">
        <v>0</v>
      </c>
      <c r="AE47" s="96">
        <v>0</v>
      </c>
      <c r="AF47" s="96">
        <v>0</v>
      </c>
      <c r="AG47" s="96">
        <v>0</v>
      </c>
      <c r="AH47" s="96">
        <v>0</v>
      </c>
      <c r="AI47" s="638">
        <v>0</v>
      </c>
      <c r="AJ47" s="78">
        <f t="shared" si="3"/>
        <v>85</v>
      </c>
      <c r="AK47" s="259">
        <f t="shared" si="4"/>
        <v>35</v>
      </c>
      <c r="AL47" s="259">
        <f t="shared" si="5"/>
        <v>26</v>
      </c>
      <c r="AM47" s="259">
        <f t="shared" si="6"/>
        <v>24</v>
      </c>
      <c r="AN47" s="259">
        <f t="shared" si="7"/>
        <v>85</v>
      </c>
      <c r="AO47" s="259">
        <v>35</v>
      </c>
      <c r="AP47" s="259">
        <v>26</v>
      </c>
      <c r="AQ47" s="259">
        <v>24</v>
      </c>
      <c r="AR47" s="259">
        <v>0</v>
      </c>
      <c r="AS47" s="259">
        <v>0</v>
      </c>
      <c r="AT47" s="259">
        <v>0</v>
      </c>
      <c r="AU47" s="259">
        <v>0</v>
      </c>
      <c r="AV47" s="259">
        <v>0</v>
      </c>
      <c r="AW47" s="259">
        <v>0</v>
      </c>
      <c r="AX47" s="259">
        <v>0</v>
      </c>
      <c r="AY47" s="259">
        <v>0</v>
      </c>
      <c r="AZ47" s="259">
        <v>0</v>
      </c>
      <c r="BA47" s="259">
        <v>0</v>
      </c>
      <c r="BB47" s="259">
        <v>0</v>
      </c>
      <c r="BC47" s="259">
        <v>0</v>
      </c>
      <c r="BD47" s="259">
        <v>0</v>
      </c>
      <c r="BE47" s="259">
        <v>0</v>
      </c>
      <c r="BF47" s="259">
        <v>0</v>
      </c>
      <c r="BG47" s="259">
        <v>0</v>
      </c>
      <c r="BH47" s="259">
        <v>0</v>
      </c>
      <c r="BI47" s="259">
        <v>0</v>
      </c>
      <c r="BJ47" s="259">
        <v>0</v>
      </c>
      <c r="BK47" s="259">
        <v>0</v>
      </c>
      <c r="BL47" s="259">
        <v>0</v>
      </c>
      <c r="BM47" s="259">
        <v>0</v>
      </c>
      <c r="BN47" s="259">
        <v>0</v>
      </c>
      <c r="BO47" s="259">
        <v>0</v>
      </c>
      <c r="BP47" s="259">
        <v>0</v>
      </c>
      <c r="BQ47" s="259">
        <v>0</v>
      </c>
      <c r="BR47" s="259">
        <v>0</v>
      </c>
      <c r="BS47" s="259">
        <v>0</v>
      </c>
      <c r="BT47" s="259">
        <v>0</v>
      </c>
      <c r="BU47" s="259">
        <v>0</v>
      </c>
      <c r="BV47" s="259">
        <v>0</v>
      </c>
      <c r="BW47" s="259">
        <v>0</v>
      </c>
      <c r="BX47" s="259">
        <v>0</v>
      </c>
      <c r="BY47" s="259">
        <v>0</v>
      </c>
      <c r="BZ47" s="259">
        <v>0</v>
      </c>
      <c r="CA47" s="262">
        <v>0</v>
      </c>
    </row>
    <row r="48" spans="1:79" ht="20.25" customHeight="1">
      <c r="A48" s="632"/>
      <c r="B48" s="633" t="s">
        <v>25</v>
      </c>
      <c r="C48" s="644">
        <f t="shared" si="0"/>
        <v>0</v>
      </c>
      <c r="D48" s="94">
        <f t="shared" si="1"/>
        <v>0</v>
      </c>
      <c r="E48" s="94">
        <f t="shared" si="2"/>
        <v>0</v>
      </c>
      <c r="F48" s="94">
        <v>0</v>
      </c>
      <c r="G48" s="94">
        <v>0</v>
      </c>
      <c r="H48" s="94">
        <v>0</v>
      </c>
      <c r="I48" s="96">
        <v>0</v>
      </c>
      <c r="J48" s="94">
        <v>0</v>
      </c>
      <c r="K48" s="94">
        <v>0</v>
      </c>
      <c r="L48" s="94">
        <v>0</v>
      </c>
      <c r="M48" s="94">
        <v>0</v>
      </c>
      <c r="N48" s="94">
        <v>0</v>
      </c>
      <c r="O48" s="94">
        <v>0</v>
      </c>
      <c r="P48" s="94">
        <v>0</v>
      </c>
      <c r="Q48" s="94">
        <v>0</v>
      </c>
      <c r="R48" s="94">
        <v>0</v>
      </c>
      <c r="S48" s="94">
        <v>0</v>
      </c>
      <c r="T48" s="94">
        <v>0</v>
      </c>
      <c r="U48" s="94">
        <v>0</v>
      </c>
      <c r="V48" s="94">
        <v>0</v>
      </c>
      <c r="W48" s="94">
        <v>0</v>
      </c>
      <c r="X48" s="94">
        <v>0</v>
      </c>
      <c r="Y48" s="94">
        <v>0</v>
      </c>
      <c r="Z48" s="94">
        <v>0</v>
      </c>
      <c r="AA48" s="94">
        <v>0</v>
      </c>
      <c r="AB48" s="94">
        <v>0</v>
      </c>
      <c r="AC48" s="94">
        <v>0</v>
      </c>
      <c r="AD48" s="94">
        <v>0</v>
      </c>
      <c r="AE48" s="94">
        <v>0</v>
      </c>
      <c r="AF48" s="94">
        <v>0</v>
      </c>
      <c r="AG48" s="94">
        <v>0</v>
      </c>
      <c r="AH48" s="94">
        <v>0</v>
      </c>
      <c r="AI48" s="95">
        <v>0</v>
      </c>
      <c r="AJ48" s="300">
        <f t="shared" si="3"/>
        <v>0</v>
      </c>
      <c r="AK48" s="79">
        <f t="shared" si="4"/>
        <v>0</v>
      </c>
      <c r="AL48" s="79">
        <f t="shared" si="5"/>
        <v>0</v>
      </c>
      <c r="AM48" s="79">
        <f t="shared" si="6"/>
        <v>0</v>
      </c>
      <c r="AN48" s="79">
        <f t="shared" si="7"/>
        <v>0</v>
      </c>
      <c r="AO48" s="79">
        <v>0</v>
      </c>
      <c r="AP48" s="79">
        <v>0</v>
      </c>
      <c r="AQ48" s="79">
        <v>0</v>
      </c>
      <c r="AR48" s="259">
        <v>0</v>
      </c>
      <c r="AS48" s="79">
        <v>0</v>
      </c>
      <c r="AT48" s="79">
        <v>0</v>
      </c>
      <c r="AU48" s="79">
        <v>0</v>
      </c>
      <c r="AV48" s="79">
        <v>0</v>
      </c>
      <c r="AW48" s="79">
        <v>0</v>
      </c>
      <c r="AX48" s="79">
        <v>0</v>
      </c>
      <c r="AY48" s="79">
        <v>0</v>
      </c>
      <c r="AZ48" s="79">
        <v>0</v>
      </c>
      <c r="BA48" s="79">
        <v>0</v>
      </c>
      <c r="BB48" s="79">
        <v>0</v>
      </c>
      <c r="BC48" s="79">
        <v>0</v>
      </c>
      <c r="BD48" s="79">
        <v>0</v>
      </c>
      <c r="BE48" s="79">
        <v>0</v>
      </c>
      <c r="BF48" s="79">
        <v>0</v>
      </c>
      <c r="BG48" s="79">
        <v>0</v>
      </c>
      <c r="BH48" s="79">
        <v>0</v>
      </c>
      <c r="BI48" s="79">
        <v>0</v>
      </c>
      <c r="BJ48" s="79">
        <v>0</v>
      </c>
      <c r="BK48" s="79">
        <v>0</v>
      </c>
      <c r="BL48" s="79">
        <v>0</v>
      </c>
      <c r="BM48" s="79">
        <v>0</v>
      </c>
      <c r="BN48" s="79">
        <v>0</v>
      </c>
      <c r="BO48" s="79">
        <v>0</v>
      </c>
      <c r="BP48" s="79">
        <v>0</v>
      </c>
      <c r="BQ48" s="79">
        <v>0</v>
      </c>
      <c r="BR48" s="79">
        <v>0</v>
      </c>
      <c r="BS48" s="79">
        <v>0</v>
      </c>
      <c r="BT48" s="79">
        <v>0</v>
      </c>
      <c r="BU48" s="79">
        <v>0</v>
      </c>
      <c r="BV48" s="79">
        <v>0</v>
      </c>
      <c r="BW48" s="79">
        <v>0</v>
      </c>
      <c r="BX48" s="79">
        <v>0</v>
      </c>
      <c r="BY48" s="79">
        <v>0</v>
      </c>
      <c r="BZ48" s="79">
        <v>0</v>
      </c>
      <c r="CA48" s="262">
        <v>0</v>
      </c>
    </row>
    <row r="49" spans="1:79" ht="20.25" customHeight="1">
      <c r="A49" s="632"/>
      <c r="B49" s="633" t="s">
        <v>26</v>
      </c>
      <c r="C49" s="644">
        <f t="shared" si="0"/>
        <v>0</v>
      </c>
      <c r="D49" s="94">
        <f t="shared" si="1"/>
        <v>0</v>
      </c>
      <c r="E49" s="94">
        <f t="shared" si="2"/>
        <v>0</v>
      </c>
      <c r="F49" s="94">
        <v>0</v>
      </c>
      <c r="G49" s="94">
        <v>0</v>
      </c>
      <c r="H49" s="94">
        <v>0</v>
      </c>
      <c r="I49" s="96">
        <v>0</v>
      </c>
      <c r="J49" s="94">
        <v>0</v>
      </c>
      <c r="K49" s="94">
        <v>0</v>
      </c>
      <c r="L49" s="94">
        <v>0</v>
      </c>
      <c r="M49" s="94">
        <v>0</v>
      </c>
      <c r="N49" s="94">
        <v>0</v>
      </c>
      <c r="O49" s="94">
        <v>0</v>
      </c>
      <c r="P49" s="94">
        <v>0</v>
      </c>
      <c r="Q49" s="94">
        <v>0</v>
      </c>
      <c r="R49" s="94">
        <v>0</v>
      </c>
      <c r="S49" s="94">
        <v>0</v>
      </c>
      <c r="T49" s="94">
        <v>0</v>
      </c>
      <c r="U49" s="94">
        <v>0</v>
      </c>
      <c r="V49" s="94">
        <v>0</v>
      </c>
      <c r="W49" s="94">
        <v>0</v>
      </c>
      <c r="X49" s="94">
        <v>0</v>
      </c>
      <c r="Y49" s="94">
        <v>0</v>
      </c>
      <c r="Z49" s="94">
        <v>0</v>
      </c>
      <c r="AA49" s="94">
        <v>0</v>
      </c>
      <c r="AB49" s="94">
        <v>0</v>
      </c>
      <c r="AC49" s="94">
        <v>0</v>
      </c>
      <c r="AD49" s="94">
        <v>0</v>
      </c>
      <c r="AE49" s="94">
        <v>0</v>
      </c>
      <c r="AF49" s="94">
        <v>0</v>
      </c>
      <c r="AG49" s="94">
        <v>0</v>
      </c>
      <c r="AH49" s="94">
        <v>0</v>
      </c>
      <c r="AI49" s="95">
        <v>0</v>
      </c>
      <c r="AJ49" s="300">
        <f t="shared" si="3"/>
        <v>0</v>
      </c>
      <c r="AK49" s="79">
        <f t="shared" si="4"/>
        <v>0</v>
      </c>
      <c r="AL49" s="79">
        <f t="shared" si="5"/>
        <v>0</v>
      </c>
      <c r="AM49" s="79">
        <f t="shared" si="6"/>
        <v>0</v>
      </c>
      <c r="AN49" s="79">
        <f t="shared" si="7"/>
        <v>0</v>
      </c>
      <c r="AO49" s="79">
        <v>0</v>
      </c>
      <c r="AP49" s="79">
        <v>0</v>
      </c>
      <c r="AQ49" s="79">
        <v>0</v>
      </c>
      <c r="AR49" s="259">
        <v>0</v>
      </c>
      <c r="AS49" s="79">
        <v>0</v>
      </c>
      <c r="AT49" s="79">
        <v>0</v>
      </c>
      <c r="AU49" s="79">
        <v>0</v>
      </c>
      <c r="AV49" s="79">
        <v>0</v>
      </c>
      <c r="AW49" s="79">
        <v>0</v>
      </c>
      <c r="AX49" s="79">
        <v>0</v>
      </c>
      <c r="AY49" s="79">
        <v>0</v>
      </c>
      <c r="AZ49" s="79">
        <v>0</v>
      </c>
      <c r="BA49" s="79">
        <v>0</v>
      </c>
      <c r="BB49" s="79">
        <v>0</v>
      </c>
      <c r="BC49" s="79">
        <v>0</v>
      </c>
      <c r="BD49" s="79">
        <v>0</v>
      </c>
      <c r="BE49" s="79">
        <v>0</v>
      </c>
      <c r="BF49" s="79">
        <v>0</v>
      </c>
      <c r="BG49" s="79">
        <v>0</v>
      </c>
      <c r="BH49" s="79">
        <v>0</v>
      </c>
      <c r="BI49" s="79">
        <v>0</v>
      </c>
      <c r="BJ49" s="79">
        <v>0</v>
      </c>
      <c r="BK49" s="79">
        <v>0</v>
      </c>
      <c r="BL49" s="79">
        <v>0</v>
      </c>
      <c r="BM49" s="79">
        <v>0</v>
      </c>
      <c r="BN49" s="79">
        <v>0</v>
      </c>
      <c r="BO49" s="79">
        <v>0</v>
      </c>
      <c r="BP49" s="79">
        <v>0</v>
      </c>
      <c r="BQ49" s="79">
        <v>0</v>
      </c>
      <c r="BR49" s="79">
        <v>0</v>
      </c>
      <c r="BS49" s="79">
        <v>0</v>
      </c>
      <c r="BT49" s="79">
        <v>0</v>
      </c>
      <c r="BU49" s="79">
        <v>0</v>
      </c>
      <c r="BV49" s="79">
        <v>0</v>
      </c>
      <c r="BW49" s="79">
        <v>0</v>
      </c>
      <c r="BX49" s="79">
        <v>0</v>
      </c>
      <c r="BY49" s="79">
        <v>0</v>
      </c>
      <c r="BZ49" s="79">
        <v>0</v>
      </c>
      <c r="CA49" s="262">
        <v>0</v>
      </c>
    </row>
    <row r="50" spans="1:79" ht="20.25" customHeight="1">
      <c r="A50" s="632"/>
      <c r="B50" s="633" t="s">
        <v>27</v>
      </c>
      <c r="C50" s="644">
        <f t="shared" si="0"/>
        <v>0</v>
      </c>
      <c r="D50" s="94">
        <f t="shared" si="1"/>
        <v>0</v>
      </c>
      <c r="E50" s="94">
        <f t="shared" si="2"/>
        <v>0</v>
      </c>
      <c r="F50" s="94">
        <v>0</v>
      </c>
      <c r="G50" s="94">
        <v>0</v>
      </c>
      <c r="H50" s="94">
        <v>0</v>
      </c>
      <c r="I50" s="96">
        <v>0</v>
      </c>
      <c r="J50" s="94">
        <v>0</v>
      </c>
      <c r="K50" s="94">
        <v>0</v>
      </c>
      <c r="L50" s="94">
        <v>0</v>
      </c>
      <c r="M50" s="94">
        <v>0</v>
      </c>
      <c r="N50" s="94">
        <v>0</v>
      </c>
      <c r="O50" s="94">
        <v>0</v>
      </c>
      <c r="P50" s="94">
        <v>0</v>
      </c>
      <c r="Q50" s="94">
        <v>0</v>
      </c>
      <c r="R50" s="94">
        <v>0</v>
      </c>
      <c r="S50" s="94">
        <v>0</v>
      </c>
      <c r="T50" s="94">
        <v>0</v>
      </c>
      <c r="U50" s="94">
        <v>0</v>
      </c>
      <c r="V50" s="94">
        <v>0</v>
      </c>
      <c r="W50" s="94">
        <v>0</v>
      </c>
      <c r="X50" s="94">
        <v>0</v>
      </c>
      <c r="Y50" s="94">
        <v>0</v>
      </c>
      <c r="Z50" s="94">
        <v>0</v>
      </c>
      <c r="AA50" s="94">
        <v>0</v>
      </c>
      <c r="AB50" s="94">
        <v>0</v>
      </c>
      <c r="AC50" s="94">
        <v>0</v>
      </c>
      <c r="AD50" s="94">
        <v>0</v>
      </c>
      <c r="AE50" s="94">
        <v>0</v>
      </c>
      <c r="AF50" s="94">
        <v>0</v>
      </c>
      <c r="AG50" s="94">
        <v>0</v>
      </c>
      <c r="AH50" s="94">
        <v>0</v>
      </c>
      <c r="AI50" s="95">
        <v>0</v>
      </c>
      <c r="AJ50" s="300">
        <f t="shared" si="3"/>
        <v>0</v>
      </c>
      <c r="AK50" s="79">
        <f t="shared" si="4"/>
        <v>0</v>
      </c>
      <c r="AL50" s="79">
        <f t="shared" si="5"/>
        <v>0</v>
      </c>
      <c r="AM50" s="79">
        <f t="shared" si="6"/>
        <v>0</v>
      </c>
      <c r="AN50" s="79">
        <f t="shared" si="7"/>
        <v>0</v>
      </c>
      <c r="AO50" s="79">
        <v>0</v>
      </c>
      <c r="AP50" s="79">
        <v>0</v>
      </c>
      <c r="AQ50" s="79">
        <v>0</v>
      </c>
      <c r="AR50" s="259">
        <v>0</v>
      </c>
      <c r="AS50" s="79">
        <v>0</v>
      </c>
      <c r="AT50" s="79">
        <v>0</v>
      </c>
      <c r="AU50" s="79">
        <v>0</v>
      </c>
      <c r="AV50" s="79">
        <v>0</v>
      </c>
      <c r="AW50" s="79">
        <v>0</v>
      </c>
      <c r="AX50" s="79">
        <v>0</v>
      </c>
      <c r="AY50" s="79">
        <v>0</v>
      </c>
      <c r="AZ50" s="79">
        <v>0</v>
      </c>
      <c r="BA50" s="79">
        <v>0</v>
      </c>
      <c r="BB50" s="79">
        <v>0</v>
      </c>
      <c r="BC50" s="79">
        <v>0</v>
      </c>
      <c r="BD50" s="79">
        <v>0</v>
      </c>
      <c r="BE50" s="79">
        <v>0</v>
      </c>
      <c r="BF50" s="79">
        <v>0</v>
      </c>
      <c r="BG50" s="79">
        <v>0</v>
      </c>
      <c r="BH50" s="79">
        <v>0</v>
      </c>
      <c r="BI50" s="79">
        <v>0</v>
      </c>
      <c r="BJ50" s="79">
        <v>0</v>
      </c>
      <c r="BK50" s="79">
        <v>0</v>
      </c>
      <c r="BL50" s="79">
        <v>0</v>
      </c>
      <c r="BM50" s="79">
        <v>0</v>
      </c>
      <c r="BN50" s="79">
        <v>0</v>
      </c>
      <c r="BO50" s="79">
        <v>0</v>
      </c>
      <c r="BP50" s="79">
        <v>0</v>
      </c>
      <c r="BQ50" s="79">
        <v>0</v>
      </c>
      <c r="BR50" s="79">
        <v>0</v>
      </c>
      <c r="BS50" s="79">
        <v>0</v>
      </c>
      <c r="BT50" s="79">
        <v>0</v>
      </c>
      <c r="BU50" s="79">
        <v>0</v>
      </c>
      <c r="BV50" s="79">
        <v>0</v>
      </c>
      <c r="BW50" s="79">
        <v>0</v>
      </c>
      <c r="BX50" s="79">
        <v>0</v>
      </c>
      <c r="BY50" s="79">
        <v>0</v>
      </c>
      <c r="BZ50" s="79">
        <v>0</v>
      </c>
      <c r="CA50" s="262">
        <v>0</v>
      </c>
    </row>
    <row r="51" spans="1:79" ht="20.25" customHeight="1">
      <c r="A51" s="634"/>
      <c r="B51" s="635" t="s">
        <v>28</v>
      </c>
      <c r="C51" s="646">
        <f t="shared" si="0"/>
        <v>0</v>
      </c>
      <c r="D51" s="97">
        <f t="shared" si="1"/>
        <v>0</v>
      </c>
      <c r="E51" s="97">
        <f t="shared" si="2"/>
        <v>0</v>
      </c>
      <c r="F51" s="97">
        <v>0</v>
      </c>
      <c r="G51" s="97">
        <v>0</v>
      </c>
      <c r="H51" s="97">
        <v>0</v>
      </c>
      <c r="I51" s="97">
        <v>0</v>
      </c>
      <c r="J51" s="97">
        <v>0</v>
      </c>
      <c r="K51" s="97">
        <v>0</v>
      </c>
      <c r="L51" s="97">
        <v>0</v>
      </c>
      <c r="M51" s="97">
        <v>0</v>
      </c>
      <c r="N51" s="97">
        <v>0</v>
      </c>
      <c r="O51" s="97">
        <v>0</v>
      </c>
      <c r="P51" s="97">
        <v>0</v>
      </c>
      <c r="Q51" s="97">
        <v>0</v>
      </c>
      <c r="R51" s="97">
        <v>0</v>
      </c>
      <c r="S51" s="97">
        <v>0</v>
      </c>
      <c r="T51" s="97">
        <v>0</v>
      </c>
      <c r="U51" s="97">
        <v>0</v>
      </c>
      <c r="V51" s="97">
        <v>0</v>
      </c>
      <c r="W51" s="97">
        <v>0</v>
      </c>
      <c r="X51" s="97">
        <v>0</v>
      </c>
      <c r="Y51" s="97">
        <v>0</v>
      </c>
      <c r="Z51" s="97">
        <v>0</v>
      </c>
      <c r="AA51" s="97">
        <v>0</v>
      </c>
      <c r="AB51" s="97">
        <v>0</v>
      </c>
      <c r="AC51" s="97">
        <v>0</v>
      </c>
      <c r="AD51" s="97">
        <v>0</v>
      </c>
      <c r="AE51" s="97">
        <v>0</v>
      </c>
      <c r="AF51" s="97">
        <v>0</v>
      </c>
      <c r="AG51" s="97">
        <v>0</v>
      </c>
      <c r="AH51" s="97">
        <v>0</v>
      </c>
      <c r="AI51" s="98">
        <v>0</v>
      </c>
      <c r="AJ51" s="301">
        <f t="shared" si="3"/>
        <v>0</v>
      </c>
      <c r="AK51" s="84">
        <f t="shared" si="4"/>
        <v>0</v>
      </c>
      <c r="AL51" s="84">
        <f t="shared" si="5"/>
        <v>0</v>
      </c>
      <c r="AM51" s="84">
        <f t="shared" si="6"/>
        <v>0</v>
      </c>
      <c r="AN51" s="84">
        <f t="shared" si="7"/>
        <v>0</v>
      </c>
      <c r="AO51" s="84">
        <v>0</v>
      </c>
      <c r="AP51" s="84">
        <v>0</v>
      </c>
      <c r="AQ51" s="84">
        <v>0</v>
      </c>
      <c r="AR51" s="84">
        <v>0</v>
      </c>
      <c r="AS51" s="84">
        <v>0</v>
      </c>
      <c r="AT51" s="84">
        <v>0</v>
      </c>
      <c r="AU51" s="84">
        <v>0</v>
      </c>
      <c r="AV51" s="84">
        <v>0</v>
      </c>
      <c r="AW51" s="84">
        <v>0</v>
      </c>
      <c r="AX51" s="84">
        <v>0</v>
      </c>
      <c r="AY51" s="84">
        <v>0</v>
      </c>
      <c r="AZ51" s="84">
        <v>0</v>
      </c>
      <c r="BA51" s="84">
        <v>0</v>
      </c>
      <c r="BB51" s="84">
        <v>0</v>
      </c>
      <c r="BC51" s="84">
        <v>0</v>
      </c>
      <c r="BD51" s="84">
        <v>0</v>
      </c>
      <c r="BE51" s="84">
        <v>0</v>
      </c>
      <c r="BF51" s="84">
        <v>0</v>
      </c>
      <c r="BG51" s="84">
        <v>0</v>
      </c>
      <c r="BH51" s="84">
        <v>0</v>
      </c>
      <c r="BI51" s="84">
        <v>0</v>
      </c>
      <c r="BJ51" s="84">
        <v>0</v>
      </c>
      <c r="BK51" s="84">
        <v>0</v>
      </c>
      <c r="BL51" s="84">
        <v>0</v>
      </c>
      <c r="BM51" s="84">
        <v>0</v>
      </c>
      <c r="BN51" s="84">
        <v>0</v>
      </c>
      <c r="BO51" s="84">
        <v>0</v>
      </c>
      <c r="BP51" s="84">
        <v>0</v>
      </c>
      <c r="BQ51" s="84">
        <v>0</v>
      </c>
      <c r="BR51" s="84">
        <v>0</v>
      </c>
      <c r="BS51" s="84">
        <v>0</v>
      </c>
      <c r="BT51" s="84">
        <v>0</v>
      </c>
      <c r="BU51" s="84">
        <v>0</v>
      </c>
      <c r="BV51" s="84">
        <v>0</v>
      </c>
      <c r="BW51" s="84">
        <v>0</v>
      </c>
      <c r="BX51" s="84">
        <v>0</v>
      </c>
      <c r="BY51" s="84">
        <v>0</v>
      </c>
      <c r="BZ51" s="84">
        <v>0</v>
      </c>
      <c r="CA51" s="85">
        <v>0</v>
      </c>
    </row>
  </sheetData>
  <mergeCells count="44">
    <mergeCell ref="A20:B20"/>
    <mergeCell ref="A21:B21"/>
    <mergeCell ref="A22:B22"/>
    <mergeCell ref="A23:B23"/>
    <mergeCell ref="A24:B24"/>
    <mergeCell ref="U3:W3"/>
    <mergeCell ref="A19:B19"/>
    <mergeCell ref="A6:B6"/>
    <mergeCell ref="A7:B7"/>
    <mergeCell ref="A8:B8"/>
    <mergeCell ref="A9:B9"/>
    <mergeCell ref="A10:B10"/>
    <mergeCell ref="A13:B13"/>
    <mergeCell ref="A14:B14"/>
    <mergeCell ref="A15:B15"/>
    <mergeCell ref="A16:B16"/>
    <mergeCell ref="A17:B17"/>
    <mergeCell ref="A18:B18"/>
    <mergeCell ref="A11:B11"/>
    <mergeCell ref="A12:B12"/>
    <mergeCell ref="A1:AI1"/>
    <mergeCell ref="AJ3:AM3"/>
    <mergeCell ref="AN3:AQ3"/>
    <mergeCell ref="AR3:AU3"/>
    <mergeCell ref="AV3:AY3"/>
    <mergeCell ref="X3:Z3"/>
    <mergeCell ref="AA3:AC3"/>
    <mergeCell ref="AD3:AF3"/>
    <mergeCell ref="AG3:AI3"/>
    <mergeCell ref="A3:B4"/>
    <mergeCell ref="C3:E3"/>
    <mergeCell ref="F3:H3"/>
    <mergeCell ref="I3:K3"/>
    <mergeCell ref="L3:N3"/>
    <mergeCell ref="O3:Q3"/>
    <mergeCell ref="R3:T3"/>
    <mergeCell ref="BT3:BW3"/>
    <mergeCell ref="BX3:CA3"/>
    <mergeCell ref="AJ1:CA1"/>
    <mergeCell ref="AZ3:BC3"/>
    <mergeCell ref="BD3:BG3"/>
    <mergeCell ref="BH3:BK3"/>
    <mergeCell ref="BL3:BO3"/>
    <mergeCell ref="BP3:BS3"/>
  </mergeCells>
  <phoneticPr fontId="6"/>
  <conditionalFormatting sqref="A13:CA51">
    <cfRule type="expression" dxfId="44" priority="1">
      <formula>MOD(ROW(),2)=0</formula>
    </cfRule>
  </conditionalFormatting>
  <pageMargins left="0.59055118110236227" right="0.59055118110236227" top="0.59055118110236227" bottom="0.59055118110236227" header="0.51181102362204722" footer="0.43307086614173229"/>
  <pageSetup paperSize="9" scale="53" firstPageNumber="40" fitToHeight="0" orientation="landscape" r:id="rId1"/>
  <headerFooter alignWithMargins="0"/>
  <colBreaks count="1" manualBreakCount="1">
    <brk id="35" max="50"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sheetPr>
  <dimension ref="A1:BW87"/>
  <sheetViews>
    <sheetView zoomScale="80" zoomScaleNormal="80" zoomScaleSheetLayoutView="40" workbookViewId="0">
      <pane xSplit="2" ySplit="4" topLeftCell="C14" activePane="bottomRight" state="frozen"/>
      <selection activeCell="O17" sqref="O17"/>
      <selection pane="topRight" activeCell="O17" sqref="O17"/>
      <selection pane="bottomLeft" activeCell="O17" sqref="O17"/>
      <selection pane="bottomRight" activeCell="O17" sqref="O17"/>
    </sheetView>
  </sheetViews>
  <sheetFormatPr defaultRowHeight="13.5"/>
  <cols>
    <col min="1" max="1" width="5.375" style="295" customWidth="1"/>
    <col min="2" max="2" width="7.625" style="295" customWidth="1"/>
    <col min="3" max="29" width="9.375" style="295" customWidth="1"/>
    <col min="30" max="39" width="6.5" style="295" customWidth="1"/>
    <col min="40" max="74" width="5.375" style="295" customWidth="1"/>
    <col min="75" max="16384" width="9" style="295"/>
  </cols>
  <sheetData>
    <row r="1" spans="1:75" s="294" customFormat="1" ht="24" customHeight="1">
      <c r="A1" s="1090" t="s">
        <v>757</v>
      </c>
      <c r="B1" s="1090"/>
      <c r="C1" s="1090"/>
      <c r="D1" s="1090"/>
      <c r="E1" s="1090"/>
      <c r="F1" s="1090"/>
      <c r="G1" s="1090"/>
      <c r="H1" s="1090"/>
      <c r="I1" s="1090"/>
      <c r="J1" s="1090"/>
      <c r="K1" s="1090"/>
      <c r="L1" s="1090"/>
      <c r="M1" s="1090"/>
      <c r="N1" s="1090"/>
      <c r="O1" s="1090"/>
      <c r="P1" s="1090"/>
      <c r="Q1" s="1090"/>
      <c r="R1" s="1090"/>
      <c r="S1" s="1090"/>
      <c r="T1" s="1090"/>
      <c r="U1" s="1090"/>
      <c r="V1" s="1090"/>
      <c r="W1" s="1090"/>
      <c r="X1" s="1090"/>
      <c r="Y1" s="1090"/>
      <c r="Z1" s="1090"/>
      <c r="AA1" s="1090"/>
      <c r="AB1" s="1090"/>
      <c r="AC1" s="1090"/>
      <c r="AD1" s="1090" t="s">
        <v>758</v>
      </c>
      <c r="AE1" s="1090"/>
      <c r="AF1" s="1090"/>
      <c r="AG1" s="1090"/>
      <c r="AH1" s="1090"/>
      <c r="AI1" s="1090"/>
      <c r="AJ1" s="1090"/>
      <c r="AK1" s="1090"/>
      <c r="AL1" s="1090"/>
      <c r="AM1" s="1090"/>
      <c r="AN1" s="1090"/>
      <c r="AO1" s="1090"/>
      <c r="AP1" s="1090"/>
      <c r="AQ1" s="1090"/>
      <c r="AR1" s="1090"/>
      <c r="AS1" s="1090"/>
      <c r="AT1" s="1090"/>
      <c r="AU1" s="1090"/>
      <c r="AV1" s="1090"/>
      <c r="AW1" s="1090"/>
      <c r="AX1" s="1090"/>
      <c r="AY1" s="1090"/>
      <c r="AZ1" s="1090"/>
      <c r="BA1" s="1090"/>
      <c r="BB1" s="1090"/>
      <c r="BC1" s="1090"/>
      <c r="BD1" s="1090"/>
      <c r="BE1" s="1090"/>
      <c r="BF1" s="1090"/>
      <c r="BG1" s="1090"/>
      <c r="BH1" s="1090"/>
      <c r="BI1" s="1090"/>
      <c r="BJ1" s="1090"/>
      <c r="BK1" s="1090"/>
      <c r="BL1" s="1090"/>
      <c r="BM1" s="1090"/>
      <c r="BN1" s="1090"/>
      <c r="BO1" s="1090"/>
      <c r="BP1" s="1090"/>
      <c r="BQ1" s="1090"/>
      <c r="BR1" s="1090"/>
      <c r="BS1" s="1090"/>
      <c r="BT1" s="1090"/>
      <c r="BU1" s="1090"/>
      <c r="BV1" s="1090"/>
    </row>
    <row r="2" spans="1:75" s="294" customFormat="1" ht="15" customHeight="1">
      <c r="C2" s="659" t="s">
        <v>569</v>
      </c>
      <c r="D2" s="609"/>
      <c r="E2" s="609"/>
      <c r="I2" s="610"/>
      <c r="J2" s="610"/>
      <c r="K2" s="611"/>
      <c r="L2" s="610"/>
      <c r="M2" s="610"/>
      <c r="N2" s="611"/>
      <c r="O2" s="609"/>
      <c r="P2" s="609"/>
      <c r="Q2" s="609"/>
      <c r="R2" s="609"/>
      <c r="S2" s="609"/>
      <c r="T2" s="609"/>
      <c r="U2" s="610"/>
      <c r="V2" s="610"/>
      <c r="W2" s="611"/>
      <c r="X2" s="610"/>
      <c r="Y2" s="610"/>
      <c r="Z2" s="611"/>
      <c r="AA2" s="610"/>
      <c r="AB2" s="610"/>
      <c r="AC2" s="611"/>
      <c r="AD2" s="659" t="s">
        <v>631</v>
      </c>
      <c r="AE2" s="609"/>
      <c r="AF2" s="609"/>
      <c r="AK2" s="612"/>
      <c r="AL2" s="612"/>
      <c r="AM2" s="611"/>
      <c r="AN2" s="610"/>
      <c r="AO2" s="613"/>
      <c r="AP2" s="612"/>
      <c r="AQ2" s="612"/>
      <c r="AR2" s="611"/>
      <c r="AS2" s="610"/>
      <c r="AW2" s="614"/>
      <c r="AX2" s="609"/>
      <c r="AY2" s="609"/>
      <c r="AZ2" s="609"/>
      <c r="BB2" s="611"/>
      <c r="BC2" s="609"/>
      <c r="BD2" s="609"/>
      <c r="BE2" s="609"/>
      <c r="BF2" s="610"/>
      <c r="BG2" s="611"/>
      <c r="BH2" s="610"/>
      <c r="BI2" s="613"/>
      <c r="BJ2" s="612"/>
      <c r="BK2" s="612"/>
      <c r="BL2" s="611"/>
      <c r="BM2" s="610"/>
      <c r="BN2" s="613"/>
      <c r="BO2" s="612"/>
      <c r="BP2" s="612"/>
      <c r="BQ2" s="611"/>
      <c r="BR2" s="610"/>
      <c r="BS2" s="613"/>
      <c r="BT2" s="612"/>
      <c r="BU2" s="612"/>
      <c r="BV2" s="614"/>
    </row>
    <row r="3" spans="1:75" ht="15" customHeight="1">
      <c r="A3" s="1099" t="s">
        <v>108</v>
      </c>
      <c r="B3" s="1100"/>
      <c r="C3" s="1087" t="s">
        <v>56</v>
      </c>
      <c r="D3" s="1088"/>
      <c r="E3" s="1088"/>
      <c r="F3" s="1087" t="s">
        <v>167</v>
      </c>
      <c r="G3" s="1088"/>
      <c r="H3" s="1088"/>
      <c r="I3" s="1087" t="s">
        <v>168</v>
      </c>
      <c r="J3" s="1088"/>
      <c r="K3" s="1088"/>
      <c r="L3" s="1087" t="s">
        <v>169</v>
      </c>
      <c r="M3" s="1088"/>
      <c r="N3" s="1088"/>
      <c r="O3" s="1087" t="s">
        <v>170</v>
      </c>
      <c r="P3" s="1088"/>
      <c r="Q3" s="1089"/>
      <c r="R3" s="1088" t="s">
        <v>171</v>
      </c>
      <c r="S3" s="1088"/>
      <c r="T3" s="1088"/>
      <c r="U3" s="1087" t="s">
        <v>172</v>
      </c>
      <c r="V3" s="1088"/>
      <c r="W3" s="1088"/>
      <c r="X3" s="1087" t="s">
        <v>174</v>
      </c>
      <c r="Y3" s="1088"/>
      <c r="Z3" s="1088"/>
      <c r="AA3" s="1087" t="s">
        <v>175</v>
      </c>
      <c r="AB3" s="1088"/>
      <c r="AC3" s="1089"/>
      <c r="AD3" s="1087" t="s">
        <v>38</v>
      </c>
      <c r="AE3" s="1088"/>
      <c r="AF3" s="1088"/>
      <c r="AG3" s="1088"/>
      <c r="AH3" s="1089"/>
      <c r="AI3" s="1087" t="s">
        <v>167</v>
      </c>
      <c r="AJ3" s="1088"/>
      <c r="AK3" s="1088"/>
      <c r="AL3" s="1088"/>
      <c r="AM3" s="1089"/>
      <c r="AN3" s="1087" t="s">
        <v>168</v>
      </c>
      <c r="AO3" s="1088"/>
      <c r="AP3" s="1088"/>
      <c r="AQ3" s="1088"/>
      <c r="AR3" s="1089"/>
      <c r="AS3" s="1087" t="s">
        <v>169</v>
      </c>
      <c r="AT3" s="1088"/>
      <c r="AU3" s="1088"/>
      <c r="AV3" s="1088"/>
      <c r="AW3" s="1089"/>
      <c r="AX3" s="1088" t="s">
        <v>170</v>
      </c>
      <c r="AY3" s="1088"/>
      <c r="AZ3" s="1088"/>
      <c r="BA3" s="1088"/>
      <c r="BB3" s="1089"/>
      <c r="BC3" s="1088" t="s">
        <v>171</v>
      </c>
      <c r="BD3" s="1088"/>
      <c r="BE3" s="1088"/>
      <c r="BF3" s="1088"/>
      <c r="BG3" s="1089"/>
      <c r="BH3" s="1087" t="s">
        <v>172</v>
      </c>
      <c r="BI3" s="1088"/>
      <c r="BJ3" s="1088"/>
      <c r="BK3" s="1088"/>
      <c r="BL3" s="1089"/>
      <c r="BM3" s="1087" t="s">
        <v>174</v>
      </c>
      <c r="BN3" s="1088"/>
      <c r="BO3" s="1088"/>
      <c r="BP3" s="1088"/>
      <c r="BQ3" s="1089"/>
      <c r="BR3" s="1087" t="s">
        <v>175</v>
      </c>
      <c r="BS3" s="1088"/>
      <c r="BT3" s="1088"/>
      <c r="BU3" s="1088"/>
      <c r="BV3" s="1089"/>
    </row>
    <row r="4" spans="1:75" ht="35.25" customHeight="1">
      <c r="A4" s="1101"/>
      <c r="B4" s="1102"/>
      <c r="C4" s="647" t="s">
        <v>56</v>
      </c>
      <c r="D4" s="647" t="s">
        <v>57</v>
      </c>
      <c r="E4" s="648" t="s">
        <v>58</v>
      </c>
      <c r="F4" s="647" t="s">
        <v>56</v>
      </c>
      <c r="G4" s="647" t="s">
        <v>57</v>
      </c>
      <c r="H4" s="648" t="s">
        <v>58</v>
      </c>
      <c r="I4" s="647" t="s">
        <v>56</v>
      </c>
      <c r="J4" s="647" t="s">
        <v>57</v>
      </c>
      <c r="K4" s="648" t="s">
        <v>58</v>
      </c>
      <c r="L4" s="647" t="s">
        <v>56</v>
      </c>
      <c r="M4" s="647" t="s">
        <v>57</v>
      </c>
      <c r="N4" s="648" t="s">
        <v>58</v>
      </c>
      <c r="O4" s="647" t="s">
        <v>56</v>
      </c>
      <c r="P4" s="647" t="s">
        <v>57</v>
      </c>
      <c r="Q4" s="647" t="s">
        <v>58</v>
      </c>
      <c r="R4" s="649" t="s">
        <v>56</v>
      </c>
      <c r="S4" s="647" t="s">
        <v>57</v>
      </c>
      <c r="T4" s="648" t="s">
        <v>58</v>
      </c>
      <c r="U4" s="647" t="s">
        <v>56</v>
      </c>
      <c r="V4" s="647" t="s">
        <v>57</v>
      </c>
      <c r="W4" s="648" t="s">
        <v>58</v>
      </c>
      <c r="X4" s="647" t="s">
        <v>56</v>
      </c>
      <c r="Y4" s="647" t="s">
        <v>57</v>
      </c>
      <c r="Z4" s="648" t="s">
        <v>58</v>
      </c>
      <c r="AA4" s="647" t="s">
        <v>56</v>
      </c>
      <c r="AB4" s="647" t="s">
        <v>57</v>
      </c>
      <c r="AC4" s="647" t="s">
        <v>58</v>
      </c>
      <c r="AD4" s="127" t="s">
        <v>38</v>
      </c>
      <c r="AE4" s="128" t="s">
        <v>159</v>
      </c>
      <c r="AF4" s="128" t="s">
        <v>160</v>
      </c>
      <c r="AG4" s="129" t="s">
        <v>161</v>
      </c>
      <c r="AH4" s="128" t="s">
        <v>177</v>
      </c>
      <c r="AI4" s="127" t="s">
        <v>38</v>
      </c>
      <c r="AJ4" s="128" t="s">
        <v>159</v>
      </c>
      <c r="AK4" s="128" t="s">
        <v>160</v>
      </c>
      <c r="AL4" s="129" t="s">
        <v>161</v>
      </c>
      <c r="AM4" s="128" t="s">
        <v>177</v>
      </c>
      <c r="AN4" s="127" t="s">
        <v>38</v>
      </c>
      <c r="AO4" s="128" t="s">
        <v>159</v>
      </c>
      <c r="AP4" s="128" t="s">
        <v>160</v>
      </c>
      <c r="AQ4" s="129" t="s">
        <v>161</v>
      </c>
      <c r="AR4" s="128" t="s">
        <v>177</v>
      </c>
      <c r="AS4" s="127" t="s">
        <v>38</v>
      </c>
      <c r="AT4" s="128" t="s">
        <v>159</v>
      </c>
      <c r="AU4" s="128" t="s">
        <v>160</v>
      </c>
      <c r="AV4" s="129" t="s">
        <v>161</v>
      </c>
      <c r="AW4" s="129" t="s">
        <v>177</v>
      </c>
      <c r="AX4" s="263" t="s">
        <v>38</v>
      </c>
      <c r="AY4" s="128" t="s">
        <v>159</v>
      </c>
      <c r="AZ4" s="128" t="s">
        <v>160</v>
      </c>
      <c r="BA4" s="129" t="s">
        <v>161</v>
      </c>
      <c r="BB4" s="128" t="s">
        <v>177</v>
      </c>
      <c r="BC4" s="127" t="s">
        <v>38</v>
      </c>
      <c r="BD4" s="128" t="s">
        <v>159</v>
      </c>
      <c r="BE4" s="128" t="s">
        <v>160</v>
      </c>
      <c r="BF4" s="129" t="s">
        <v>161</v>
      </c>
      <c r="BG4" s="128" t="s">
        <v>177</v>
      </c>
      <c r="BH4" s="127" t="s">
        <v>38</v>
      </c>
      <c r="BI4" s="128" t="s">
        <v>159</v>
      </c>
      <c r="BJ4" s="128" t="s">
        <v>160</v>
      </c>
      <c r="BK4" s="129" t="s">
        <v>161</v>
      </c>
      <c r="BL4" s="128" t="s">
        <v>177</v>
      </c>
      <c r="BM4" s="127" t="s">
        <v>38</v>
      </c>
      <c r="BN4" s="128" t="s">
        <v>159</v>
      </c>
      <c r="BO4" s="128" t="s">
        <v>160</v>
      </c>
      <c r="BP4" s="129" t="s">
        <v>161</v>
      </c>
      <c r="BQ4" s="128" t="s">
        <v>177</v>
      </c>
      <c r="BR4" s="127" t="s">
        <v>38</v>
      </c>
      <c r="BS4" s="128" t="s">
        <v>159</v>
      </c>
      <c r="BT4" s="128" t="s">
        <v>160</v>
      </c>
      <c r="BU4" s="129" t="s">
        <v>161</v>
      </c>
      <c r="BV4" s="129" t="s">
        <v>177</v>
      </c>
    </row>
    <row r="5" spans="1:75">
      <c r="A5" s="650"/>
      <c r="B5" s="651"/>
      <c r="C5" s="655" t="s">
        <v>146</v>
      </c>
      <c r="D5" s="656"/>
      <c r="E5" s="657"/>
      <c r="F5" s="656"/>
      <c r="G5" s="656"/>
      <c r="H5" s="657"/>
      <c r="I5" s="656"/>
      <c r="J5" s="656"/>
      <c r="K5" s="657"/>
      <c r="L5" s="656"/>
      <c r="M5" s="656"/>
      <c r="N5" s="657"/>
      <c r="O5" s="656"/>
      <c r="P5" s="656"/>
      <c r="Q5" s="657"/>
      <c r="R5" s="656"/>
      <c r="S5" s="656"/>
      <c r="T5" s="657"/>
      <c r="U5" s="656"/>
      <c r="V5" s="656"/>
      <c r="W5" s="657"/>
      <c r="X5" s="656"/>
      <c r="Y5" s="656"/>
      <c r="Z5" s="656"/>
      <c r="AA5" s="656"/>
      <c r="AB5" s="656"/>
      <c r="AC5" s="658"/>
      <c r="AD5" s="660" t="s">
        <v>146</v>
      </c>
      <c r="AE5" s="661"/>
      <c r="AF5" s="661"/>
      <c r="AG5" s="662"/>
      <c r="AH5" s="662"/>
      <c r="AI5" s="656"/>
      <c r="AJ5" s="661"/>
      <c r="AK5" s="661"/>
      <c r="AL5" s="662"/>
      <c r="AM5" s="662"/>
      <c r="AN5" s="656"/>
      <c r="AO5" s="661"/>
      <c r="AP5" s="661"/>
      <c r="AQ5" s="662"/>
      <c r="AR5" s="662"/>
      <c r="AS5" s="656"/>
      <c r="AT5" s="661"/>
      <c r="AU5" s="661"/>
      <c r="AV5" s="662"/>
      <c r="AW5" s="662"/>
      <c r="AX5" s="656"/>
      <c r="AY5" s="661"/>
      <c r="AZ5" s="661"/>
      <c r="BA5" s="661"/>
      <c r="BB5" s="662"/>
      <c r="BC5" s="656"/>
      <c r="BD5" s="661"/>
      <c r="BE5" s="661"/>
      <c r="BF5" s="662"/>
      <c r="BG5" s="662"/>
      <c r="BH5" s="656"/>
      <c r="BI5" s="661"/>
      <c r="BJ5" s="661"/>
      <c r="BK5" s="662"/>
      <c r="BL5" s="662"/>
      <c r="BM5" s="656"/>
      <c r="BN5" s="661"/>
      <c r="BO5" s="661"/>
      <c r="BP5" s="661"/>
      <c r="BQ5" s="661"/>
      <c r="BR5" s="656"/>
      <c r="BS5" s="661"/>
      <c r="BT5" s="661"/>
      <c r="BU5" s="661"/>
      <c r="BV5" s="663"/>
    </row>
    <row r="6" spans="1:75" ht="21" customHeight="1">
      <c r="A6" s="1093" t="s">
        <v>148</v>
      </c>
      <c r="B6" s="1094"/>
      <c r="C6" s="667">
        <v>1168</v>
      </c>
      <c r="D6" s="664">
        <v>677</v>
      </c>
      <c r="E6" s="664">
        <v>491</v>
      </c>
      <c r="F6" s="664">
        <v>981</v>
      </c>
      <c r="G6" s="664">
        <v>537</v>
      </c>
      <c r="H6" s="664">
        <v>444</v>
      </c>
      <c r="I6" s="664">
        <v>69</v>
      </c>
      <c r="J6" s="664">
        <v>61</v>
      </c>
      <c r="K6" s="664">
        <v>8</v>
      </c>
      <c r="L6" s="664">
        <v>64</v>
      </c>
      <c r="M6" s="664">
        <v>63</v>
      </c>
      <c r="N6" s="664">
        <v>1</v>
      </c>
      <c r="O6" s="664">
        <v>29</v>
      </c>
      <c r="P6" s="664">
        <v>15</v>
      </c>
      <c r="Q6" s="664">
        <v>14</v>
      </c>
      <c r="R6" s="664">
        <v>25</v>
      </c>
      <c r="S6" s="664">
        <v>1</v>
      </c>
      <c r="T6" s="664">
        <v>24</v>
      </c>
      <c r="U6" s="664">
        <v>0</v>
      </c>
      <c r="V6" s="664">
        <v>0</v>
      </c>
      <c r="W6" s="664">
        <v>0</v>
      </c>
      <c r="X6" s="664">
        <v>0</v>
      </c>
      <c r="Y6" s="664">
        <v>0</v>
      </c>
      <c r="Z6" s="664">
        <v>0</v>
      </c>
      <c r="AA6" s="665">
        <v>0</v>
      </c>
      <c r="AB6" s="665">
        <v>0</v>
      </c>
      <c r="AC6" s="666">
        <v>0</v>
      </c>
      <c r="AD6" s="636">
        <v>1168</v>
      </c>
      <c r="AE6" s="637">
        <v>351</v>
      </c>
      <c r="AF6" s="637">
        <v>309</v>
      </c>
      <c r="AG6" s="637">
        <v>270</v>
      </c>
      <c r="AH6" s="637">
        <v>238</v>
      </c>
      <c r="AI6" s="637">
        <v>981</v>
      </c>
      <c r="AJ6" s="637">
        <v>296</v>
      </c>
      <c r="AK6" s="637">
        <v>258</v>
      </c>
      <c r="AL6" s="637">
        <v>239</v>
      </c>
      <c r="AM6" s="637">
        <v>188</v>
      </c>
      <c r="AN6" s="637">
        <v>69</v>
      </c>
      <c r="AO6" s="637">
        <v>22</v>
      </c>
      <c r="AP6" s="637">
        <v>16</v>
      </c>
      <c r="AQ6" s="637">
        <v>10</v>
      </c>
      <c r="AR6" s="637">
        <v>21</v>
      </c>
      <c r="AS6" s="637">
        <v>64</v>
      </c>
      <c r="AT6" s="637">
        <v>20</v>
      </c>
      <c r="AU6" s="637">
        <v>19</v>
      </c>
      <c r="AV6" s="637">
        <v>14</v>
      </c>
      <c r="AW6" s="637">
        <v>11</v>
      </c>
      <c r="AX6" s="637">
        <v>29</v>
      </c>
      <c r="AY6" s="637">
        <v>4</v>
      </c>
      <c r="AZ6" s="637">
        <v>11</v>
      </c>
      <c r="BA6" s="637">
        <v>5</v>
      </c>
      <c r="BB6" s="637">
        <v>9</v>
      </c>
      <c r="BC6" s="637">
        <v>25</v>
      </c>
      <c r="BD6" s="637">
        <v>9</v>
      </c>
      <c r="BE6" s="637">
        <v>5</v>
      </c>
      <c r="BF6" s="637">
        <v>2</v>
      </c>
      <c r="BG6" s="637">
        <v>9</v>
      </c>
      <c r="BH6" s="637">
        <v>0</v>
      </c>
      <c r="BI6" s="637">
        <v>0</v>
      </c>
      <c r="BJ6" s="637">
        <v>0</v>
      </c>
      <c r="BK6" s="637">
        <v>0</v>
      </c>
      <c r="BL6" s="637">
        <v>0</v>
      </c>
      <c r="BM6" s="637">
        <v>0</v>
      </c>
      <c r="BN6" s="637">
        <v>0</v>
      </c>
      <c r="BO6" s="637">
        <v>0</v>
      </c>
      <c r="BP6" s="637">
        <v>0</v>
      </c>
      <c r="BQ6" s="637">
        <v>0</v>
      </c>
      <c r="BR6" s="96">
        <v>0</v>
      </c>
      <c r="BS6" s="96">
        <v>0</v>
      </c>
      <c r="BT6" s="96">
        <v>0</v>
      </c>
      <c r="BU6" s="96">
        <v>0</v>
      </c>
      <c r="BV6" s="638">
        <v>0</v>
      </c>
    </row>
    <row r="7" spans="1:75" ht="21" customHeight="1">
      <c r="A7" s="1093" t="s">
        <v>378</v>
      </c>
      <c r="B7" s="1094"/>
      <c r="C7" s="665">
        <v>1037</v>
      </c>
      <c r="D7" s="665">
        <v>607</v>
      </c>
      <c r="E7" s="665">
        <v>430</v>
      </c>
      <c r="F7" s="665">
        <v>878</v>
      </c>
      <c r="G7" s="665">
        <v>483</v>
      </c>
      <c r="H7" s="665">
        <v>395</v>
      </c>
      <c r="I7" s="665">
        <v>60</v>
      </c>
      <c r="J7" s="665">
        <v>56</v>
      </c>
      <c r="K7" s="665">
        <v>4</v>
      </c>
      <c r="L7" s="665">
        <v>57</v>
      </c>
      <c r="M7" s="665">
        <v>57</v>
      </c>
      <c r="N7" s="665">
        <v>0</v>
      </c>
      <c r="O7" s="665">
        <v>26</v>
      </c>
      <c r="P7" s="665">
        <v>10</v>
      </c>
      <c r="Q7" s="665">
        <v>16</v>
      </c>
      <c r="R7" s="665">
        <v>16</v>
      </c>
      <c r="S7" s="665">
        <v>1</v>
      </c>
      <c r="T7" s="665">
        <v>15</v>
      </c>
      <c r="U7" s="664">
        <v>0</v>
      </c>
      <c r="V7" s="664">
        <v>0</v>
      </c>
      <c r="W7" s="664">
        <v>0</v>
      </c>
      <c r="X7" s="664">
        <v>0</v>
      </c>
      <c r="Y7" s="664">
        <v>0</v>
      </c>
      <c r="Z7" s="664">
        <v>0</v>
      </c>
      <c r="AA7" s="665">
        <v>0</v>
      </c>
      <c r="AB7" s="665">
        <v>0</v>
      </c>
      <c r="AC7" s="666">
        <v>0</v>
      </c>
      <c r="AD7" s="169">
        <v>1037</v>
      </c>
      <c r="AE7" s="96">
        <v>308</v>
      </c>
      <c r="AF7" s="96">
        <v>257</v>
      </c>
      <c r="AG7" s="96">
        <v>260</v>
      </c>
      <c r="AH7" s="96">
        <v>212</v>
      </c>
      <c r="AI7" s="96">
        <v>878</v>
      </c>
      <c r="AJ7" s="96">
        <v>261</v>
      </c>
      <c r="AK7" s="96">
        <v>221</v>
      </c>
      <c r="AL7" s="96">
        <v>215</v>
      </c>
      <c r="AM7" s="96">
        <v>181</v>
      </c>
      <c r="AN7" s="96">
        <v>60</v>
      </c>
      <c r="AO7" s="96">
        <v>17</v>
      </c>
      <c r="AP7" s="96">
        <v>18</v>
      </c>
      <c r="AQ7" s="96">
        <v>15</v>
      </c>
      <c r="AR7" s="96">
        <v>10</v>
      </c>
      <c r="AS7" s="96">
        <v>57</v>
      </c>
      <c r="AT7" s="96">
        <v>19</v>
      </c>
      <c r="AU7" s="96">
        <v>8</v>
      </c>
      <c r="AV7" s="96">
        <v>16</v>
      </c>
      <c r="AW7" s="96">
        <v>14</v>
      </c>
      <c r="AX7" s="96">
        <v>26</v>
      </c>
      <c r="AY7" s="96">
        <v>7</v>
      </c>
      <c r="AZ7" s="96">
        <v>4</v>
      </c>
      <c r="BA7" s="96">
        <v>10</v>
      </c>
      <c r="BB7" s="96">
        <v>5</v>
      </c>
      <c r="BC7" s="96">
        <v>16</v>
      </c>
      <c r="BD7" s="96">
        <v>4</v>
      </c>
      <c r="BE7" s="96">
        <v>6</v>
      </c>
      <c r="BF7" s="96">
        <v>4</v>
      </c>
      <c r="BG7" s="96">
        <v>2</v>
      </c>
      <c r="BH7" s="637">
        <v>0</v>
      </c>
      <c r="BI7" s="637">
        <v>0</v>
      </c>
      <c r="BJ7" s="637">
        <v>0</v>
      </c>
      <c r="BK7" s="637">
        <v>0</v>
      </c>
      <c r="BL7" s="637">
        <v>0</v>
      </c>
      <c r="BM7" s="637">
        <v>0</v>
      </c>
      <c r="BN7" s="637">
        <v>0</v>
      </c>
      <c r="BO7" s="637">
        <v>0</v>
      </c>
      <c r="BP7" s="637">
        <v>0</v>
      </c>
      <c r="BQ7" s="637">
        <v>0</v>
      </c>
      <c r="BR7" s="96">
        <v>0</v>
      </c>
      <c r="BS7" s="96">
        <v>0</v>
      </c>
      <c r="BT7" s="96">
        <v>0</v>
      </c>
      <c r="BU7" s="96">
        <v>0</v>
      </c>
      <c r="BV7" s="638">
        <v>0</v>
      </c>
    </row>
    <row r="8" spans="1:75" ht="21" customHeight="1">
      <c r="A8" s="1093" t="s">
        <v>603</v>
      </c>
      <c r="B8" s="1094"/>
      <c r="C8" s="665">
        <v>1010</v>
      </c>
      <c r="D8" s="665">
        <v>597</v>
      </c>
      <c r="E8" s="665">
        <v>413</v>
      </c>
      <c r="F8" s="665">
        <v>852</v>
      </c>
      <c r="G8" s="665">
        <v>477</v>
      </c>
      <c r="H8" s="665">
        <v>375</v>
      </c>
      <c r="I8" s="665">
        <v>69</v>
      </c>
      <c r="J8" s="665">
        <v>62</v>
      </c>
      <c r="K8" s="665">
        <v>7</v>
      </c>
      <c r="L8" s="665">
        <v>47</v>
      </c>
      <c r="M8" s="665">
        <v>47</v>
      </c>
      <c r="N8" s="665">
        <v>0</v>
      </c>
      <c r="O8" s="665">
        <v>22</v>
      </c>
      <c r="P8" s="665">
        <v>11</v>
      </c>
      <c r="Q8" s="665">
        <v>11</v>
      </c>
      <c r="R8" s="665">
        <v>20</v>
      </c>
      <c r="S8" s="665">
        <v>0</v>
      </c>
      <c r="T8" s="665">
        <v>20</v>
      </c>
      <c r="U8" s="665">
        <v>0</v>
      </c>
      <c r="V8" s="665">
        <v>0</v>
      </c>
      <c r="W8" s="665">
        <v>0</v>
      </c>
      <c r="X8" s="665">
        <v>0</v>
      </c>
      <c r="Y8" s="665">
        <v>0</v>
      </c>
      <c r="Z8" s="665">
        <v>0</v>
      </c>
      <c r="AA8" s="665">
        <v>0</v>
      </c>
      <c r="AB8" s="665">
        <v>0</v>
      </c>
      <c r="AC8" s="666">
        <v>0</v>
      </c>
      <c r="AD8" s="169">
        <v>1010</v>
      </c>
      <c r="AE8" s="96">
        <v>315</v>
      </c>
      <c r="AF8" s="96">
        <v>263</v>
      </c>
      <c r="AG8" s="96">
        <v>230</v>
      </c>
      <c r="AH8" s="96">
        <v>202</v>
      </c>
      <c r="AI8" s="96">
        <v>852</v>
      </c>
      <c r="AJ8" s="96">
        <v>261</v>
      </c>
      <c r="AK8" s="96">
        <v>234</v>
      </c>
      <c r="AL8" s="96">
        <v>197</v>
      </c>
      <c r="AM8" s="96">
        <v>160</v>
      </c>
      <c r="AN8" s="96">
        <v>69</v>
      </c>
      <c r="AO8" s="96">
        <v>26</v>
      </c>
      <c r="AP8" s="96">
        <v>12</v>
      </c>
      <c r="AQ8" s="96">
        <v>17</v>
      </c>
      <c r="AR8" s="96">
        <v>14</v>
      </c>
      <c r="AS8" s="96">
        <v>47</v>
      </c>
      <c r="AT8" s="96">
        <v>16</v>
      </c>
      <c r="AU8" s="96">
        <v>8</v>
      </c>
      <c r="AV8" s="96">
        <v>8</v>
      </c>
      <c r="AW8" s="96">
        <v>15</v>
      </c>
      <c r="AX8" s="96">
        <v>22</v>
      </c>
      <c r="AY8" s="96">
        <v>4</v>
      </c>
      <c r="AZ8" s="96">
        <v>7</v>
      </c>
      <c r="BA8" s="96">
        <v>2</v>
      </c>
      <c r="BB8" s="96">
        <v>9</v>
      </c>
      <c r="BC8" s="96">
        <v>20</v>
      </c>
      <c r="BD8" s="96">
        <v>8</v>
      </c>
      <c r="BE8" s="96">
        <v>2</v>
      </c>
      <c r="BF8" s="96">
        <v>6</v>
      </c>
      <c r="BG8" s="96">
        <v>4</v>
      </c>
      <c r="BH8" s="96">
        <v>0</v>
      </c>
      <c r="BI8" s="96">
        <v>0</v>
      </c>
      <c r="BJ8" s="96">
        <v>0</v>
      </c>
      <c r="BK8" s="96">
        <v>0</v>
      </c>
      <c r="BL8" s="96">
        <v>0</v>
      </c>
      <c r="BM8" s="96">
        <v>0</v>
      </c>
      <c r="BN8" s="96">
        <v>0</v>
      </c>
      <c r="BO8" s="96">
        <v>0</v>
      </c>
      <c r="BP8" s="96">
        <v>0</v>
      </c>
      <c r="BQ8" s="96">
        <v>0</v>
      </c>
      <c r="BR8" s="96">
        <v>0</v>
      </c>
      <c r="BS8" s="96">
        <v>0</v>
      </c>
      <c r="BT8" s="96">
        <v>0</v>
      </c>
      <c r="BU8" s="96">
        <v>0</v>
      </c>
      <c r="BV8" s="638">
        <v>0</v>
      </c>
    </row>
    <row r="9" spans="1:75" ht="21" customHeight="1">
      <c r="A9" s="1093" t="s">
        <v>686</v>
      </c>
      <c r="B9" s="1094"/>
      <c r="C9" s="665">
        <v>1007</v>
      </c>
      <c r="D9" s="665">
        <v>564</v>
      </c>
      <c r="E9" s="665">
        <v>443</v>
      </c>
      <c r="F9" s="665">
        <v>871</v>
      </c>
      <c r="G9" s="665">
        <v>467</v>
      </c>
      <c r="H9" s="665">
        <v>404</v>
      </c>
      <c r="I9" s="665">
        <v>53</v>
      </c>
      <c r="J9" s="665">
        <v>49</v>
      </c>
      <c r="K9" s="665">
        <v>4</v>
      </c>
      <c r="L9" s="665">
        <v>41</v>
      </c>
      <c r="M9" s="665">
        <v>40</v>
      </c>
      <c r="N9" s="665">
        <v>1</v>
      </c>
      <c r="O9" s="665">
        <v>28</v>
      </c>
      <c r="P9" s="665">
        <v>8</v>
      </c>
      <c r="Q9" s="665">
        <v>20</v>
      </c>
      <c r="R9" s="665">
        <v>14</v>
      </c>
      <c r="S9" s="665">
        <v>0</v>
      </c>
      <c r="T9" s="665">
        <v>14</v>
      </c>
      <c r="U9" s="665">
        <v>0</v>
      </c>
      <c r="V9" s="665">
        <v>0</v>
      </c>
      <c r="W9" s="665">
        <v>0</v>
      </c>
      <c r="X9" s="665">
        <v>0</v>
      </c>
      <c r="Y9" s="665">
        <v>0</v>
      </c>
      <c r="Z9" s="665">
        <v>0</v>
      </c>
      <c r="AA9" s="665">
        <v>0</v>
      </c>
      <c r="AB9" s="665">
        <v>0</v>
      </c>
      <c r="AC9" s="666">
        <v>0</v>
      </c>
      <c r="AD9" s="169">
        <v>1007</v>
      </c>
      <c r="AE9" s="96">
        <v>322</v>
      </c>
      <c r="AF9" s="96">
        <v>260</v>
      </c>
      <c r="AG9" s="96">
        <v>242</v>
      </c>
      <c r="AH9" s="96">
        <v>183</v>
      </c>
      <c r="AI9" s="96">
        <v>871</v>
      </c>
      <c r="AJ9" s="96">
        <v>276</v>
      </c>
      <c r="AK9" s="96">
        <v>229</v>
      </c>
      <c r="AL9" s="96">
        <v>213</v>
      </c>
      <c r="AM9" s="96">
        <v>153</v>
      </c>
      <c r="AN9" s="96">
        <v>53</v>
      </c>
      <c r="AO9" s="96">
        <v>13</v>
      </c>
      <c r="AP9" s="96">
        <v>12</v>
      </c>
      <c r="AQ9" s="96">
        <v>12</v>
      </c>
      <c r="AR9" s="96">
        <v>16</v>
      </c>
      <c r="AS9" s="96">
        <v>41</v>
      </c>
      <c r="AT9" s="96">
        <v>17</v>
      </c>
      <c r="AU9" s="96">
        <v>9</v>
      </c>
      <c r="AV9" s="96">
        <v>9</v>
      </c>
      <c r="AW9" s="96">
        <v>6</v>
      </c>
      <c r="AX9" s="96">
        <v>28</v>
      </c>
      <c r="AY9" s="96">
        <v>15</v>
      </c>
      <c r="AZ9" s="96">
        <v>4</v>
      </c>
      <c r="BA9" s="96">
        <v>7</v>
      </c>
      <c r="BB9" s="96">
        <v>2</v>
      </c>
      <c r="BC9" s="96">
        <v>14</v>
      </c>
      <c r="BD9" s="96">
        <v>1</v>
      </c>
      <c r="BE9" s="96">
        <v>6</v>
      </c>
      <c r="BF9" s="96">
        <v>1</v>
      </c>
      <c r="BG9" s="96">
        <v>6</v>
      </c>
      <c r="BH9" s="96">
        <v>0</v>
      </c>
      <c r="BI9" s="96">
        <v>0</v>
      </c>
      <c r="BJ9" s="96">
        <v>0</v>
      </c>
      <c r="BK9" s="96">
        <v>0</v>
      </c>
      <c r="BL9" s="96">
        <v>0</v>
      </c>
      <c r="BM9" s="96">
        <v>0</v>
      </c>
      <c r="BN9" s="96">
        <v>0</v>
      </c>
      <c r="BO9" s="96">
        <v>0</v>
      </c>
      <c r="BP9" s="96">
        <v>0</v>
      </c>
      <c r="BQ9" s="96">
        <v>0</v>
      </c>
      <c r="BR9" s="96">
        <v>0</v>
      </c>
      <c r="BS9" s="96">
        <v>0</v>
      </c>
      <c r="BT9" s="96">
        <v>0</v>
      </c>
      <c r="BU9" s="96">
        <v>0</v>
      </c>
      <c r="BV9" s="638">
        <v>0</v>
      </c>
    </row>
    <row r="10" spans="1:75" ht="21" customHeight="1">
      <c r="A10" s="1093" t="s">
        <v>701</v>
      </c>
      <c r="B10" s="1094"/>
      <c r="C10" s="802">
        <v>1016</v>
      </c>
      <c r="D10" s="802">
        <v>578</v>
      </c>
      <c r="E10" s="802">
        <v>438</v>
      </c>
      <c r="F10" s="802">
        <v>865</v>
      </c>
      <c r="G10" s="802">
        <v>472</v>
      </c>
      <c r="H10" s="802">
        <v>393</v>
      </c>
      <c r="I10" s="802">
        <v>65</v>
      </c>
      <c r="J10" s="802">
        <v>55</v>
      </c>
      <c r="K10" s="802">
        <v>10</v>
      </c>
      <c r="L10" s="802">
        <v>42</v>
      </c>
      <c r="M10" s="802">
        <v>41</v>
      </c>
      <c r="N10" s="802">
        <v>1</v>
      </c>
      <c r="O10" s="802">
        <v>31</v>
      </c>
      <c r="P10" s="802">
        <v>10</v>
      </c>
      <c r="Q10" s="802">
        <v>21</v>
      </c>
      <c r="R10" s="802">
        <v>13</v>
      </c>
      <c r="S10" s="802">
        <v>0</v>
      </c>
      <c r="T10" s="802">
        <v>13</v>
      </c>
      <c r="U10" s="802">
        <v>0</v>
      </c>
      <c r="V10" s="802">
        <v>0</v>
      </c>
      <c r="W10" s="802">
        <v>0</v>
      </c>
      <c r="X10" s="802">
        <v>0</v>
      </c>
      <c r="Y10" s="802">
        <v>0</v>
      </c>
      <c r="Z10" s="802">
        <v>0</v>
      </c>
      <c r="AA10" s="802">
        <v>0</v>
      </c>
      <c r="AB10" s="802">
        <v>0</v>
      </c>
      <c r="AC10" s="803">
        <v>0</v>
      </c>
      <c r="AD10" s="639">
        <v>1016</v>
      </c>
      <c r="AE10" s="134">
        <v>313</v>
      </c>
      <c r="AF10" s="134">
        <v>284</v>
      </c>
      <c r="AG10" s="134">
        <v>237</v>
      </c>
      <c r="AH10" s="134">
        <v>182</v>
      </c>
      <c r="AI10" s="134">
        <v>865</v>
      </c>
      <c r="AJ10" s="134">
        <v>258</v>
      </c>
      <c r="AK10" s="134">
        <v>244</v>
      </c>
      <c r="AL10" s="134">
        <v>209</v>
      </c>
      <c r="AM10" s="134">
        <v>154</v>
      </c>
      <c r="AN10" s="134">
        <v>65</v>
      </c>
      <c r="AO10" s="134">
        <v>33</v>
      </c>
      <c r="AP10" s="134">
        <v>11</v>
      </c>
      <c r="AQ10" s="134">
        <v>10</v>
      </c>
      <c r="AR10" s="134">
        <v>11</v>
      </c>
      <c r="AS10" s="134">
        <v>42</v>
      </c>
      <c r="AT10" s="134">
        <v>10</v>
      </c>
      <c r="AU10" s="134">
        <v>14</v>
      </c>
      <c r="AV10" s="134">
        <v>9</v>
      </c>
      <c r="AW10" s="134">
        <v>9</v>
      </c>
      <c r="AX10" s="134">
        <v>31</v>
      </c>
      <c r="AY10" s="134">
        <v>6</v>
      </c>
      <c r="AZ10" s="134">
        <v>15</v>
      </c>
      <c r="BA10" s="134">
        <v>3</v>
      </c>
      <c r="BB10" s="134">
        <v>7</v>
      </c>
      <c r="BC10" s="134">
        <v>13</v>
      </c>
      <c r="BD10" s="134">
        <v>6</v>
      </c>
      <c r="BE10" s="134">
        <v>0</v>
      </c>
      <c r="BF10" s="134">
        <v>6</v>
      </c>
      <c r="BG10" s="134">
        <v>1</v>
      </c>
      <c r="BH10" s="134">
        <v>0</v>
      </c>
      <c r="BI10" s="134">
        <v>0</v>
      </c>
      <c r="BJ10" s="134">
        <v>0</v>
      </c>
      <c r="BK10" s="134">
        <v>0</v>
      </c>
      <c r="BL10" s="134">
        <v>0</v>
      </c>
      <c r="BM10" s="134">
        <v>0</v>
      </c>
      <c r="BN10" s="134">
        <v>0</v>
      </c>
      <c r="BO10" s="134">
        <v>0</v>
      </c>
      <c r="BP10" s="134">
        <v>0</v>
      </c>
      <c r="BQ10" s="134">
        <v>0</v>
      </c>
      <c r="BR10" s="134">
        <v>0</v>
      </c>
      <c r="BS10" s="134">
        <v>0</v>
      </c>
      <c r="BT10" s="134">
        <v>0</v>
      </c>
      <c r="BU10" s="134">
        <v>0</v>
      </c>
      <c r="BV10" s="640">
        <v>0</v>
      </c>
    </row>
    <row r="11" spans="1:75" ht="13.5" customHeight="1">
      <c r="A11" s="1095" t="s">
        <v>748</v>
      </c>
      <c r="B11" s="1096"/>
      <c r="C11" s="401"/>
      <c r="D11" s="401"/>
      <c r="E11" s="401"/>
      <c r="F11" s="401"/>
      <c r="G11" s="401"/>
      <c r="H11" s="401"/>
      <c r="I11" s="401"/>
      <c r="J11" s="401"/>
      <c r="K11" s="401"/>
      <c r="L11" s="401"/>
      <c r="M11" s="401"/>
      <c r="N11" s="401"/>
      <c r="O11" s="401"/>
      <c r="P11" s="401"/>
      <c r="Q11" s="401"/>
      <c r="R11" s="401"/>
      <c r="S11" s="401"/>
      <c r="T11" s="401"/>
      <c r="U11" s="401"/>
      <c r="V11" s="401"/>
      <c r="W11" s="401"/>
      <c r="X11" s="401"/>
      <c r="Y11" s="401"/>
      <c r="Z11" s="401"/>
      <c r="AA11" s="401"/>
      <c r="AB11" s="401"/>
      <c r="AC11" s="402"/>
      <c r="AD11" s="414"/>
      <c r="AE11" s="401"/>
      <c r="AF11" s="401"/>
      <c r="AG11" s="401"/>
      <c r="AH11" s="401"/>
      <c r="AI11" s="401"/>
      <c r="AJ11" s="401"/>
      <c r="AK11" s="401"/>
      <c r="AL11" s="401"/>
      <c r="AM11" s="401"/>
      <c r="AN11" s="401"/>
      <c r="AO11" s="401"/>
      <c r="AP11" s="401"/>
      <c r="AQ11" s="401"/>
      <c r="AR11" s="401"/>
      <c r="AS11" s="401"/>
      <c r="AT11" s="401"/>
      <c r="AU11" s="401"/>
      <c r="AV11" s="401"/>
      <c r="AW11" s="401"/>
      <c r="AX11" s="401"/>
      <c r="AY11" s="401"/>
      <c r="AZ11" s="401"/>
      <c r="BA11" s="401"/>
      <c r="BB11" s="401"/>
      <c r="BC11" s="401"/>
      <c r="BD11" s="401"/>
      <c r="BE11" s="401"/>
      <c r="BF11" s="401"/>
      <c r="BG11" s="401"/>
      <c r="BH11" s="401"/>
      <c r="BI11" s="401"/>
      <c r="BJ11" s="401"/>
      <c r="BK11" s="401"/>
      <c r="BL11" s="401"/>
      <c r="BM11" s="401"/>
      <c r="BN11" s="401"/>
      <c r="BO11" s="401"/>
      <c r="BP11" s="401"/>
      <c r="BQ11" s="401"/>
      <c r="BR11" s="401"/>
      <c r="BS11" s="401"/>
      <c r="BT11" s="401"/>
      <c r="BU11" s="401"/>
      <c r="BV11" s="402"/>
    </row>
    <row r="12" spans="1:75" s="388" customFormat="1" ht="18" customHeight="1">
      <c r="A12" s="1097" t="s">
        <v>451</v>
      </c>
      <c r="B12" s="1098"/>
      <c r="C12" s="668">
        <v>1036</v>
      </c>
      <c r="D12" s="668">
        <v>568</v>
      </c>
      <c r="E12" s="668">
        <v>468</v>
      </c>
      <c r="F12" s="668">
        <v>877</v>
      </c>
      <c r="G12" s="668">
        <v>454</v>
      </c>
      <c r="H12" s="668">
        <v>423</v>
      </c>
      <c r="I12" s="668">
        <v>71</v>
      </c>
      <c r="J12" s="668">
        <v>58</v>
      </c>
      <c r="K12" s="668">
        <v>13</v>
      </c>
      <c r="L12" s="668">
        <v>43</v>
      </c>
      <c r="M12" s="668">
        <v>42</v>
      </c>
      <c r="N12" s="668">
        <v>1</v>
      </c>
      <c r="O12" s="668">
        <v>33</v>
      </c>
      <c r="P12" s="668">
        <v>13</v>
      </c>
      <c r="Q12" s="668">
        <v>20</v>
      </c>
      <c r="R12" s="668">
        <v>12</v>
      </c>
      <c r="S12" s="668">
        <v>1</v>
      </c>
      <c r="T12" s="668">
        <v>11</v>
      </c>
      <c r="U12" s="668">
        <v>0</v>
      </c>
      <c r="V12" s="668">
        <v>0</v>
      </c>
      <c r="W12" s="668">
        <v>0</v>
      </c>
      <c r="X12" s="668">
        <v>0</v>
      </c>
      <c r="Y12" s="668">
        <v>0</v>
      </c>
      <c r="Z12" s="668">
        <v>0</v>
      </c>
      <c r="AA12" s="668">
        <v>0</v>
      </c>
      <c r="AB12" s="668">
        <v>0</v>
      </c>
      <c r="AC12" s="669">
        <v>0</v>
      </c>
      <c r="AD12" s="641">
        <v>1036</v>
      </c>
      <c r="AE12" s="642">
        <v>320</v>
      </c>
      <c r="AF12" s="642">
        <v>278</v>
      </c>
      <c r="AG12" s="642">
        <v>251</v>
      </c>
      <c r="AH12" s="642">
        <v>187</v>
      </c>
      <c r="AI12" s="642">
        <v>877</v>
      </c>
      <c r="AJ12" s="642">
        <v>266</v>
      </c>
      <c r="AK12" s="642">
        <v>236</v>
      </c>
      <c r="AL12" s="642">
        <v>214</v>
      </c>
      <c r="AM12" s="642">
        <v>161</v>
      </c>
      <c r="AN12" s="642">
        <v>71</v>
      </c>
      <c r="AO12" s="642">
        <v>28</v>
      </c>
      <c r="AP12" s="642">
        <v>25</v>
      </c>
      <c r="AQ12" s="642">
        <v>10</v>
      </c>
      <c r="AR12" s="642">
        <v>8</v>
      </c>
      <c r="AS12" s="642">
        <v>43</v>
      </c>
      <c r="AT12" s="642">
        <v>13</v>
      </c>
      <c r="AU12" s="642">
        <v>8</v>
      </c>
      <c r="AV12" s="642">
        <v>13</v>
      </c>
      <c r="AW12" s="642">
        <v>9</v>
      </c>
      <c r="AX12" s="642">
        <v>33</v>
      </c>
      <c r="AY12" s="642">
        <v>10</v>
      </c>
      <c r="AZ12" s="642">
        <v>6</v>
      </c>
      <c r="BA12" s="642">
        <v>14</v>
      </c>
      <c r="BB12" s="642">
        <v>3</v>
      </c>
      <c r="BC12" s="642">
        <v>12</v>
      </c>
      <c r="BD12" s="642">
        <v>3</v>
      </c>
      <c r="BE12" s="642">
        <v>3</v>
      </c>
      <c r="BF12" s="642">
        <v>0</v>
      </c>
      <c r="BG12" s="642">
        <v>6</v>
      </c>
      <c r="BH12" s="642">
        <v>0</v>
      </c>
      <c r="BI12" s="642">
        <v>0</v>
      </c>
      <c r="BJ12" s="642">
        <v>0</v>
      </c>
      <c r="BK12" s="642">
        <v>0</v>
      </c>
      <c r="BL12" s="642">
        <v>0</v>
      </c>
      <c r="BM12" s="642">
        <v>0</v>
      </c>
      <c r="BN12" s="642">
        <v>0</v>
      </c>
      <c r="BO12" s="642">
        <v>0</v>
      </c>
      <c r="BP12" s="642">
        <v>0</v>
      </c>
      <c r="BQ12" s="642">
        <v>0</v>
      </c>
      <c r="BR12" s="642">
        <v>0</v>
      </c>
      <c r="BS12" s="642">
        <v>0</v>
      </c>
      <c r="BT12" s="642">
        <v>0</v>
      </c>
      <c r="BU12" s="642">
        <v>0</v>
      </c>
      <c r="BV12" s="643">
        <v>0</v>
      </c>
      <c r="BW12" s="297"/>
    </row>
    <row r="13" spans="1:75" ht="21" customHeight="1">
      <c r="A13" s="1091" t="s">
        <v>39</v>
      </c>
      <c r="B13" s="1092"/>
      <c r="C13" s="665">
        <v>76</v>
      </c>
      <c r="D13" s="665">
        <v>55</v>
      </c>
      <c r="E13" s="665">
        <v>21</v>
      </c>
      <c r="F13" s="665">
        <v>0</v>
      </c>
      <c r="G13" s="665">
        <v>0</v>
      </c>
      <c r="H13" s="665">
        <v>0</v>
      </c>
      <c r="I13" s="665">
        <v>0</v>
      </c>
      <c r="J13" s="665">
        <v>0</v>
      </c>
      <c r="K13" s="665">
        <v>0</v>
      </c>
      <c r="L13" s="665">
        <v>43</v>
      </c>
      <c r="M13" s="665">
        <v>42</v>
      </c>
      <c r="N13" s="665">
        <v>1</v>
      </c>
      <c r="O13" s="665">
        <v>33</v>
      </c>
      <c r="P13" s="665">
        <v>13</v>
      </c>
      <c r="Q13" s="665">
        <v>20</v>
      </c>
      <c r="R13" s="665">
        <v>0</v>
      </c>
      <c r="S13" s="665">
        <v>0</v>
      </c>
      <c r="T13" s="665">
        <v>0</v>
      </c>
      <c r="U13" s="665">
        <v>0</v>
      </c>
      <c r="V13" s="665">
        <v>0</v>
      </c>
      <c r="W13" s="665">
        <v>0</v>
      </c>
      <c r="X13" s="665">
        <v>0</v>
      </c>
      <c r="Y13" s="665">
        <v>0</v>
      </c>
      <c r="Z13" s="665">
        <v>0</v>
      </c>
      <c r="AA13" s="665">
        <v>0</v>
      </c>
      <c r="AB13" s="665">
        <v>0</v>
      </c>
      <c r="AC13" s="666">
        <v>0</v>
      </c>
      <c r="AD13" s="169">
        <v>76</v>
      </c>
      <c r="AE13" s="96">
        <v>23</v>
      </c>
      <c r="AF13" s="96">
        <v>14</v>
      </c>
      <c r="AG13" s="96">
        <v>27</v>
      </c>
      <c r="AH13" s="96">
        <v>12</v>
      </c>
      <c r="AI13" s="96">
        <v>0</v>
      </c>
      <c r="AJ13" s="96">
        <v>0</v>
      </c>
      <c r="AK13" s="96">
        <v>0</v>
      </c>
      <c r="AL13" s="96">
        <v>0</v>
      </c>
      <c r="AM13" s="96">
        <v>0</v>
      </c>
      <c r="AN13" s="96">
        <v>0</v>
      </c>
      <c r="AO13" s="96">
        <v>0</v>
      </c>
      <c r="AP13" s="96">
        <v>0</v>
      </c>
      <c r="AQ13" s="96">
        <v>0</v>
      </c>
      <c r="AR13" s="96">
        <v>0</v>
      </c>
      <c r="AS13" s="96">
        <v>43</v>
      </c>
      <c r="AT13" s="96">
        <v>13</v>
      </c>
      <c r="AU13" s="96">
        <v>8</v>
      </c>
      <c r="AV13" s="96">
        <v>13</v>
      </c>
      <c r="AW13" s="96">
        <v>9</v>
      </c>
      <c r="AX13" s="96">
        <v>33</v>
      </c>
      <c r="AY13" s="96">
        <v>10</v>
      </c>
      <c r="AZ13" s="96">
        <v>6</v>
      </c>
      <c r="BA13" s="96">
        <v>14</v>
      </c>
      <c r="BB13" s="96">
        <v>3</v>
      </c>
      <c r="BC13" s="96">
        <v>0</v>
      </c>
      <c r="BD13" s="96">
        <v>0</v>
      </c>
      <c r="BE13" s="96">
        <v>0</v>
      </c>
      <c r="BF13" s="96">
        <v>0</v>
      </c>
      <c r="BG13" s="96">
        <v>0</v>
      </c>
      <c r="BH13" s="96">
        <v>0</v>
      </c>
      <c r="BI13" s="96">
        <v>0</v>
      </c>
      <c r="BJ13" s="96">
        <v>0</v>
      </c>
      <c r="BK13" s="96">
        <v>0</v>
      </c>
      <c r="BL13" s="96">
        <v>0</v>
      </c>
      <c r="BM13" s="96">
        <v>0</v>
      </c>
      <c r="BN13" s="96">
        <v>0</v>
      </c>
      <c r="BO13" s="96">
        <v>0</v>
      </c>
      <c r="BP13" s="96">
        <v>0</v>
      </c>
      <c r="BQ13" s="96">
        <v>0</v>
      </c>
      <c r="BR13" s="96">
        <v>0</v>
      </c>
      <c r="BS13" s="96">
        <v>0</v>
      </c>
      <c r="BT13" s="96">
        <v>0</v>
      </c>
      <c r="BU13" s="96">
        <v>0</v>
      </c>
      <c r="BV13" s="638">
        <v>0</v>
      </c>
    </row>
    <row r="14" spans="1:75" ht="21" customHeight="1">
      <c r="A14" s="1091" t="s">
        <v>0</v>
      </c>
      <c r="B14" s="1092"/>
      <c r="C14" s="665">
        <v>0</v>
      </c>
      <c r="D14" s="665">
        <v>0</v>
      </c>
      <c r="E14" s="665">
        <v>0</v>
      </c>
      <c r="F14" s="665">
        <v>0</v>
      </c>
      <c r="G14" s="665">
        <v>0</v>
      </c>
      <c r="H14" s="665">
        <v>0</v>
      </c>
      <c r="I14" s="665">
        <v>0</v>
      </c>
      <c r="J14" s="665">
        <v>0</v>
      </c>
      <c r="K14" s="665">
        <v>0</v>
      </c>
      <c r="L14" s="665">
        <v>0</v>
      </c>
      <c r="M14" s="665">
        <v>0</v>
      </c>
      <c r="N14" s="665">
        <v>0</v>
      </c>
      <c r="O14" s="665">
        <v>0</v>
      </c>
      <c r="P14" s="665">
        <v>0</v>
      </c>
      <c r="Q14" s="665">
        <v>0</v>
      </c>
      <c r="R14" s="665">
        <v>0</v>
      </c>
      <c r="S14" s="665">
        <v>0</v>
      </c>
      <c r="T14" s="665">
        <v>0</v>
      </c>
      <c r="U14" s="665">
        <v>0</v>
      </c>
      <c r="V14" s="665">
        <v>0</v>
      </c>
      <c r="W14" s="665">
        <v>0</v>
      </c>
      <c r="X14" s="665">
        <v>0</v>
      </c>
      <c r="Y14" s="665">
        <v>0</v>
      </c>
      <c r="Z14" s="665">
        <v>0</v>
      </c>
      <c r="AA14" s="665">
        <v>0</v>
      </c>
      <c r="AB14" s="665">
        <v>0</v>
      </c>
      <c r="AC14" s="666">
        <v>0</v>
      </c>
      <c r="AD14" s="169">
        <v>0</v>
      </c>
      <c r="AE14" s="96">
        <v>0</v>
      </c>
      <c r="AF14" s="96">
        <v>0</v>
      </c>
      <c r="AG14" s="96">
        <v>0</v>
      </c>
      <c r="AH14" s="96">
        <v>0</v>
      </c>
      <c r="AI14" s="96">
        <v>0</v>
      </c>
      <c r="AJ14" s="96">
        <v>0</v>
      </c>
      <c r="AK14" s="96">
        <v>0</v>
      </c>
      <c r="AL14" s="96">
        <v>0</v>
      </c>
      <c r="AM14" s="96">
        <v>0</v>
      </c>
      <c r="AN14" s="96">
        <v>0</v>
      </c>
      <c r="AO14" s="96">
        <v>0</v>
      </c>
      <c r="AP14" s="96">
        <v>0</v>
      </c>
      <c r="AQ14" s="96">
        <v>0</v>
      </c>
      <c r="AR14" s="96">
        <v>0</v>
      </c>
      <c r="AS14" s="96">
        <v>0</v>
      </c>
      <c r="AT14" s="96">
        <v>0</v>
      </c>
      <c r="AU14" s="96">
        <v>0</v>
      </c>
      <c r="AV14" s="96">
        <v>0</v>
      </c>
      <c r="AW14" s="96">
        <v>0</v>
      </c>
      <c r="AX14" s="96">
        <v>0</v>
      </c>
      <c r="AY14" s="96">
        <v>0</v>
      </c>
      <c r="AZ14" s="96">
        <v>0</v>
      </c>
      <c r="BA14" s="96">
        <v>0</v>
      </c>
      <c r="BB14" s="96">
        <v>0</v>
      </c>
      <c r="BC14" s="96">
        <v>0</v>
      </c>
      <c r="BD14" s="96">
        <v>0</v>
      </c>
      <c r="BE14" s="96">
        <v>0</v>
      </c>
      <c r="BF14" s="96">
        <v>0</v>
      </c>
      <c r="BG14" s="96">
        <v>0</v>
      </c>
      <c r="BH14" s="96">
        <v>0</v>
      </c>
      <c r="BI14" s="96">
        <v>0</v>
      </c>
      <c r="BJ14" s="96">
        <v>0</v>
      </c>
      <c r="BK14" s="96">
        <v>0</v>
      </c>
      <c r="BL14" s="96">
        <v>0</v>
      </c>
      <c r="BM14" s="96">
        <v>0</v>
      </c>
      <c r="BN14" s="96">
        <v>0</v>
      </c>
      <c r="BO14" s="96">
        <v>0</v>
      </c>
      <c r="BP14" s="96">
        <v>0</v>
      </c>
      <c r="BQ14" s="96">
        <v>0</v>
      </c>
      <c r="BR14" s="96">
        <v>0</v>
      </c>
      <c r="BS14" s="96">
        <v>0</v>
      </c>
      <c r="BT14" s="96">
        <v>0</v>
      </c>
      <c r="BU14" s="96">
        <v>0</v>
      </c>
      <c r="BV14" s="638">
        <v>0</v>
      </c>
    </row>
    <row r="15" spans="1:75" ht="21" customHeight="1">
      <c r="A15" s="1091" t="s">
        <v>1</v>
      </c>
      <c r="B15" s="1092"/>
      <c r="C15" s="665">
        <v>426</v>
      </c>
      <c r="D15" s="665">
        <v>234</v>
      </c>
      <c r="E15" s="665">
        <v>192</v>
      </c>
      <c r="F15" s="665">
        <v>426</v>
      </c>
      <c r="G15" s="665">
        <v>234</v>
      </c>
      <c r="H15" s="665">
        <v>192</v>
      </c>
      <c r="I15" s="665">
        <v>0</v>
      </c>
      <c r="J15" s="665">
        <v>0</v>
      </c>
      <c r="K15" s="665">
        <v>0</v>
      </c>
      <c r="L15" s="665">
        <v>0</v>
      </c>
      <c r="M15" s="665">
        <v>0</v>
      </c>
      <c r="N15" s="665">
        <v>0</v>
      </c>
      <c r="O15" s="665">
        <v>0</v>
      </c>
      <c r="P15" s="665">
        <v>0</v>
      </c>
      <c r="Q15" s="665">
        <v>0</v>
      </c>
      <c r="R15" s="665">
        <v>0</v>
      </c>
      <c r="S15" s="665">
        <v>0</v>
      </c>
      <c r="T15" s="665">
        <v>0</v>
      </c>
      <c r="U15" s="665">
        <v>0</v>
      </c>
      <c r="V15" s="665">
        <v>0</v>
      </c>
      <c r="W15" s="665">
        <v>0</v>
      </c>
      <c r="X15" s="665">
        <v>0</v>
      </c>
      <c r="Y15" s="665">
        <v>0</v>
      </c>
      <c r="Z15" s="665">
        <v>0</v>
      </c>
      <c r="AA15" s="665">
        <v>0</v>
      </c>
      <c r="AB15" s="665">
        <v>0</v>
      </c>
      <c r="AC15" s="666">
        <v>0</v>
      </c>
      <c r="AD15" s="169">
        <v>426</v>
      </c>
      <c r="AE15" s="96">
        <v>150</v>
      </c>
      <c r="AF15" s="96">
        <v>125</v>
      </c>
      <c r="AG15" s="96">
        <v>101</v>
      </c>
      <c r="AH15" s="96">
        <v>50</v>
      </c>
      <c r="AI15" s="96">
        <v>426</v>
      </c>
      <c r="AJ15" s="96">
        <v>150</v>
      </c>
      <c r="AK15" s="96">
        <v>125</v>
      </c>
      <c r="AL15" s="96">
        <v>101</v>
      </c>
      <c r="AM15" s="96">
        <v>50</v>
      </c>
      <c r="AN15" s="96">
        <v>0</v>
      </c>
      <c r="AO15" s="96">
        <v>0</v>
      </c>
      <c r="AP15" s="96">
        <v>0</v>
      </c>
      <c r="AQ15" s="96">
        <v>0</v>
      </c>
      <c r="AR15" s="96">
        <v>0</v>
      </c>
      <c r="AS15" s="96">
        <v>0</v>
      </c>
      <c r="AT15" s="96">
        <v>0</v>
      </c>
      <c r="AU15" s="96">
        <v>0</v>
      </c>
      <c r="AV15" s="96">
        <v>0</v>
      </c>
      <c r="AW15" s="96">
        <v>0</v>
      </c>
      <c r="AX15" s="96">
        <v>0</v>
      </c>
      <c r="AY15" s="96">
        <v>0</v>
      </c>
      <c r="AZ15" s="96">
        <v>0</v>
      </c>
      <c r="BA15" s="96">
        <v>0</v>
      </c>
      <c r="BB15" s="96">
        <v>0</v>
      </c>
      <c r="BC15" s="96">
        <v>0</v>
      </c>
      <c r="BD15" s="96">
        <v>0</v>
      </c>
      <c r="BE15" s="96">
        <v>0</v>
      </c>
      <c r="BF15" s="96">
        <v>0</v>
      </c>
      <c r="BG15" s="96">
        <v>0</v>
      </c>
      <c r="BH15" s="96">
        <v>0</v>
      </c>
      <c r="BI15" s="96">
        <v>0</v>
      </c>
      <c r="BJ15" s="96">
        <v>0</v>
      </c>
      <c r="BK15" s="96">
        <v>0</v>
      </c>
      <c r="BL15" s="96">
        <v>0</v>
      </c>
      <c r="BM15" s="96">
        <v>0</v>
      </c>
      <c r="BN15" s="96">
        <v>0</v>
      </c>
      <c r="BO15" s="96">
        <v>0</v>
      </c>
      <c r="BP15" s="96">
        <v>0</v>
      </c>
      <c r="BQ15" s="96">
        <v>0</v>
      </c>
      <c r="BR15" s="96">
        <v>0</v>
      </c>
      <c r="BS15" s="96">
        <v>0</v>
      </c>
      <c r="BT15" s="96">
        <v>0</v>
      </c>
      <c r="BU15" s="96">
        <v>0</v>
      </c>
      <c r="BV15" s="638">
        <v>0</v>
      </c>
    </row>
    <row r="16" spans="1:75" ht="21" customHeight="1">
      <c r="A16" s="1091" t="s">
        <v>40</v>
      </c>
      <c r="B16" s="1092"/>
      <c r="C16" s="665">
        <v>387</v>
      </c>
      <c r="D16" s="665">
        <v>187</v>
      </c>
      <c r="E16" s="665">
        <v>200</v>
      </c>
      <c r="F16" s="665">
        <v>387</v>
      </c>
      <c r="G16" s="665">
        <v>187</v>
      </c>
      <c r="H16" s="665">
        <v>200</v>
      </c>
      <c r="I16" s="665">
        <v>0</v>
      </c>
      <c r="J16" s="665">
        <v>0</v>
      </c>
      <c r="K16" s="665">
        <v>0</v>
      </c>
      <c r="L16" s="665">
        <v>0</v>
      </c>
      <c r="M16" s="665">
        <v>0</v>
      </c>
      <c r="N16" s="665">
        <v>0</v>
      </c>
      <c r="O16" s="665">
        <v>0</v>
      </c>
      <c r="P16" s="665">
        <v>0</v>
      </c>
      <c r="Q16" s="665">
        <v>0</v>
      </c>
      <c r="R16" s="665">
        <v>0</v>
      </c>
      <c r="S16" s="665">
        <v>0</v>
      </c>
      <c r="T16" s="665">
        <v>0</v>
      </c>
      <c r="U16" s="665">
        <v>0</v>
      </c>
      <c r="V16" s="665">
        <v>0</v>
      </c>
      <c r="W16" s="665">
        <v>0</v>
      </c>
      <c r="X16" s="665">
        <v>0</v>
      </c>
      <c r="Y16" s="665">
        <v>0</v>
      </c>
      <c r="Z16" s="665">
        <v>0</v>
      </c>
      <c r="AA16" s="665">
        <v>0</v>
      </c>
      <c r="AB16" s="665">
        <v>0</v>
      </c>
      <c r="AC16" s="666">
        <v>0</v>
      </c>
      <c r="AD16" s="169">
        <v>387</v>
      </c>
      <c r="AE16" s="96">
        <v>98</v>
      </c>
      <c r="AF16" s="96">
        <v>95</v>
      </c>
      <c r="AG16" s="96">
        <v>94</v>
      </c>
      <c r="AH16" s="96">
        <v>100</v>
      </c>
      <c r="AI16" s="96">
        <v>387</v>
      </c>
      <c r="AJ16" s="96">
        <v>98</v>
      </c>
      <c r="AK16" s="96">
        <v>95</v>
      </c>
      <c r="AL16" s="96">
        <v>94</v>
      </c>
      <c r="AM16" s="96">
        <v>100</v>
      </c>
      <c r="AN16" s="96">
        <v>0</v>
      </c>
      <c r="AO16" s="96">
        <v>0</v>
      </c>
      <c r="AP16" s="96">
        <v>0</v>
      </c>
      <c r="AQ16" s="96">
        <v>0</v>
      </c>
      <c r="AR16" s="96">
        <v>0</v>
      </c>
      <c r="AS16" s="96">
        <v>0</v>
      </c>
      <c r="AT16" s="96">
        <v>0</v>
      </c>
      <c r="AU16" s="96">
        <v>0</v>
      </c>
      <c r="AV16" s="96">
        <v>0</v>
      </c>
      <c r="AW16" s="96">
        <v>0</v>
      </c>
      <c r="AX16" s="96">
        <v>0</v>
      </c>
      <c r="AY16" s="96">
        <v>0</v>
      </c>
      <c r="AZ16" s="96">
        <v>0</v>
      </c>
      <c r="BA16" s="96">
        <v>0</v>
      </c>
      <c r="BB16" s="96">
        <v>0</v>
      </c>
      <c r="BC16" s="96">
        <v>0</v>
      </c>
      <c r="BD16" s="96">
        <v>0</v>
      </c>
      <c r="BE16" s="96">
        <v>0</v>
      </c>
      <c r="BF16" s="96">
        <v>0</v>
      </c>
      <c r="BG16" s="96">
        <v>0</v>
      </c>
      <c r="BH16" s="96">
        <v>0</v>
      </c>
      <c r="BI16" s="96">
        <v>0</v>
      </c>
      <c r="BJ16" s="96">
        <v>0</v>
      </c>
      <c r="BK16" s="96">
        <v>0</v>
      </c>
      <c r="BL16" s="96">
        <v>0</v>
      </c>
      <c r="BM16" s="96">
        <v>0</v>
      </c>
      <c r="BN16" s="96">
        <v>0</v>
      </c>
      <c r="BO16" s="96">
        <v>0</v>
      </c>
      <c r="BP16" s="96">
        <v>0</v>
      </c>
      <c r="BQ16" s="96">
        <v>0</v>
      </c>
      <c r="BR16" s="96">
        <v>0</v>
      </c>
      <c r="BS16" s="96">
        <v>0</v>
      </c>
      <c r="BT16" s="96">
        <v>0</v>
      </c>
      <c r="BU16" s="96">
        <v>0</v>
      </c>
      <c r="BV16" s="638">
        <v>0</v>
      </c>
    </row>
    <row r="17" spans="1:74" ht="21" customHeight="1">
      <c r="A17" s="1091" t="s">
        <v>41</v>
      </c>
      <c r="B17" s="1092"/>
      <c r="C17" s="665">
        <v>55</v>
      </c>
      <c r="D17" s="665">
        <v>29</v>
      </c>
      <c r="E17" s="665">
        <v>26</v>
      </c>
      <c r="F17" s="665">
        <v>55</v>
      </c>
      <c r="G17" s="665">
        <v>29</v>
      </c>
      <c r="H17" s="665">
        <v>26</v>
      </c>
      <c r="I17" s="665">
        <v>0</v>
      </c>
      <c r="J17" s="665">
        <v>0</v>
      </c>
      <c r="K17" s="665">
        <v>0</v>
      </c>
      <c r="L17" s="665">
        <v>0</v>
      </c>
      <c r="M17" s="665">
        <v>0</v>
      </c>
      <c r="N17" s="665">
        <v>0</v>
      </c>
      <c r="O17" s="665">
        <v>0</v>
      </c>
      <c r="P17" s="665">
        <v>0</v>
      </c>
      <c r="Q17" s="665">
        <v>0</v>
      </c>
      <c r="R17" s="665">
        <v>0</v>
      </c>
      <c r="S17" s="665">
        <v>0</v>
      </c>
      <c r="T17" s="665">
        <v>0</v>
      </c>
      <c r="U17" s="665">
        <v>0</v>
      </c>
      <c r="V17" s="665">
        <v>0</v>
      </c>
      <c r="W17" s="665">
        <v>0</v>
      </c>
      <c r="X17" s="665">
        <v>0</v>
      </c>
      <c r="Y17" s="665">
        <v>0</v>
      </c>
      <c r="Z17" s="665">
        <v>0</v>
      </c>
      <c r="AA17" s="665">
        <v>0</v>
      </c>
      <c r="AB17" s="665">
        <v>0</v>
      </c>
      <c r="AC17" s="666">
        <v>0</v>
      </c>
      <c r="AD17" s="169">
        <v>55</v>
      </c>
      <c r="AE17" s="96">
        <v>16</v>
      </c>
      <c r="AF17" s="96">
        <v>13</v>
      </c>
      <c r="AG17" s="96">
        <v>15</v>
      </c>
      <c r="AH17" s="96">
        <v>11</v>
      </c>
      <c r="AI17" s="96">
        <v>55</v>
      </c>
      <c r="AJ17" s="96">
        <v>16</v>
      </c>
      <c r="AK17" s="96">
        <v>13</v>
      </c>
      <c r="AL17" s="96">
        <v>15</v>
      </c>
      <c r="AM17" s="96">
        <v>11</v>
      </c>
      <c r="AN17" s="96">
        <v>0</v>
      </c>
      <c r="AO17" s="96">
        <v>0</v>
      </c>
      <c r="AP17" s="96">
        <v>0</v>
      </c>
      <c r="AQ17" s="96">
        <v>0</v>
      </c>
      <c r="AR17" s="96">
        <v>0</v>
      </c>
      <c r="AS17" s="96">
        <v>0</v>
      </c>
      <c r="AT17" s="96">
        <v>0</v>
      </c>
      <c r="AU17" s="96">
        <v>0</v>
      </c>
      <c r="AV17" s="96">
        <v>0</v>
      </c>
      <c r="AW17" s="96">
        <v>0</v>
      </c>
      <c r="AX17" s="96">
        <v>0</v>
      </c>
      <c r="AY17" s="96">
        <v>0</v>
      </c>
      <c r="AZ17" s="96">
        <v>0</v>
      </c>
      <c r="BA17" s="96">
        <v>0</v>
      </c>
      <c r="BB17" s="96">
        <v>0</v>
      </c>
      <c r="BC17" s="96">
        <v>0</v>
      </c>
      <c r="BD17" s="96">
        <v>0</v>
      </c>
      <c r="BE17" s="96">
        <v>0</v>
      </c>
      <c r="BF17" s="96">
        <v>0</v>
      </c>
      <c r="BG17" s="96">
        <v>0</v>
      </c>
      <c r="BH17" s="96">
        <v>0</v>
      </c>
      <c r="BI17" s="96">
        <v>0</v>
      </c>
      <c r="BJ17" s="96">
        <v>0</v>
      </c>
      <c r="BK17" s="96">
        <v>0</v>
      </c>
      <c r="BL17" s="96">
        <v>0</v>
      </c>
      <c r="BM17" s="96">
        <v>0</v>
      </c>
      <c r="BN17" s="96">
        <v>0</v>
      </c>
      <c r="BO17" s="96">
        <v>0</v>
      </c>
      <c r="BP17" s="96">
        <v>0</v>
      </c>
      <c r="BQ17" s="96">
        <v>0</v>
      </c>
      <c r="BR17" s="96">
        <v>0</v>
      </c>
      <c r="BS17" s="96">
        <v>0</v>
      </c>
      <c r="BT17" s="96">
        <v>0</v>
      </c>
      <c r="BU17" s="96">
        <v>0</v>
      </c>
      <c r="BV17" s="638">
        <v>0</v>
      </c>
    </row>
    <row r="18" spans="1:74" ht="21" customHeight="1">
      <c r="A18" s="1091" t="s">
        <v>42</v>
      </c>
      <c r="B18" s="1092"/>
      <c r="C18" s="665">
        <v>0</v>
      </c>
      <c r="D18" s="665">
        <v>0</v>
      </c>
      <c r="E18" s="665">
        <v>0</v>
      </c>
      <c r="F18" s="665">
        <v>0</v>
      </c>
      <c r="G18" s="665">
        <v>0</v>
      </c>
      <c r="H18" s="665">
        <v>0</v>
      </c>
      <c r="I18" s="665">
        <v>0</v>
      </c>
      <c r="J18" s="665">
        <v>0</v>
      </c>
      <c r="K18" s="665">
        <v>0</v>
      </c>
      <c r="L18" s="665">
        <v>0</v>
      </c>
      <c r="M18" s="665">
        <v>0</v>
      </c>
      <c r="N18" s="665">
        <v>0</v>
      </c>
      <c r="O18" s="665">
        <v>0</v>
      </c>
      <c r="P18" s="665">
        <v>0</v>
      </c>
      <c r="Q18" s="665">
        <v>0</v>
      </c>
      <c r="R18" s="665">
        <v>0</v>
      </c>
      <c r="S18" s="665">
        <v>0</v>
      </c>
      <c r="T18" s="665">
        <v>0</v>
      </c>
      <c r="U18" s="665">
        <v>0</v>
      </c>
      <c r="V18" s="665">
        <v>0</v>
      </c>
      <c r="W18" s="665">
        <v>0</v>
      </c>
      <c r="X18" s="665">
        <v>0</v>
      </c>
      <c r="Y18" s="665">
        <v>0</v>
      </c>
      <c r="Z18" s="665">
        <v>0</v>
      </c>
      <c r="AA18" s="665">
        <v>0</v>
      </c>
      <c r="AB18" s="665">
        <v>0</v>
      </c>
      <c r="AC18" s="666">
        <v>0</v>
      </c>
      <c r="AD18" s="169">
        <v>0</v>
      </c>
      <c r="AE18" s="96">
        <v>0</v>
      </c>
      <c r="AF18" s="96">
        <v>0</v>
      </c>
      <c r="AG18" s="96">
        <v>0</v>
      </c>
      <c r="AH18" s="96">
        <v>0</v>
      </c>
      <c r="AI18" s="96">
        <v>0</v>
      </c>
      <c r="AJ18" s="96">
        <v>0</v>
      </c>
      <c r="AK18" s="96">
        <v>0</v>
      </c>
      <c r="AL18" s="96">
        <v>0</v>
      </c>
      <c r="AM18" s="96">
        <v>0</v>
      </c>
      <c r="AN18" s="96">
        <v>0</v>
      </c>
      <c r="AO18" s="96">
        <v>0</v>
      </c>
      <c r="AP18" s="96">
        <v>0</v>
      </c>
      <c r="AQ18" s="96">
        <v>0</v>
      </c>
      <c r="AR18" s="96">
        <v>0</v>
      </c>
      <c r="AS18" s="96">
        <v>0</v>
      </c>
      <c r="AT18" s="96">
        <v>0</v>
      </c>
      <c r="AU18" s="96">
        <v>0</v>
      </c>
      <c r="AV18" s="96">
        <v>0</v>
      </c>
      <c r="AW18" s="96">
        <v>0</v>
      </c>
      <c r="AX18" s="96">
        <v>0</v>
      </c>
      <c r="AY18" s="96">
        <v>0</v>
      </c>
      <c r="AZ18" s="96">
        <v>0</v>
      </c>
      <c r="BA18" s="96">
        <v>0</v>
      </c>
      <c r="BB18" s="96">
        <v>0</v>
      </c>
      <c r="BC18" s="96">
        <v>0</v>
      </c>
      <c r="BD18" s="96">
        <v>0</v>
      </c>
      <c r="BE18" s="96">
        <v>0</v>
      </c>
      <c r="BF18" s="96">
        <v>0</v>
      </c>
      <c r="BG18" s="96">
        <v>0</v>
      </c>
      <c r="BH18" s="96">
        <v>0</v>
      </c>
      <c r="BI18" s="96">
        <v>0</v>
      </c>
      <c r="BJ18" s="96">
        <v>0</v>
      </c>
      <c r="BK18" s="96">
        <v>0</v>
      </c>
      <c r="BL18" s="96">
        <v>0</v>
      </c>
      <c r="BM18" s="96">
        <v>0</v>
      </c>
      <c r="BN18" s="96">
        <v>0</v>
      </c>
      <c r="BO18" s="96">
        <v>0</v>
      </c>
      <c r="BP18" s="96">
        <v>0</v>
      </c>
      <c r="BQ18" s="96">
        <v>0</v>
      </c>
      <c r="BR18" s="96">
        <v>0</v>
      </c>
      <c r="BS18" s="96">
        <v>0</v>
      </c>
      <c r="BT18" s="96">
        <v>0</v>
      </c>
      <c r="BU18" s="96">
        <v>0</v>
      </c>
      <c r="BV18" s="638">
        <v>0</v>
      </c>
    </row>
    <row r="19" spans="1:74" ht="21" customHeight="1">
      <c r="A19" s="1091" t="s">
        <v>43</v>
      </c>
      <c r="B19" s="1092"/>
      <c r="C19" s="665">
        <v>62</v>
      </c>
      <c r="D19" s="665">
        <v>40</v>
      </c>
      <c r="E19" s="665">
        <v>22</v>
      </c>
      <c r="F19" s="665">
        <v>9</v>
      </c>
      <c r="G19" s="665">
        <v>4</v>
      </c>
      <c r="H19" s="665">
        <v>5</v>
      </c>
      <c r="I19" s="665">
        <v>49</v>
      </c>
      <c r="J19" s="665">
        <v>36</v>
      </c>
      <c r="K19" s="665">
        <v>13</v>
      </c>
      <c r="L19" s="665">
        <v>0</v>
      </c>
      <c r="M19" s="665">
        <v>0</v>
      </c>
      <c r="N19" s="665">
        <v>0</v>
      </c>
      <c r="O19" s="665">
        <v>0</v>
      </c>
      <c r="P19" s="665">
        <v>0</v>
      </c>
      <c r="Q19" s="665">
        <v>0</v>
      </c>
      <c r="R19" s="665">
        <v>4</v>
      </c>
      <c r="S19" s="665">
        <v>0</v>
      </c>
      <c r="T19" s="665">
        <v>4</v>
      </c>
      <c r="U19" s="665">
        <v>0</v>
      </c>
      <c r="V19" s="665">
        <v>0</v>
      </c>
      <c r="W19" s="665">
        <v>0</v>
      </c>
      <c r="X19" s="665">
        <v>0</v>
      </c>
      <c r="Y19" s="665">
        <v>0</v>
      </c>
      <c r="Z19" s="665">
        <v>0</v>
      </c>
      <c r="AA19" s="665">
        <v>0</v>
      </c>
      <c r="AB19" s="665">
        <v>0</v>
      </c>
      <c r="AC19" s="666">
        <v>0</v>
      </c>
      <c r="AD19" s="169">
        <v>62</v>
      </c>
      <c r="AE19" s="96">
        <v>24</v>
      </c>
      <c r="AF19" s="96">
        <v>22</v>
      </c>
      <c r="AG19" s="96">
        <v>8</v>
      </c>
      <c r="AH19" s="96">
        <v>8</v>
      </c>
      <c r="AI19" s="96">
        <v>9</v>
      </c>
      <c r="AJ19" s="96">
        <v>2</v>
      </c>
      <c r="AK19" s="96">
        <v>3</v>
      </c>
      <c r="AL19" s="96">
        <v>4</v>
      </c>
      <c r="AM19" s="96">
        <v>0</v>
      </c>
      <c r="AN19" s="96">
        <v>49</v>
      </c>
      <c r="AO19" s="96">
        <v>22</v>
      </c>
      <c r="AP19" s="96">
        <v>19</v>
      </c>
      <c r="AQ19" s="96">
        <v>4</v>
      </c>
      <c r="AR19" s="96">
        <v>4</v>
      </c>
      <c r="AS19" s="96">
        <v>0</v>
      </c>
      <c r="AT19" s="96">
        <v>0</v>
      </c>
      <c r="AU19" s="96">
        <v>0</v>
      </c>
      <c r="AV19" s="96">
        <v>0</v>
      </c>
      <c r="AW19" s="96">
        <v>0</v>
      </c>
      <c r="AX19" s="96">
        <v>0</v>
      </c>
      <c r="AY19" s="96">
        <v>0</v>
      </c>
      <c r="AZ19" s="96">
        <v>0</v>
      </c>
      <c r="BA19" s="96">
        <v>0</v>
      </c>
      <c r="BB19" s="96">
        <v>0</v>
      </c>
      <c r="BC19" s="96">
        <v>4</v>
      </c>
      <c r="BD19" s="96">
        <v>0</v>
      </c>
      <c r="BE19" s="96">
        <v>0</v>
      </c>
      <c r="BF19" s="96">
        <v>0</v>
      </c>
      <c r="BG19" s="96">
        <v>4</v>
      </c>
      <c r="BH19" s="96">
        <v>0</v>
      </c>
      <c r="BI19" s="96">
        <v>0</v>
      </c>
      <c r="BJ19" s="96">
        <v>0</v>
      </c>
      <c r="BK19" s="96">
        <v>0</v>
      </c>
      <c r="BL19" s="96">
        <v>0</v>
      </c>
      <c r="BM19" s="96">
        <v>0</v>
      </c>
      <c r="BN19" s="96">
        <v>0</v>
      </c>
      <c r="BO19" s="96">
        <v>0</v>
      </c>
      <c r="BP19" s="96">
        <v>0</v>
      </c>
      <c r="BQ19" s="96">
        <v>0</v>
      </c>
      <c r="BR19" s="96">
        <v>0</v>
      </c>
      <c r="BS19" s="96">
        <v>0</v>
      </c>
      <c r="BT19" s="96">
        <v>0</v>
      </c>
      <c r="BU19" s="96">
        <v>0</v>
      </c>
      <c r="BV19" s="638">
        <v>0</v>
      </c>
    </row>
    <row r="20" spans="1:74" ht="21" customHeight="1">
      <c r="A20" s="1091" t="s">
        <v>44</v>
      </c>
      <c r="B20" s="1092"/>
      <c r="C20" s="665">
        <v>0</v>
      </c>
      <c r="D20" s="665">
        <v>0</v>
      </c>
      <c r="E20" s="665">
        <v>0</v>
      </c>
      <c r="F20" s="665">
        <v>0</v>
      </c>
      <c r="G20" s="665">
        <v>0</v>
      </c>
      <c r="H20" s="665">
        <v>0</v>
      </c>
      <c r="I20" s="665">
        <v>0</v>
      </c>
      <c r="J20" s="665">
        <v>0</v>
      </c>
      <c r="K20" s="665">
        <v>0</v>
      </c>
      <c r="L20" s="665">
        <v>0</v>
      </c>
      <c r="M20" s="665">
        <v>0</v>
      </c>
      <c r="N20" s="665">
        <v>0</v>
      </c>
      <c r="O20" s="665">
        <v>0</v>
      </c>
      <c r="P20" s="665">
        <v>0</v>
      </c>
      <c r="Q20" s="665">
        <v>0</v>
      </c>
      <c r="R20" s="665">
        <v>0</v>
      </c>
      <c r="S20" s="665">
        <v>0</v>
      </c>
      <c r="T20" s="665">
        <v>0</v>
      </c>
      <c r="U20" s="665">
        <v>0</v>
      </c>
      <c r="V20" s="665">
        <v>0</v>
      </c>
      <c r="W20" s="665">
        <v>0</v>
      </c>
      <c r="X20" s="665">
        <v>0</v>
      </c>
      <c r="Y20" s="665">
        <v>0</v>
      </c>
      <c r="Z20" s="665">
        <v>0</v>
      </c>
      <c r="AA20" s="665">
        <v>0</v>
      </c>
      <c r="AB20" s="665">
        <v>0</v>
      </c>
      <c r="AC20" s="666">
        <v>0</v>
      </c>
      <c r="AD20" s="169">
        <v>0</v>
      </c>
      <c r="AE20" s="96">
        <v>0</v>
      </c>
      <c r="AF20" s="96">
        <v>0</v>
      </c>
      <c r="AG20" s="96">
        <v>0</v>
      </c>
      <c r="AH20" s="96">
        <v>0</v>
      </c>
      <c r="AI20" s="96">
        <v>0</v>
      </c>
      <c r="AJ20" s="96">
        <v>0</v>
      </c>
      <c r="AK20" s="96">
        <v>0</v>
      </c>
      <c r="AL20" s="96">
        <v>0</v>
      </c>
      <c r="AM20" s="96">
        <v>0</v>
      </c>
      <c r="AN20" s="96">
        <v>0</v>
      </c>
      <c r="AO20" s="96">
        <v>0</v>
      </c>
      <c r="AP20" s="96">
        <v>0</v>
      </c>
      <c r="AQ20" s="96">
        <v>0</v>
      </c>
      <c r="AR20" s="96">
        <v>0</v>
      </c>
      <c r="AS20" s="96">
        <v>0</v>
      </c>
      <c r="AT20" s="96">
        <v>0</v>
      </c>
      <c r="AU20" s="96">
        <v>0</v>
      </c>
      <c r="AV20" s="96">
        <v>0</v>
      </c>
      <c r="AW20" s="96">
        <v>0</v>
      </c>
      <c r="AX20" s="96">
        <v>0</v>
      </c>
      <c r="AY20" s="96">
        <v>0</v>
      </c>
      <c r="AZ20" s="96">
        <v>0</v>
      </c>
      <c r="BA20" s="96">
        <v>0</v>
      </c>
      <c r="BB20" s="96">
        <v>0</v>
      </c>
      <c r="BC20" s="96">
        <v>0</v>
      </c>
      <c r="BD20" s="96">
        <v>0</v>
      </c>
      <c r="BE20" s="96">
        <v>0</v>
      </c>
      <c r="BF20" s="96">
        <v>0</v>
      </c>
      <c r="BG20" s="96">
        <v>0</v>
      </c>
      <c r="BH20" s="96">
        <v>0</v>
      </c>
      <c r="BI20" s="96">
        <v>0</v>
      </c>
      <c r="BJ20" s="96">
        <v>0</v>
      </c>
      <c r="BK20" s="96">
        <v>0</v>
      </c>
      <c r="BL20" s="96">
        <v>0</v>
      </c>
      <c r="BM20" s="96">
        <v>0</v>
      </c>
      <c r="BN20" s="96">
        <v>0</v>
      </c>
      <c r="BO20" s="96">
        <v>0</v>
      </c>
      <c r="BP20" s="96">
        <v>0</v>
      </c>
      <c r="BQ20" s="96">
        <v>0</v>
      </c>
      <c r="BR20" s="96">
        <v>0</v>
      </c>
      <c r="BS20" s="96">
        <v>0</v>
      </c>
      <c r="BT20" s="96">
        <v>0</v>
      </c>
      <c r="BU20" s="96">
        <v>0</v>
      </c>
      <c r="BV20" s="638">
        <v>0</v>
      </c>
    </row>
    <row r="21" spans="1:74" ht="21" customHeight="1">
      <c r="A21" s="1091" t="s">
        <v>45</v>
      </c>
      <c r="B21" s="1092"/>
      <c r="C21" s="665">
        <v>0</v>
      </c>
      <c r="D21" s="665">
        <v>0</v>
      </c>
      <c r="E21" s="665">
        <v>0</v>
      </c>
      <c r="F21" s="665">
        <v>0</v>
      </c>
      <c r="G21" s="665">
        <v>0</v>
      </c>
      <c r="H21" s="665">
        <v>0</v>
      </c>
      <c r="I21" s="665">
        <v>0</v>
      </c>
      <c r="J21" s="665">
        <v>0</v>
      </c>
      <c r="K21" s="665">
        <v>0</v>
      </c>
      <c r="L21" s="665">
        <v>0</v>
      </c>
      <c r="M21" s="665">
        <v>0</v>
      </c>
      <c r="N21" s="665">
        <v>0</v>
      </c>
      <c r="O21" s="665">
        <v>0</v>
      </c>
      <c r="P21" s="665">
        <v>0</v>
      </c>
      <c r="Q21" s="665">
        <v>0</v>
      </c>
      <c r="R21" s="665">
        <v>0</v>
      </c>
      <c r="S21" s="665">
        <v>0</v>
      </c>
      <c r="T21" s="665">
        <v>0</v>
      </c>
      <c r="U21" s="665">
        <v>0</v>
      </c>
      <c r="V21" s="665">
        <v>0</v>
      </c>
      <c r="W21" s="665">
        <v>0</v>
      </c>
      <c r="X21" s="665">
        <v>0</v>
      </c>
      <c r="Y21" s="665">
        <v>0</v>
      </c>
      <c r="Z21" s="665">
        <v>0</v>
      </c>
      <c r="AA21" s="665">
        <v>0</v>
      </c>
      <c r="AB21" s="665">
        <v>0</v>
      </c>
      <c r="AC21" s="666">
        <v>0</v>
      </c>
      <c r="AD21" s="169">
        <v>0</v>
      </c>
      <c r="AE21" s="96">
        <v>0</v>
      </c>
      <c r="AF21" s="96">
        <v>0</v>
      </c>
      <c r="AG21" s="96">
        <v>0</v>
      </c>
      <c r="AH21" s="96">
        <v>0</v>
      </c>
      <c r="AI21" s="96">
        <v>0</v>
      </c>
      <c r="AJ21" s="96">
        <v>0</v>
      </c>
      <c r="AK21" s="96">
        <v>0</v>
      </c>
      <c r="AL21" s="96">
        <v>0</v>
      </c>
      <c r="AM21" s="96">
        <v>0</v>
      </c>
      <c r="AN21" s="96">
        <v>0</v>
      </c>
      <c r="AO21" s="96">
        <v>0</v>
      </c>
      <c r="AP21" s="96">
        <v>0</v>
      </c>
      <c r="AQ21" s="96">
        <v>0</v>
      </c>
      <c r="AR21" s="96">
        <v>0</v>
      </c>
      <c r="AS21" s="96">
        <v>0</v>
      </c>
      <c r="AT21" s="96">
        <v>0</v>
      </c>
      <c r="AU21" s="96">
        <v>0</v>
      </c>
      <c r="AV21" s="96">
        <v>0</v>
      </c>
      <c r="AW21" s="96">
        <v>0</v>
      </c>
      <c r="AX21" s="96">
        <v>0</v>
      </c>
      <c r="AY21" s="96">
        <v>0</v>
      </c>
      <c r="AZ21" s="96">
        <v>0</v>
      </c>
      <c r="BA21" s="96">
        <v>0</v>
      </c>
      <c r="BB21" s="96">
        <v>0</v>
      </c>
      <c r="BC21" s="96">
        <v>0</v>
      </c>
      <c r="BD21" s="96">
        <v>0</v>
      </c>
      <c r="BE21" s="96">
        <v>0</v>
      </c>
      <c r="BF21" s="96">
        <v>0</v>
      </c>
      <c r="BG21" s="96">
        <v>0</v>
      </c>
      <c r="BH21" s="96">
        <v>0</v>
      </c>
      <c r="BI21" s="96">
        <v>0</v>
      </c>
      <c r="BJ21" s="96">
        <v>0</v>
      </c>
      <c r="BK21" s="96">
        <v>0</v>
      </c>
      <c r="BL21" s="96">
        <v>0</v>
      </c>
      <c r="BM21" s="96">
        <v>0</v>
      </c>
      <c r="BN21" s="96">
        <v>0</v>
      </c>
      <c r="BO21" s="96">
        <v>0</v>
      </c>
      <c r="BP21" s="96">
        <v>0</v>
      </c>
      <c r="BQ21" s="96">
        <v>0</v>
      </c>
      <c r="BR21" s="96">
        <v>0</v>
      </c>
      <c r="BS21" s="96">
        <v>0</v>
      </c>
      <c r="BT21" s="96">
        <v>0</v>
      </c>
      <c r="BU21" s="96">
        <v>0</v>
      </c>
      <c r="BV21" s="638">
        <v>0</v>
      </c>
    </row>
    <row r="22" spans="1:74" ht="21" customHeight="1">
      <c r="A22" s="1091" t="s">
        <v>46</v>
      </c>
      <c r="B22" s="1092"/>
      <c r="C22" s="665">
        <v>0</v>
      </c>
      <c r="D22" s="665">
        <v>0</v>
      </c>
      <c r="E22" s="665">
        <v>0</v>
      </c>
      <c r="F22" s="665">
        <v>0</v>
      </c>
      <c r="G22" s="665">
        <v>0</v>
      </c>
      <c r="H22" s="665">
        <v>0</v>
      </c>
      <c r="I22" s="665">
        <v>0</v>
      </c>
      <c r="J22" s="665">
        <v>0</v>
      </c>
      <c r="K22" s="665">
        <v>0</v>
      </c>
      <c r="L22" s="665">
        <v>0</v>
      </c>
      <c r="M22" s="665">
        <v>0</v>
      </c>
      <c r="N22" s="665">
        <v>0</v>
      </c>
      <c r="O22" s="665">
        <v>0</v>
      </c>
      <c r="P22" s="665">
        <v>0</v>
      </c>
      <c r="Q22" s="665">
        <v>0</v>
      </c>
      <c r="R22" s="665">
        <v>0</v>
      </c>
      <c r="S22" s="665">
        <v>0</v>
      </c>
      <c r="T22" s="665">
        <v>0</v>
      </c>
      <c r="U22" s="665">
        <v>0</v>
      </c>
      <c r="V22" s="665">
        <v>0</v>
      </c>
      <c r="W22" s="665">
        <v>0</v>
      </c>
      <c r="X22" s="665">
        <v>0</v>
      </c>
      <c r="Y22" s="665">
        <v>0</v>
      </c>
      <c r="Z22" s="665">
        <v>0</v>
      </c>
      <c r="AA22" s="665">
        <v>0</v>
      </c>
      <c r="AB22" s="665">
        <v>0</v>
      </c>
      <c r="AC22" s="666">
        <v>0</v>
      </c>
      <c r="AD22" s="169">
        <v>0</v>
      </c>
      <c r="AE22" s="96">
        <v>0</v>
      </c>
      <c r="AF22" s="96">
        <v>0</v>
      </c>
      <c r="AG22" s="96">
        <v>0</v>
      </c>
      <c r="AH22" s="96">
        <v>0</v>
      </c>
      <c r="AI22" s="96">
        <v>0</v>
      </c>
      <c r="AJ22" s="96">
        <v>0</v>
      </c>
      <c r="AK22" s="96">
        <v>0</v>
      </c>
      <c r="AL22" s="96">
        <v>0</v>
      </c>
      <c r="AM22" s="96">
        <v>0</v>
      </c>
      <c r="AN22" s="96">
        <v>0</v>
      </c>
      <c r="AO22" s="96">
        <v>0</v>
      </c>
      <c r="AP22" s="96">
        <v>0</v>
      </c>
      <c r="AQ22" s="96">
        <v>0</v>
      </c>
      <c r="AR22" s="96">
        <v>0</v>
      </c>
      <c r="AS22" s="96">
        <v>0</v>
      </c>
      <c r="AT22" s="96">
        <v>0</v>
      </c>
      <c r="AU22" s="96">
        <v>0</v>
      </c>
      <c r="AV22" s="96">
        <v>0</v>
      </c>
      <c r="AW22" s="96">
        <v>0</v>
      </c>
      <c r="AX22" s="96">
        <v>0</v>
      </c>
      <c r="AY22" s="96">
        <v>0</v>
      </c>
      <c r="AZ22" s="96">
        <v>0</v>
      </c>
      <c r="BA22" s="96">
        <v>0</v>
      </c>
      <c r="BB22" s="96">
        <v>0</v>
      </c>
      <c r="BC22" s="96">
        <v>0</v>
      </c>
      <c r="BD22" s="96">
        <v>0</v>
      </c>
      <c r="BE22" s="96">
        <v>0</v>
      </c>
      <c r="BF22" s="96">
        <v>0</v>
      </c>
      <c r="BG22" s="96">
        <v>0</v>
      </c>
      <c r="BH22" s="96">
        <v>0</v>
      </c>
      <c r="BI22" s="96">
        <v>0</v>
      </c>
      <c r="BJ22" s="96">
        <v>0</v>
      </c>
      <c r="BK22" s="96">
        <v>0</v>
      </c>
      <c r="BL22" s="96">
        <v>0</v>
      </c>
      <c r="BM22" s="96">
        <v>0</v>
      </c>
      <c r="BN22" s="96">
        <v>0</v>
      </c>
      <c r="BO22" s="96">
        <v>0</v>
      </c>
      <c r="BP22" s="96">
        <v>0</v>
      </c>
      <c r="BQ22" s="96">
        <v>0</v>
      </c>
      <c r="BR22" s="96">
        <v>0</v>
      </c>
      <c r="BS22" s="96">
        <v>0</v>
      </c>
      <c r="BT22" s="96">
        <v>0</v>
      </c>
      <c r="BU22" s="96">
        <v>0</v>
      </c>
      <c r="BV22" s="638">
        <v>0</v>
      </c>
    </row>
    <row r="23" spans="1:74" ht="21" customHeight="1">
      <c r="A23" s="1091" t="s">
        <v>79</v>
      </c>
      <c r="B23" s="1092"/>
      <c r="C23" s="670">
        <v>0</v>
      </c>
      <c r="D23" s="670">
        <v>0</v>
      </c>
      <c r="E23" s="670">
        <v>0</v>
      </c>
      <c r="F23" s="670">
        <v>0</v>
      </c>
      <c r="G23" s="670">
        <v>0</v>
      </c>
      <c r="H23" s="670">
        <v>0</v>
      </c>
      <c r="I23" s="670">
        <v>0</v>
      </c>
      <c r="J23" s="670">
        <v>0</v>
      </c>
      <c r="K23" s="670">
        <v>0</v>
      </c>
      <c r="L23" s="670">
        <v>0</v>
      </c>
      <c r="M23" s="670">
        <v>0</v>
      </c>
      <c r="N23" s="670">
        <v>0</v>
      </c>
      <c r="O23" s="670">
        <v>0</v>
      </c>
      <c r="P23" s="670">
        <v>0</v>
      </c>
      <c r="Q23" s="670">
        <v>0</v>
      </c>
      <c r="R23" s="670">
        <v>0</v>
      </c>
      <c r="S23" s="670">
        <v>0</v>
      </c>
      <c r="T23" s="670">
        <v>0</v>
      </c>
      <c r="U23" s="670">
        <v>0</v>
      </c>
      <c r="V23" s="670">
        <v>0</v>
      </c>
      <c r="W23" s="670">
        <v>0</v>
      </c>
      <c r="X23" s="670">
        <v>0</v>
      </c>
      <c r="Y23" s="670">
        <v>0</v>
      </c>
      <c r="Z23" s="670">
        <v>0</v>
      </c>
      <c r="AA23" s="670">
        <v>0</v>
      </c>
      <c r="AB23" s="670">
        <v>0</v>
      </c>
      <c r="AC23" s="671">
        <v>0</v>
      </c>
      <c r="AD23" s="644">
        <v>0</v>
      </c>
      <c r="AE23" s="94">
        <v>0</v>
      </c>
      <c r="AF23" s="94">
        <v>0</v>
      </c>
      <c r="AG23" s="94">
        <v>0</v>
      </c>
      <c r="AH23" s="94">
        <v>0</v>
      </c>
      <c r="AI23" s="94">
        <v>0</v>
      </c>
      <c r="AJ23" s="94">
        <v>0</v>
      </c>
      <c r="AK23" s="94">
        <v>0</v>
      </c>
      <c r="AL23" s="94">
        <v>0</v>
      </c>
      <c r="AM23" s="94">
        <v>0</v>
      </c>
      <c r="AN23" s="94">
        <v>0</v>
      </c>
      <c r="AO23" s="94">
        <v>0</v>
      </c>
      <c r="AP23" s="94">
        <v>0</v>
      </c>
      <c r="AQ23" s="94">
        <v>0</v>
      </c>
      <c r="AR23" s="94">
        <v>0</v>
      </c>
      <c r="AS23" s="94">
        <v>0</v>
      </c>
      <c r="AT23" s="94">
        <v>0</v>
      </c>
      <c r="AU23" s="94">
        <v>0</v>
      </c>
      <c r="AV23" s="94">
        <v>0</v>
      </c>
      <c r="AW23" s="94">
        <v>0</v>
      </c>
      <c r="AX23" s="94">
        <v>0</v>
      </c>
      <c r="AY23" s="94">
        <v>0</v>
      </c>
      <c r="AZ23" s="94">
        <v>0</v>
      </c>
      <c r="BA23" s="94">
        <v>0</v>
      </c>
      <c r="BB23" s="94">
        <v>0</v>
      </c>
      <c r="BC23" s="94">
        <v>0</v>
      </c>
      <c r="BD23" s="94">
        <v>0</v>
      </c>
      <c r="BE23" s="94">
        <v>0</v>
      </c>
      <c r="BF23" s="94">
        <v>0</v>
      </c>
      <c r="BG23" s="94">
        <v>0</v>
      </c>
      <c r="BH23" s="94">
        <v>0</v>
      </c>
      <c r="BI23" s="94">
        <v>0</v>
      </c>
      <c r="BJ23" s="94">
        <v>0</v>
      </c>
      <c r="BK23" s="94">
        <v>0</v>
      </c>
      <c r="BL23" s="94">
        <v>0</v>
      </c>
      <c r="BM23" s="94">
        <v>0</v>
      </c>
      <c r="BN23" s="94">
        <v>0</v>
      </c>
      <c r="BO23" s="94">
        <v>0</v>
      </c>
      <c r="BP23" s="94">
        <v>0</v>
      </c>
      <c r="BQ23" s="94">
        <v>0</v>
      </c>
      <c r="BR23" s="94">
        <v>0</v>
      </c>
      <c r="BS23" s="94">
        <v>0</v>
      </c>
      <c r="BT23" s="94">
        <v>0</v>
      </c>
      <c r="BU23" s="94">
        <v>0</v>
      </c>
      <c r="BV23" s="95">
        <v>0</v>
      </c>
    </row>
    <row r="24" spans="1:74" ht="21" customHeight="1">
      <c r="A24" s="1091" t="s">
        <v>80</v>
      </c>
      <c r="B24" s="1092"/>
      <c r="C24" s="665">
        <v>0</v>
      </c>
      <c r="D24" s="665">
        <v>0</v>
      </c>
      <c r="E24" s="665">
        <v>0</v>
      </c>
      <c r="F24" s="665">
        <v>0</v>
      </c>
      <c r="G24" s="665">
        <v>0</v>
      </c>
      <c r="H24" s="665">
        <v>0</v>
      </c>
      <c r="I24" s="665">
        <v>0</v>
      </c>
      <c r="J24" s="665">
        <v>0</v>
      </c>
      <c r="K24" s="665">
        <v>0</v>
      </c>
      <c r="L24" s="665">
        <v>0</v>
      </c>
      <c r="M24" s="665">
        <v>0</v>
      </c>
      <c r="N24" s="665">
        <v>0</v>
      </c>
      <c r="O24" s="665">
        <v>0</v>
      </c>
      <c r="P24" s="665">
        <v>0</v>
      </c>
      <c r="Q24" s="665">
        <v>0</v>
      </c>
      <c r="R24" s="665">
        <v>0</v>
      </c>
      <c r="S24" s="665">
        <v>0</v>
      </c>
      <c r="T24" s="665">
        <v>0</v>
      </c>
      <c r="U24" s="665">
        <v>0</v>
      </c>
      <c r="V24" s="665">
        <v>0</v>
      </c>
      <c r="W24" s="665">
        <v>0</v>
      </c>
      <c r="X24" s="665">
        <v>0</v>
      </c>
      <c r="Y24" s="665">
        <v>0</v>
      </c>
      <c r="Z24" s="665">
        <v>0</v>
      </c>
      <c r="AA24" s="665">
        <v>0</v>
      </c>
      <c r="AB24" s="665">
        <v>0</v>
      </c>
      <c r="AC24" s="666">
        <v>0</v>
      </c>
      <c r="AD24" s="169">
        <v>0</v>
      </c>
      <c r="AE24" s="96">
        <v>0</v>
      </c>
      <c r="AF24" s="96">
        <v>0</v>
      </c>
      <c r="AG24" s="96">
        <v>0</v>
      </c>
      <c r="AH24" s="96">
        <v>0</v>
      </c>
      <c r="AI24" s="96">
        <v>0</v>
      </c>
      <c r="AJ24" s="96">
        <v>0</v>
      </c>
      <c r="AK24" s="96">
        <v>0</v>
      </c>
      <c r="AL24" s="96">
        <v>0</v>
      </c>
      <c r="AM24" s="96">
        <v>0</v>
      </c>
      <c r="AN24" s="96">
        <v>0</v>
      </c>
      <c r="AO24" s="96">
        <v>0</v>
      </c>
      <c r="AP24" s="96">
        <v>0</v>
      </c>
      <c r="AQ24" s="96">
        <v>0</v>
      </c>
      <c r="AR24" s="96">
        <v>0</v>
      </c>
      <c r="AS24" s="96">
        <v>0</v>
      </c>
      <c r="AT24" s="96">
        <v>0</v>
      </c>
      <c r="AU24" s="96">
        <v>0</v>
      </c>
      <c r="AV24" s="96">
        <v>0</v>
      </c>
      <c r="AW24" s="96">
        <v>0</v>
      </c>
      <c r="AX24" s="96">
        <v>0</v>
      </c>
      <c r="AY24" s="96">
        <v>0</v>
      </c>
      <c r="AZ24" s="96">
        <v>0</v>
      </c>
      <c r="BA24" s="96">
        <v>0</v>
      </c>
      <c r="BB24" s="96">
        <v>0</v>
      </c>
      <c r="BC24" s="96">
        <v>0</v>
      </c>
      <c r="BD24" s="96">
        <v>0</v>
      </c>
      <c r="BE24" s="96">
        <v>0</v>
      </c>
      <c r="BF24" s="96">
        <v>0</v>
      </c>
      <c r="BG24" s="96">
        <v>0</v>
      </c>
      <c r="BH24" s="96">
        <v>0</v>
      </c>
      <c r="BI24" s="96">
        <v>0</v>
      </c>
      <c r="BJ24" s="96">
        <v>0</v>
      </c>
      <c r="BK24" s="96">
        <v>0</v>
      </c>
      <c r="BL24" s="96">
        <v>0</v>
      </c>
      <c r="BM24" s="96">
        <v>0</v>
      </c>
      <c r="BN24" s="96">
        <v>0</v>
      </c>
      <c r="BO24" s="96">
        <v>0</v>
      </c>
      <c r="BP24" s="96">
        <v>0</v>
      </c>
      <c r="BQ24" s="96">
        <v>0</v>
      </c>
      <c r="BR24" s="96">
        <v>0</v>
      </c>
      <c r="BS24" s="96">
        <v>0</v>
      </c>
      <c r="BT24" s="96">
        <v>0</v>
      </c>
      <c r="BU24" s="96">
        <v>0</v>
      </c>
      <c r="BV24" s="638">
        <v>0</v>
      </c>
    </row>
    <row r="25" spans="1:74" ht="21" customHeight="1">
      <c r="A25" s="308" t="s">
        <v>31</v>
      </c>
      <c r="B25" s="652" t="s">
        <v>2</v>
      </c>
      <c r="C25" s="665">
        <v>30</v>
      </c>
      <c r="D25" s="665">
        <v>23</v>
      </c>
      <c r="E25" s="665">
        <v>7</v>
      </c>
      <c r="F25" s="664">
        <v>0</v>
      </c>
      <c r="G25" s="664">
        <v>0</v>
      </c>
      <c r="H25" s="664">
        <v>0</v>
      </c>
      <c r="I25" s="664">
        <v>22</v>
      </c>
      <c r="J25" s="664">
        <v>22</v>
      </c>
      <c r="K25" s="664">
        <v>0</v>
      </c>
      <c r="L25" s="664">
        <v>0</v>
      </c>
      <c r="M25" s="664">
        <v>0</v>
      </c>
      <c r="N25" s="664">
        <v>0</v>
      </c>
      <c r="O25" s="664">
        <v>0</v>
      </c>
      <c r="P25" s="664">
        <v>0</v>
      </c>
      <c r="Q25" s="664">
        <v>0</v>
      </c>
      <c r="R25" s="664">
        <v>8</v>
      </c>
      <c r="S25" s="664">
        <v>1</v>
      </c>
      <c r="T25" s="664">
        <v>7</v>
      </c>
      <c r="U25" s="664">
        <v>0</v>
      </c>
      <c r="V25" s="664">
        <v>0</v>
      </c>
      <c r="W25" s="664">
        <v>0</v>
      </c>
      <c r="X25" s="664">
        <v>0</v>
      </c>
      <c r="Y25" s="664">
        <v>0</v>
      </c>
      <c r="Z25" s="664">
        <v>0</v>
      </c>
      <c r="AA25" s="664">
        <v>0</v>
      </c>
      <c r="AB25" s="664">
        <v>0</v>
      </c>
      <c r="AC25" s="672">
        <v>0</v>
      </c>
      <c r="AD25" s="169">
        <v>30</v>
      </c>
      <c r="AE25" s="96">
        <v>9</v>
      </c>
      <c r="AF25" s="96">
        <v>9</v>
      </c>
      <c r="AG25" s="96">
        <v>6</v>
      </c>
      <c r="AH25" s="96">
        <v>6</v>
      </c>
      <c r="AI25" s="637">
        <v>0</v>
      </c>
      <c r="AJ25" s="637">
        <v>0</v>
      </c>
      <c r="AK25" s="637">
        <v>0</v>
      </c>
      <c r="AL25" s="637">
        <v>0</v>
      </c>
      <c r="AM25" s="637">
        <v>0</v>
      </c>
      <c r="AN25" s="637">
        <v>22</v>
      </c>
      <c r="AO25" s="637">
        <v>6</v>
      </c>
      <c r="AP25" s="637">
        <v>6</v>
      </c>
      <c r="AQ25" s="637">
        <v>6</v>
      </c>
      <c r="AR25" s="637">
        <v>4</v>
      </c>
      <c r="AS25" s="637">
        <v>0</v>
      </c>
      <c r="AT25" s="637">
        <v>0</v>
      </c>
      <c r="AU25" s="637">
        <v>0</v>
      </c>
      <c r="AV25" s="637">
        <v>0</v>
      </c>
      <c r="AW25" s="637">
        <v>0</v>
      </c>
      <c r="AX25" s="637">
        <v>0</v>
      </c>
      <c r="AY25" s="637">
        <v>0</v>
      </c>
      <c r="AZ25" s="637">
        <v>0</v>
      </c>
      <c r="BA25" s="637">
        <v>0</v>
      </c>
      <c r="BB25" s="637">
        <v>0</v>
      </c>
      <c r="BC25" s="637">
        <v>8</v>
      </c>
      <c r="BD25" s="637">
        <v>3</v>
      </c>
      <c r="BE25" s="637">
        <v>3</v>
      </c>
      <c r="BF25" s="637">
        <v>0</v>
      </c>
      <c r="BG25" s="637">
        <v>2</v>
      </c>
      <c r="BH25" s="637">
        <v>0</v>
      </c>
      <c r="BI25" s="637">
        <v>0</v>
      </c>
      <c r="BJ25" s="637">
        <v>0</v>
      </c>
      <c r="BK25" s="637">
        <v>0</v>
      </c>
      <c r="BL25" s="637">
        <v>0</v>
      </c>
      <c r="BM25" s="637">
        <v>0</v>
      </c>
      <c r="BN25" s="637">
        <v>0</v>
      </c>
      <c r="BO25" s="637">
        <v>0</v>
      </c>
      <c r="BP25" s="637">
        <v>0</v>
      </c>
      <c r="BQ25" s="637">
        <v>0</v>
      </c>
      <c r="BR25" s="637">
        <v>0</v>
      </c>
      <c r="BS25" s="637">
        <v>0</v>
      </c>
      <c r="BT25" s="637">
        <v>0</v>
      </c>
      <c r="BU25" s="637">
        <v>0</v>
      </c>
      <c r="BV25" s="645">
        <v>0</v>
      </c>
    </row>
    <row r="26" spans="1:74" ht="21" customHeight="1">
      <c r="A26" s="308" t="s">
        <v>32</v>
      </c>
      <c r="B26" s="652" t="s">
        <v>3</v>
      </c>
      <c r="C26" s="670">
        <v>0</v>
      </c>
      <c r="D26" s="670">
        <v>0</v>
      </c>
      <c r="E26" s="670">
        <v>0</v>
      </c>
      <c r="F26" s="670">
        <v>0</v>
      </c>
      <c r="G26" s="670">
        <v>0</v>
      </c>
      <c r="H26" s="670">
        <v>0</v>
      </c>
      <c r="I26" s="670">
        <v>0</v>
      </c>
      <c r="J26" s="670">
        <v>0</v>
      </c>
      <c r="K26" s="670">
        <v>0</v>
      </c>
      <c r="L26" s="670">
        <v>0</v>
      </c>
      <c r="M26" s="670">
        <v>0</v>
      </c>
      <c r="N26" s="670">
        <v>0</v>
      </c>
      <c r="O26" s="670">
        <v>0</v>
      </c>
      <c r="P26" s="670">
        <v>0</v>
      </c>
      <c r="Q26" s="670">
        <v>0</v>
      </c>
      <c r="R26" s="670">
        <v>0</v>
      </c>
      <c r="S26" s="670">
        <v>0</v>
      </c>
      <c r="T26" s="670">
        <v>0</v>
      </c>
      <c r="U26" s="670">
        <v>0</v>
      </c>
      <c r="V26" s="670">
        <v>0</v>
      </c>
      <c r="W26" s="670">
        <v>0</v>
      </c>
      <c r="X26" s="670">
        <v>0</v>
      </c>
      <c r="Y26" s="670">
        <v>0</v>
      </c>
      <c r="Z26" s="670">
        <v>0</v>
      </c>
      <c r="AA26" s="670">
        <v>0</v>
      </c>
      <c r="AB26" s="670">
        <v>0</v>
      </c>
      <c r="AC26" s="671">
        <v>0</v>
      </c>
      <c r="AD26" s="644">
        <v>0</v>
      </c>
      <c r="AE26" s="94">
        <v>0</v>
      </c>
      <c r="AF26" s="94">
        <v>0</v>
      </c>
      <c r="AG26" s="94">
        <v>0</v>
      </c>
      <c r="AH26" s="94">
        <v>0</v>
      </c>
      <c r="AI26" s="94">
        <v>0</v>
      </c>
      <c r="AJ26" s="94">
        <v>0</v>
      </c>
      <c r="AK26" s="94">
        <v>0</v>
      </c>
      <c r="AL26" s="94">
        <v>0</v>
      </c>
      <c r="AM26" s="94">
        <v>0</v>
      </c>
      <c r="AN26" s="94">
        <v>0</v>
      </c>
      <c r="AO26" s="94">
        <v>0</v>
      </c>
      <c r="AP26" s="94">
        <v>0</v>
      </c>
      <c r="AQ26" s="94">
        <v>0</v>
      </c>
      <c r="AR26" s="94">
        <v>0</v>
      </c>
      <c r="AS26" s="94">
        <v>0</v>
      </c>
      <c r="AT26" s="94">
        <v>0</v>
      </c>
      <c r="AU26" s="94">
        <v>0</v>
      </c>
      <c r="AV26" s="94">
        <v>0</v>
      </c>
      <c r="AW26" s="94">
        <v>0</v>
      </c>
      <c r="AX26" s="94">
        <v>0</v>
      </c>
      <c r="AY26" s="94">
        <v>0</v>
      </c>
      <c r="AZ26" s="94">
        <v>0</v>
      </c>
      <c r="BA26" s="94">
        <v>0</v>
      </c>
      <c r="BB26" s="94">
        <v>0</v>
      </c>
      <c r="BC26" s="94">
        <v>0</v>
      </c>
      <c r="BD26" s="94">
        <v>0</v>
      </c>
      <c r="BE26" s="94">
        <v>0</v>
      </c>
      <c r="BF26" s="94">
        <v>0</v>
      </c>
      <c r="BG26" s="94">
        <v>0</v>
      </c>
      <c r="BH26" s="94">
        <v>0</v>
      </c>
      <c r="BI26" s="94">
        <v>0</v>
      </c>
      <c r="BJ26" s="94">
        <v>0</v>
      </c>
      <c r="BK26" s="94">
        <v>0</v>
      </c>
      <c r="BL26" s="94">
        <v>0</v>
      </c>
      <c r="BM26" s="94">
        <v>0</v>
      </c>
      <c r="BN26" s="94">
        <v>0</v>
      </c>
      <c r="BO26" s="94">
        <v>0</v>
      </c>
      <c r="BP26" s="94">
        <v>0</v>
      </c>
      <c r="BQ26" s="94">
        <v>0</v>
      </c>
      <c r="BR26" s="94">
        <v>0</v>
      </c>
      <c r="BS26" s="94">
        <v>0</v>
      </c>
      <c r="BT26" s="94">
        <v>0</v>
      </c>
      <c r="BU26" s="94">
        <v>0</v>
      </c>
      <c r="BV26" s="95">
        <v>0</v>
      </c>
    </row>
    <row r="27" spans="1:74" ht="21" customHeight="1">
      <c r="A27" s="308"/>
      <c r="B27" s="652" t="s">
        <v>4</v>
      </c>
      <c r="C27" s="665">
        <v>0</v>
      </c>
      <c r="D27" s="665">
        <v>0</v>
      </c>
      <c r="E27" s="665">
        <v>0</v>
      </c>
      <c r="F27" s="665">
        <v>0</v>
      </c>
      <c r="G27" s="665">
        <v>0</v>
      </c>
      <c r="H27" s="665">
        <v>0</v>
      </c>
      <c r="I27" s="665">
        <v>0</v>
      </c>
      <c r="J27" s="665">
        <v>0</v>
      </c>
      <c r="K27" s="665">
        <v>0</v>
      </c>
      <c r="L27" s="665">
        <v>0</v>
      </c>
      <c r="M27" s="665">
        <v>0</v>
      </c>
      <c r="N27" s="665">
        <v>0</v>
      </c>
      <c r="O27" s="665">
        <v>0</v>
      </c>
      <c r="P27" s="665">
        <v>0</v>
      </c>
      <c r="Q27" s="665">
        <v>0</v>
      </c>
      <c r="R27" s="665">
        <v>0</v>
      </c>
      <c r="S27" s="665">
        <v>0</v>
      </c>
      <c r="T27" s="665">
        <v>0</v>
      </c>
      <c r="U27" s="665">
        <v>0</v>
      </c>
      <c r="V27" s="665">
        <v>0</v>
      </c>
      <c r="W27" s="665">
        <v>0</v>
      </c>
      <c r="X27" s="665">
        <v>0</v>
      </c>
      <c r="Y27" s="665">
        <v>0</v>
      </c>
      <c r="Z27" s="665">
        <v>0</v>
      </c>
      <c r="AA27" s="665">
        <v>0</v>
      </c>
      <c r="AB27" s="665">
        <v>0</v>
      </c>
      <c r="AC27" s="666">
        <v>0</v>
      </c>
      <c r="AD27" s="169">
        <v>0</v>
      </c>
      <c r="AE27" s="96">
        <v>0</v>
      </c>
      <c r="AF27" s="96">
        <v>0</v>
      </c>
      <c r="AG27" s="96">
        <v>0</v>
      </c>
      <c r="AH27" s="96">
        <v>0</v>
      </c>
      <c r="AI27" s="96">
        <v>0</v>
      </c>
      <c r="AJ27" s="96">
        <v>0</v>
      </c>
      <c r="AK27" s="96">
        <v>0</v>
      </c>
      <c r="AL27" s="96">
        <v>0</v>
      </c>
      <c r="AM27" s="96">
        <v>0</v>
      </c>
      <c r="AN27" s="96">
        <v>0</v>
      </c>
      <c r="AO27" s="96">
        <v>0</v>
      </c>
      <c r="AP27" s="96">
        <v>0</v>
      </c>
      <c r="AQ27" s="96">
        <v>0</v>
      </c>
      <c r="AR27" s="96">
        <v>0</v>
      </c>
      <c r="AS27" s="96">
        <v>0</v>
      </c>
      <c r="AT27" s="96">
        <v>0</v>
      </c>
      <c r="AU27" s="96">
        <v>0</v>
      </c>
      <c r="AV27" s="96">
        <v>0</v>
      </c>
      <c r="AW27" s="96">
        <v>0</v>
      </c>
      <c r="AX27" s="96">
        <v>0</v>
      </c>
      <c r="AY27" s="96">
        <v>0</v>
      </c>
      <c r="AZ27" s="96">
        <v>0</v>
      </c>
      <c r="BA27" s="96">
        <v>0</v>
      </c>
      <c r="BB27" s="96">
        <v>0</v>
      </c>
      <c r="BC27" s="96">
        <v>0</v>
      </c>
      <c r="BD27" s="96">
        <v>0</v>
      </c>
      <c r="BE27" s="96">
        <v>0</v>
      </c>
      <c r="BF27" s="96">
        <v>0</v>
      </c>
      <c r="BG27" s="96">
        <v>0</v>
      </c>
      <c r="BH27" s="96">
        <v>0</v>
      </c>
      <c r="BI27" s="96">
        <v>0</v>
      </c>
      <c r="BJ27" s="96">
        <v>0</v>
      </c>
      <c r="BK27" s="96">
        <v>0</v>
      </c>
      <c r="BL27" s="96">
        <v>0</v>
      </c>
      <c r="BM27" s="96">
        <v>0</v>
      </c>
      <c r="BN27" s="96">
        <v>0</v>
      </c>
      <c r="BO27" s="96">
        <v>0</v>
      </c>
      <c r="BP27" s="96">
        <v>0</v>
      </c>
      <c r="BQ27" s="96">
        <v>0</v>
      </c>
      <c r="BR27" s="96">
        <v>0</v>
      </c>
      <c r="BS27" s="96">
        <v>0</v>
      </c>
      <c r="BT27" s="96">
        <v>0</v>
      </c>
      <c r="BU27" s="96">
        <v>0</v>
      </c>
      <c r="BV27" s="638">
        <v>0</v>
      </c>
    </row>
    <row r="28" spans="1:74" ht="21" customHeight="1">
      <c r="A28" s="308"/>
      <c r="B28" s="652" t="s">
        <v>5</v>
      </c>
      <c r="C28" s="665">
        <v>0</v>
      </c>
      <c r="D28" s="665">
        <v>0</v>
      </c>
      <c r="E28" s="665">
        <v>0</v>
      </c>
      <c r="F28" s="665">
        <v>0</v>
      </c>
      <c r="G28" s="665">
        <v>0</v>
      </c>
      <c r="H28" s="665">
        <v>0</v>
      </c>
      <c r="I28" s="665">
        <v>0</v>
      </c>
      <c r="J28" s="665">
        <v>0</v>
      </c>
      <c r="K28" s="665">
        <v>0</v>
      </c>
      <c r="L28" s="665">
        <v>0</v>
      </c>
      <c r="M28" s="665">
        <v>0</v>
      </c>
      <c r="N28" s="665">
        <v>0</v>
      </c>
      <c r="O28" s="665">
        <v>0</v>
      </c>
      <c r="P28" s="665">
        <v>0</v>
      </c>
      <c r="Q28" s="665">
        <v>0</v>
      </c>
      <c r="R28" s="665">
        <v>0</v>
      </c>
      <c r="S28" s="665">
        <v>0</v>
      </c>
      <c r="T28" s="665">
        <v>0</v>
      </c>
      <c r="U28" s="665">
        <v>0</v>
      </c>
      <c r="V28" s="665">
        <v>0</v>
      </c>
      <c r="W28" s="665">
        <v>0</v>
      </c>
      <c r="X28" s="665">
        <v>0</v>
      </c>
      <c r="Y28" s="665">
        <v>0</v>
      </c>
      <c r="Z28" s="665">
        <v>0</v>
      </c>
      <c r="AA28" s="665">
        <v>0</v>
      </c>
      <c r="AB28" s="665">
        <v>0</v>
      </c>
      <c r="AC28" s="666">
        <v>0</v>
      </c>
      <c r="AD28" s="169">
        <v>0</v>
      </c>
      <c r="AE28" s="96">
        <v>0</v>
      </c>
      <c r="AF28" s="96">
        <v>0</v>
      </c>
      <c r="AG28" s="96">
        <v>0</v>
      </c>
      <c r="AH28" s="96">
        <v>0</v>
      </c>
      <c r="AI28" s="96">
        <v>0</v>
      </c>
      <c r="AJ28" s="96">
        <v>0</v>
      </c>
      <c r="AK28" s="96">
        <v>0</v>
      </c>
      <c r="AL28" s="96">
        <v>0</v>
      </c>
      <c r="AM28" s="96">
        <v>0</v>
      </c>
      <c r="AN28" s="96">
        <v>0</v>
      </c>
      <c r="AO28" s="96">
        <v>0</v>
      </c>
      <c r="AP28" s="96">
        <v>0</v>
      </c>
      <c r="AQ28" s="96">
        <v>0</v>
      </c>
      <c r="AR28" s="96">
        <v>0</v>
      </c>
      <c r="AS28" s="96">
        <v>0</v>
      </c>
      <c r="AT28" s="96">
        <v>0</v>
      </c>
      <c r="AU28" s="96">
        <v>0</v>
      </c>
      <c r="AV28" s="96">
        <v>0</v>
      </c>
      <c r="AW28" s="96">
        <v>0</v>
      </c>
      <c r="AX28" s="96">
        <v>0</v>
      </c>
      <c r="AY28" s="96">
        <v>0</v>
      </c>
      <c r="AZ28" s="96">
        <v>0</v>
      </c>
      <c r="BA28" s="96">
        <v>0</v>
      </c>
      <c r="BB28" s="96">
        <v>0</v>
      </c>
      <c r="BC28" s="96">
        <v>0</v>
      </c>
      <c r="BD28" s="96">
        <v>0</v>
      </c>
      <c r="BE28" s="96">
        <v>0</v>
      </c>
      <c r="BF28" s="96">
        <v>0</v>
      </c>
      <c r="BG28" s="96">
        <v>0</v>
      </c>
      <c r="BH28" s="96">
        <v>0</v>
      </c>
      <c r="BI28" s="96">
        <v>0</v>
      </c>
      <c r="BJ28" s="96">
        <v>0</v>
      </c>
      <c r="BK28" s="96">
        <v>0</v>
      </c>
      <c r="BL28" s="96">
        <v>0</v>
      </c>
      <c r="BM28" s="96">
        <v>0</v>
      </c>
      <c r="BN28" s="96">
        <v>0</v>
      </c>
      <c r="BO28" s="96">
        <v>0</v>
      </c>
      <c r="BP28" s="96">
        <v>0</v>
      </c>
      <c r="BQ28" s="96">
        <v>0</v>
      </c>
      <c r="BR28" s="96">
        <v>0</v>
      </c>
      <c r="BS28" s="96">
        <v>0</v>
      </c>
      <c r="BT28" s="96">
        <v>0</v>
      </c>
      <c r="BU28" s="96">
        <v>0</v>
      </c>
      <c r="BV28" s="638">
        <v>0</v>
      </c>
    </row>
    <row r="29" spans="1:74" ht="21" customHeight="1">
      <c r="A29" s="308"/>
      <c r="B29" s="652" t="s">
        <v>6</v>
      </c>
      <c r="C29" s="670">
        <v>0</v>
      </c>
      <c r="D29" s="670">
        <v>0</v>
      </c>
      <c r="E29" s="670">
        <v>0</v>
      </c>
      <c r="F29" s="670">
        <v>0</v>
      </c>
      <c r="G29" s="670">
        <v>0</v>
      </c>
      <c r="H29" s="670">
        <v>0</v>
      </c>
      <c r="I29" s="670">
        <v>0</v>
      </c>
      <c r="J29" s="670">
        <v>0</v>
      </c>
      <c r="K29" s="670">
        <v>0</v>
      </c>
      <c r="L29" s="670">
        <v>0</v>
      </c>
      <c r="M29" s="670">
        <v>0</v>
      </c>
      <c r="N29" s="670">
        <v>0</v>
      </c>
      <c r="O29" s="670">
        <v>0</v>
      </c>
      <c r="P29" s="670">
        <v>0</v>
      </c>
      <c r="Q29" s="670">
        <v>0</v>
      </c>
      <c r="R29" s="670">
        <v>0</v>
      </c>
      <c r="S29" s="670">
        <v>0</v>
      </c>
      <c r="T29" s="670">
        <v>0</v>
      </c>
      <c r="U29" s="670">
        <v>0</v>
      </c>
      <c r="V29" s="670">
        <v>0</v>
      </c>
      <c r="W29" s="670">
        <v>0</v>
      </c>
      <c r="X29" s="670">
        <v>0</v>
      </c>
      <c r="Y29" s="670">
        <v>0</v>
      </c>
      <c r="Z29" s="670">
        <v>0</v>
      </c>
      <c r="AA29" s="670">
        <v>0</v>
      </c>
      <c r="AB29" s="670">
        <v>0</v>
      </c>
      <c r="AC29" s="671">
        <v>0</v>
      </c>
      <c r="AD29" s="644">
        <v>0</v>
      </c>
      <c r="AE29" s="94">
        <v>0</v>
      </c>
      <c r="AF29" s="94">
        <v>0</v>
      </c>
      <c r="AG29" s="94">
        <v>0</v>
      </c>
      <c r="AH29" s="94">
        <v>0</v>
      </c>
      <c r="AI29" s="94">
        <v>0</v>
      </c>
      <c r="AJ29" s="94">
        <v>0</v>
      </c>
      <c r="AK29" s="94">
        <v>0</v>
      </c>
      <c r="AL29" s="94">
        <v>0</v>
      </c>
      <c r="AM29" s="94">
        <v>0</v>
      </c>
      <c r="AN29" s="94">
        <v>0</v>
      </c>
      <c r="AO29" s="94">
        <v>0</v>
      </c>
      <c r="AP29" s="94">
        <v>0</v>
      </c>
      <c r="AQ29" s="94">
        <v>0</v>
      </c>
      <c r="AR29" s="94">
        <v>0</v>
      </c>
      <c r="AS29" s="94">
        <v>0</v>
      </c>
      <c r="AT29" s="94">
        <v>0</v>
      </c>
      <c r="AU29" s="94">
        <v>0</v>
      </c>
      <c r="AV29" s="94">
        <v>0</v>
      </c>
      <c r="AW29" s="94">
        <v>0</v>
      </c>
      <c r="AX29" s="94">
        <v>0</v>
      </c>
      <c r="AY29" s="94">
        <v>0</v>
      </c>
      <c r="AZ29" s="94">
        <v>0</v>
      </c>
      <c r="BA29" s="94">
        <v>0</v>
      </c>
      <c r="BB29" s="94">
        <v>0</v>
      </c>
      <c r="BC29" s="94">
        <v>0</v>
      </c>
      <c r="BD29" s="94">
        <v>0</v>
      </c>
      <c r="BE29" s="94">
        <v>0</v>
      </c>
      <c r="BF29" s="94">
        <v>0</v>
      </c>
      <c r="BG29" s="94">
        <v>0</v>
      </c>
      <c r="BH29" s="94">
        <v>0</v>
      </c>
      <c r="BI29" s="94">
        <v>0</v>
      </c>
      <c r="BJ29" s="94">
        <v>0</v>
      </c>
      <c r="BK29" s="94">
        <v>0</v>
      </c>
      <c r="BL29" s="94">
        <v>0</v>
      </c>
      <c r="BM29" s="94">
        <v>0</v>
      </c>
      <c r="BN29" s="94">
        <v>0</v>
      </c>
      <c r="BO29" s="94">
        <v>0</v>
      </c>
      <c r="BP29" s="94">
        <v>0</v>
      </c>
      <c r="BQ29" s="94">
        <v>0</v>
      </c>
      <c r="BR29" s="94">
        <v>0</v>
      </c>
      <c r="BS29" s="94">
        <v>0</v>
      </c>
      <c r="BT29" s="94">
        <v>0</v>
      </c>
      <c r="BU29" s="94">
        <v>0</v>
      </c>
      <c r="BV29" s="95">
        <v>0</v>
      </c>
    </row>
    <row r="30" spans="1:74" ht="21" customHeight="1">
      <c r="A30" s="308" t="s">
        <v>33</v>
      </c>
      <c r="B30" s="652" t="s">
        <v>7</v>
      </c>
      <c r="C30" s="670">
        <v>0</v>
      </c>
      <c r="D30" s="670">
        <v>0</v>
      </c>
      <c r="E30" s="670">
        <v>0</v>
      </c>
      <c r="F30" s="670">
        <v>0</v>
      </c>
      <c r="G30" s="670">
        <v>0</v>
      </c>
      <c r="H30" s="670">
        <v>0</v>
      </c>
      <c r="I30" s="670">
        <v>0</v>
      </c>
      <c r="J30" s="670">
        <v>0</v>
      </c>
      <c r="K30" s="670">
        <v>0</v>
      </c>
      <c r="L30" s="670">
        <v>0</v>
      </c>
      <c r="M30" s="670">
        <v>0</v>
      </c>
      <c r="N30" s="670">
        <v>0</v>
      </c>
      <c r="O30" s="670">
        <v>0</v>
      </c>
      <c r="P30" s="670">
        <v>0</v>
      </c>
      <c r="Q30" s="670">
        <v>0</v>
      </c>
      <c r="R30" s="670">
        <v>0</v>
      </c>
      <c r="S30" s="670">
        <v>0</v>
      </c>
      <c r="T30" s="670">
        <v>0</v>
      </c>
      <c r="U30" s="670">
        <v>0</v>
      </c>
      <c r="V30" s="670">
        <v>0</v>
      </c>
      <c r="W30" s="670">
        <v>0</v>
      </c>
      <c r="X30" s="670">
        <v>0</v>
      </c>
      <c r="Y30" s="670">
        <v>0</v>
      </c>
      <c r="Z30" s="670">
        <v>0</v>
      </c>
      <c r="AA30" s="670">
        <v>0</v>
      </c>
      <c r="AB30" s="670">
        <v>0</v>
      </c>
      <c r="AC30" s="671">
        <v>0</v>
      </c>
      <c r="AD30" s="644">
        <v>0</v>
      </c>
      <c r="AE30" s="94">
        <v>0</v>
      </c>
      <c r="AF30" s="94">
        <v>0</v>
      </c>
      <c r="AG30" s="94">
        <v>0</v>
      </c>
      <c r="AH30" s="94">
        <v>0</v>
      </c>
      <c r="AI30" s="94">
        <v>0</v>
      </c>
      <c r="AJ30" s="94">
        <v>0</v>
      </c>
      <c r="AK30" s="94">
        <v>0</v>
      </c>
      <c r="AL30" s="94">
        <v>0</v>
      </c>
      <c r="AM30" s="94">
        <v>0</v>
      </c>
      <c r="AN30" s="94">
        <v>0</v>
      </c>
      <c r="AO30" s="94">
        <v>0</v>
      </c>
      <c r="AP30" s="94">
        <v>0</v>
      </c>
      <c r="AQ30" s="94">
        <v>0</v>
      </c>
      <c r="AR30" s="94">
        <v>0</v>
      </c>
      <c r="AS30" s="94">
        <v>0</v>
      </c>
      <c r="AT30" s="94">
        <v>0</v>
      </c>
      <c r="AU30" s="94">
        <v>0</v>
      </c>
      <c r="AV30" s="94">
        <v>0</v>
      </c>
      <c r="AW30" s="94">
        <v>0</v>
      </c>
      <c r="AX30" s="94">
        <v>0</v>
      </c>
      <c r="AY30" s="94">
        <v>0</v>
      </c>
      <c r="AZ30" s="94">
        <v>0</v>
      </c>
      <c r="BA30" s="94">
        <v>0</v>
      </c>
      <c r="BB30" s="94">
        <v>0</v>
      </c>
      <c r="BC30" s="94">
        <v>0</v>
      </c>
      <c r="BD30" s="94">
        <v>0</v>
      </c>
      <c r="BE30" s="94">
        <v>0</v>
      </c>
      <c r="BF30" s="94">
        <v>0</v>
      </c>
      <c r="BG30" s="94">
        <v>0</v>
      </c>
      <c r="BH30" s="94">
        <v>0</v>
      </c>
      <c r="BI30" s="94">
        <v>0</v>
      </c>
      <c r="BJ30" s="94">
        <v>0</v>
      </c>
      <c r="BK30" s="94">
        <v>0</v>
      </c>
      <c r="BL30" s="94">
        <v>0</v>
      </c>
      <c r="BM30" s="94">
        <v>0</v>
      </c>
      <c r="BN30" s="94">
        <v>0</v>
      </c>
      <c r="BO30" s="94">
        <v>0</v>
      </c>
      <c r="BP30" s="94">
        <v>0</v>
      </c>
      <c r="BQ30" s="94">
        <v>0</v>
      </c>
      <c r="BR30" s="94">
        <v>0</v>
      </c>
      <c r="BS30" s="94">
        <v>0</v>
      </c>
      <c r="BT30" s="94">
        <v>0</v>
      </c>
      <c r="BU30" s="94">
        <v>0</v>
      </c>
      <c r="BV30" s="95">
        <v>0</v>
      </c>
    </row>
    <row r="31" spans="1:74" ht="21" customHeight="1">
      <c r="A31" s="308"/>
      <c r="B31" s="652" t="s">
        <v>8</v>
      </c>
      <c r="C31" s="670">
        <v>0</v>
      </c>
      <c r="D31" s="670">
        <v>0</v>
      </c>
      <c r="E31" s="670">
        <v>0</v>
      </c>
      <c r="F31" s="670">
        <v>0</v>
      </c>
      <c r="G31" s="670">
        <v>0</v>
      </c>
      <c r="H31" s="670">
        <v>0</v>
      </c>
      <c r="I31" s="670">
        <v>0</v>
      </c>
      <c r="J31" s="670">
        <v>0</v>
      </c>
      <c r="K31" s="670">
        <v>0</v>
      </c>
      <c r="L31" s="670">
        <v>0</v>
      </c>
      <c r="M31" s="670">
        <v>0</v>
      </c>
      <c r="N31" s="670">
        <v>0</v>
      </c>
      <c r="O31" s="670">
        <v>0</v>
      </c>
      <c r="P31" s="670">
        <v>0</v>
      </c>
      <c r="Q31" s="670">
        <v>0</v>
      </c>
      <c r="R31" s="670">
        <v>0</v>
      </c>
      <c r="S31" s="670">
        <v>0</v>
      </c>
      <c r="T31" s="670">
        <v>0</v>
      </c>
      <c r="U31" s="670">
        <v>0</v>
      </c>
      <c r="V31" s="670">
        <v>0</v>
      </c>
      <c r="W31" s="670">
        <v>0</v>
      </c>
      <c r="X31" s="670">
        <v>0</v>
      </c>
      <c r="Y31" s="670">
        <v>0</v>
      </c>
      <c r="Z31" s="670">
        <v>0</v>
      </c>
      <c r="AA31" s="670">
        <v>0</v>
      </c>
      <c r="AB31" s="670">
        <v>0</v>
      </c>
      <c r="AC31" s="671">
        <v>0</v>
      </c>
      <c r="AD31" s="644">
        <v>0</v>
      </c>
      <c r="AE31" s="94">
        <v>0</v>
      </c>
      <c r="AF31" s="94">
        <v>0</v>
      </c>
      <c r="AG31" s="94">
        <v>0</v>
      </c>
      <c r="AH31" s="94">
        <v>0</v>
      </c>
      <c r="AI31" s="94">
        <v>0</v>
      </c>
      <c r="AJ31" s="94">
        <v>0</v>
      </c>
      <c r="AK31" s="94">
        <v>0</v>
      </c>
      <c r="AL31" s="94">
        <v>0</v>
      </c>
      <c r="AM31" s="94">
        <v>0</v>
      </c>
      <c r="AN31" s="94">
        <v>0</v>
      </c>
      <c r="AO31" s="94">
        <v>0</v>
      </c>
      <c r="AP31" s="94">
        <v>0</v>
      </c>
      <c r="AQ31" s="94">
        <v>0</v>
      </c>
      <c r="AR31" s="94">
        <v>0</v>
      </c>
      <c r="AS31" s="94">
        <v>0</v>
      </c>
      <c r="AT31" s="94">
        <v>0</v>
      </c>
      <c r="AU31" s="94">
        <v>0</v>
      </c>
      <c r="AV31" s="94">
        <v>0</v>
      </c>
      <c r="AW31" s="94">
        <v>0</v>
      </c>
      <c r="AX31" s="94">
        <v>0</v>
      </c>
      <c r="AY31" s="94">
        <v>0</v>
      </c>
      <c r="AZ31" s="94">
        <v>0</v>
      </c>
      <c r="BA31" s="94">
        <v>0</v>
      </c>
      <c r="BB31" s="94">
        <v>0</v>
      </c>
      <c r="BC31" s="94">
        <v>0</v>
      </c>
      <c r="BD31" s="94">
        <v>0</v>
      </c>
      <c r="BE31" s="94">
        <v>0</v>
      </c>
      <c r="BF31" s="94">
        <v>0</v>
      </c>
      <c r="BG31" s="94">
        <v>0</v>
      </c>
      <c r="BH31" s="94">
        <v>0</v>
      </c>
      <c r="BI31" s="94">
        <v>0</v>
      </c>
      <c r="BJ31" s="94">
        <v>0</v>
      </c>
      <c r="BK31" s="94">
        <v>0</v>
      </c>
      <c r="BL31" s="94">
        <v>0</v>
      </c>
      <c r="BM31" s="94">
        <v>0</v>
      </c>
      <c r="BN31" s="94">
        <v>0</v>
      </c>
      <c r="BO31" s="94">
        <v>0</v>
      </c>
      <c r="BP31" s="94">
        <v>0</v>
      </c>
      <c r="BQ31" s="94">
        <v>0</v>
      </c>
      <c r="BR31" s="94">
        <v>0</v>
      </c>
      <c r="BS31" s="94">
        <v>0</v>
      </c>
      <c r="BT31" s="94">
        <v>0</v>
      </c>
      <c r="BU31" s="94">
        <v>0</v>
      </c>
      <c r="BV31" s="95">
        <v>0</v>
      </c>
    </row>
    <row r="32" spans="1:74" ht="21" customHeight="1">
      <c r="A32" s="308"/>
      <c r="B32" s="652" t="s">
        <v>9</v>
      </c>
      <c r="C32" s="665">
        <v>0</v>
      </c>
      <c r="D32" s="665">
        <v>0</v>
      </c>
      <c r="E32" s="665">
        <v>0</v>
      </c>
      <c r="F32" s="665">
        <v>0</v>
      </c>
      <c r="G32" s="665">
        <v>0</v>
      </c>
      <c r="H32" s="665">
        <v>0</v>
      </c>
      <c r="I32" s="665">
        <v>0</v>
      </c>
      <c r="J32" s="665">
        <v>0</v>
      </c>
      <c r="K32" s="665">
        <v>0</v>
      </c>
      <c r="L32" s="665">
        <v>0</v>
      </c>
      <c r="M32" s="665">
        <v>0</v>
      </c>
      <c r="N32" s="665">
        <v>0</v>
      </c>
      <c r="O32" s="665">
        <v>0</v>
      </c>
      <c r="P32" s="665">
        <v>0</v>
      </c>
      <c r="Q32" s="665">
        <v>0</v>
      </c>
      <c r="R32" s="665">
        <v>0</v>
      </c>
      <c r="S32" s="665">
        <v>0</v>
      </c>
      <c r="T32" s="665">
        <v>0</v>
      </c>
      <c r="U32" s="665">
        <v>0</v>
      </c>
      <c r="V32" s="665">
        <v>0</v>
      </c>
      <c r="W32" s="665">
        <v>0</v>
      </c>
      <c r="X32" s="665">
        <v>0</v>
      </c>
      <c r="Y32" s="665">
        <v>0</v>
      </c>
      <c r="Z32" s="665">
        <v>0</v>
      </c>
      <c r="AA32" s="665">
        <v>0</v>
      </c>
      <c r="AB32" s="665">
        <v>0</v>
      </c>
      <c r="AC32" s="666">
        <v>0</v>
      </c>
      <c r="AD32" s="169">
        <v>0</v>
      </c>
      <c r="AE32" s="96">
        <v>0</v>
      </c>
      <c r="AF32" s="96">
        <v>0</v>
      </c>
      <c r="AG32" s="96">
        <v>0</v>
      </c>
      <c r="AH32" s="96">
        <v>0</v>
      </c>
      <c r="AI32" s="96">
        <v>0</v>
      </c>
      <c r="AJ32" s="96">
        <v>0</v>
      </c>
      <c r="AK32" s="96">
        <v>0</v>
      </c>
      <c r="AL32" s="96">
        <v>0</v>
      </c>
      <c r="AM32" s="96">
        <v>0</v>
      </c>
      <c r="AN32" s="96">
        <v>0</v>
      </c>
      <c r="AO32" s="96">
        <v>0</v>
      </c>
      <c r="AP32" s="96">
        <v>0</v>
      </c>
      <c r="AQ32" s="96">
        <v>0</v>
      </c>
      <c r="AR32" s="96">
        <v>0</v>
      </c>
      <c r="AS32" s="96">
        <v>0</v>
      </c>
      <c r="AT32" s="96">
        <v>0</v>
      </c>
      <c r="AU32" s="96">
        <v>0</v>
      </c>
      <c r="AV32" s="96">
        <v>0</v>
      </c>
      <c r="AW32" s="96">
        <v>0</v>
      </c>
      <c r="AX32" s="96">
        <v>0</v>
      </c>
      <c r="AY32" s="96">
        <v>0</v>
      </c>
      <c r="AZ32" s="96">
        <v>0</v>
      </c>
      <c r="BA32" s="96">
        <v>0</v>
      </c>
      <c r="BB32" s="96">
        <v>0</v>
      </c>
      <c r="BC32" s="96">
        <v>0</v>
      </c>
      <c r="BD32" s="96">
        <v>0</v>
      </c>
      <c r="BE32" s="96">
        <v>0</v>
      </c>
      <c r="BF32" s="96">
        <v>0</v>
      </c>
      <c r="BG32" s="96">
        <v>0</v>
      </c>
      <c r="BH32" s="96">
        <v>0</v>
      </c>
      <c r="BI32" s="96">
        <v>0</v>
      </c>
      <c r="BJ32" s="96">
        <v>0</v>
      </c>
      <c r="BK32" s="96">
        <v>0</v>
      </c>
      <c r="BL32" s="96">
        <v>0</v>
      </c>
      <c r="BM32" s="96">
        <v>0</v>
      </c>
      <c r="BN32" s="96">
        <v>0</v>
      </c>
      <c r="BO32" s="96">
        <v>0</v>
      </c>
      <c r="BP32" s="96">
        <v>0</v>
      </c>
      <c r="BQ32" s="96">
        <v>0</v>
      </c>
      <c r="BR32" s="96">
        <v>0</v>
      </c>
      <c r="BS32" s="96">
        <v>0</v>
      </c>
      <c r="BT32" s="96">
        <v>0</v>
      </c>
      <c r="BU32" s="96">
        <v>0</v>
      </c>
      <c r="BV32" s="638">
        <v>0</v>
      </c>
    </row>
    <row r="33" spans="1:74" ht="21" customHeight="1">
      <c r="A33" s="308" t="s">
        <v>34</v>
      </c>
      <c r="B33" s="652" t="s">
        <v>10</v>
      </c>
      <c r="C33" s="670">
        <v>0</v>
      </c>
      <c r="D33" s="670">
        <v>0</v>
      </c>
      <c r="E33" s="670">
        <v>0</v>
      </c>
      <c r="F33" s="670">
        <v>0</v>
      </c>
      <c r="G33" s="670">
        <v>0</v>
      </c>
      <c r="H33" s="670">
        <v>0</v>
      </c>
      <c r="I33" s="670">
        <v>0</v>
      </c>
      <c r="J33" s="670">
        <v>0</v>
      </c>
      <c r="K33" s="670">
        <v>0</v>
      </c>
      <c r="L33" s="670">
        <v>0</v>
      </c>
      <c r="M33" s="670">
        <v>0</v>
      </c>
      <c r="N33" s="670">
        <v>0</v>
      </c>
      <c r="O33" s="670">
        <v>0</v>
      </c>
      <c r="P33" s="670">
        <v>0</v>
      </c>
      <c r="Q33" s="670">
        <v>0</v>
      </c>
      <c r="R33" s="670">
        <v>0</v>
      </c>
      <c r="S33" s="670">
        <v>0</v>
      </c>
      <c r="T33" s="670">
        <v>0</v>
      </c>
      <c r="U33" s="670">
        <v>0</v>
      </c>
      <c r="V33" s="670">
        <v>0</v>
      </c>
      <c r="W33" s="670">
        <v>0</v>
      </c>
      <c r="X33" s="670">
        <v>0</v>
      </c>
      <c r="Y33" s="670">
        <v>0</v>
      </c>
      <c r="Z33" s="670">
        <v>0</v>
      </c>
      <c r="AA33" s="670">
        <v>0</v>
      </c>
      <c r="AB33" s="670">
        <v>0</v>
      </c>
      <c r="AC33" s="671">
        <v>0</v>
      </c>
      <c r="AD33" s="644">
        <v>0</v>
      </c>
      <c r="AE33" s="94">
        <v>0</v>
      </c>
      <c r="AF33" s="94">
        <v>0</v>
      </c>
      <c r="AG33" s="94">
        <v>0</v>
      </c>
      <c r="AH33" s="94">
        <v>0</v>
      </c>
      <c r="AI33" s="94">
        <v>0</v>
      </c>
      <c r="AJ33" s="94">
        <v>0</v>
      </c>
      <c r="AK33" s="94">
        <v>0</v>
      </c>
      <c r="AL33" s="94">
        <v>0</v>
      </c>
      <c r="AM33" s="94">
        <v>0</v>
      </c>
      <c r="AN33" s="94">
        <v>0</v>
      </c>
      <c r="AO33" s="94">
        <v>0</v>
      </c>
      <c r="AP33" s="94">
        <v>0</v>
      </c>
      <c r="AQ33" s="94">
        <v>0</v>
      </c>
      <c r="AR33" s="94">
        <v>0</v>
      </c>
      <c r="AS33" s="94">
        <v>0</v>
      </c>
      <c r="AT33" s="94">
        <v>0</v>
      </c>
      <c r="AU33" s="94">
        <v>0</v>
      </c>
      <c r="AV33" s="94">
        <v>0</v>
      </c>
      <c r="AW33" s="94">
        <v>0</v>
      </c>
      <c r="AX33" s="94">
        <v>0</v>
      </c>
      <c r="AY33" s="94">
        <v>0</v>
      </c>
      <c r="AZ33" s="94">
        <v>0</v>
      </c>
      <c r="BA33" s="94">
        <v>0</v>
      </c>
      <c r="BB33" s="94">
        <v>0</v>
      </c>
      <c r="BC33" s="94">
        <v>0</v>
      </c>
      <c r="BD33" s="94">
        <v>0</v>
      </c>
      <c r="BE33" s="94">
        <v>0</v>
      </c>
      <c r="BF33" s="94">
        <v>0</v>
      </c>
      <c r="BG33" s="94">
        <v>0</v>
      </c>
      <c r="BH33" s="94">
        <v>0</v>
      </c>
      <c r="BI33" s="94">
        <v>0</v>
      </c>
      <c r="BJ33" s="94">
        <v>0</v>
      </c>
      <c r="BK33" s="94">
        <v>0</v>
      </c>
      <c r="BL33" s="94">
        <v>0</v>
      </c>
      <c r="BM33" s="94">
        <v>0</v>
      </c>
      <c r="BN33" s="94">
        <v>0</v>
      </c>
      <c r="BO33" s="94">
        <v>0</v>
      </c>
      <c r="BP33" s="94">
        <v>0</v>
      </c>
      <c r="BQ33" s="94">
        <v>0</v>
      </c>
      <c r="BR33" s="94">
        <v>0</v>
      </c>
      <c r="BS33" s="94">
        <v>0</v>
      </c>
      <c r="BT33" s="94">
        <v>0</v>
      </c>
      <c r="BU33" s="94">
        <v>0</v>
      </c>
      <c r="BV33" s="95">
        <v>0</v>
      </c>
    </row>
    <row r="34" spans="1:74" ht="21" customHeight="1">
      <c r="A34" s="308"/>
      <c r="B34" s="652" t="s">
        <v>11</v>
      </c>
      <c r="C34" s="670">
        <v>0</v>
      </c>
      <c r="D34" s="670">
        <v>0</v>
      </c>
      <c r="E34" s="670">
        <v>0</v>
      </c>
      <c r="F34" s="670">
        <v>0</v>
      </c>
      <c r="G34" s="670">
        <v>0</v>
      </c>
      <c r="H34" s="670">
        <v>0</v>
      </c>
      <c r="I34" s="670">
        <v>0</v>
      </c>
      <c r="J34" s="670">
        <v>0</v>
      </c>
      <c r="K34" s="670">
        <v>0</v>
      </c>
      <c r="L34" s="670">
        <v>0</v>
      </c>
      <c r="M34" s="670">
        <v>0</v>
      </c>
      <c r="N34" s="670">
        <v>0</v>
      </c>
      <c r="O34" s="670">
        <v>0</v>
      </c>
      <c r="P34" s="670">
        <v>0</v>
      </c>
      <c r="Q34" s="670">
        <v>0</v>
      </c>
      <c r="R34" s="670">
        <v>0</v>
      </c>
      <c r="S34" s="670">
        <v>0</v>
      </c>
      <c r="T34" s="670">
        <v>0</v>
      </c>
      <c r="U34" s="670">
        <v>0</v>
      </c>
      <c r="V34" s="670">
        <v>0</v>
      </c>
      <c r="W34" s="670">
        <v>0</v>
      </c>
      <c r="X34" s="670">
        <v>0</v>
      </c>
      <c r="Y34" s="670">
        <v>0</v>
      </c>
      <c r="Z34" s="670">
        <v>0</v>
      </c>
      <c r="AA34" s="670">
        <v>0</v>
      </c>
      <c r="AB34" s="670">
        <v>0</v>
      </c>
      <c r="AC34" s="671">
        <v>0</v>
      </c>
      <c r="AD34" s="644">
        <v>0</v>
      </c>
      <c r="AE34" s="94">
        <v>0</v>
      </c>
      <c r="AF34" s="94">
        <v>0</v>
      </c>
      <c r="AG34" s="94">
        <v>0</v>
      </c>
      <c r="AH34" s="94">
        <v>0</v>
      </c>
      <c r="AI34" s="94">
        <v>0</v>
      </c>
      <c r="AJ34" s="94">
        <v>0</v>
      </c>
      <c r="AK34" s="94">
        <v>0</v>
      </c>
      <c r="AL34" s="94">
        <v>0</v>
      </c>
      <c r="AM34" s="94">
        <v>0</v>
      </c>
      <c r="AN34" s="94">
        <v>0</v>
      </c>
      <c r="AO34" s="94">
        <v>0</v>
      </c>
      <c r="AP34" s="94">
        <v>0</v>
      </c>
      <c r="AQ34" s="94">
        <v>0</v>
      </c>
      <c r="AR34" s="94">
        <v>0</v>
      </c>
      <c r="AS34" s="94">
        <v>0</v>
      </c>
      <c r="AT34" s="94">
        <v>0</v>
      </c>
      <c r="AU34" s="94">
        <v>0</v>
      </c>
      <c r="AV34" s="94">
        <v>0</v>
      </c>
      <c r="AW34" s="94">
        <v>0</v>
      </c>
      <c r="AX34" s="94">
        <v>0</v>
      </c>
      <c r="AY34" s="94">
        <v>0</v>
      </c>
      <c r="AZ34" s="94">
        <v>0</v>
      </c>
      <c r="BA34" s="94">
        <v>0</v>
      </c>
      <c r="BB34" s="94">
        <v>0</v>
      </c>
      <c r="BC34" s="94">
        <v>0</v>
      </c>
      <c r="BD34" s="94">
        <v>0</v>
      </c>
      <c r="BE34" s="94">
        <v>0</v>
      </c>
      <c r="BF34" s="94">
        <v>0</v>
      </c>
      <c r="BG34" s="94">
        <v>0</v>
      </c>
      <c r="BH34" s="94">
        <v>0</v>
      </c>
      <c r="BI34" s="94">
        <v>0</v>
      </c>
      <c r="BJ34" s="94">
        <v>0</v>
      </c>
      <c r="BK34" s="94">
        <v>0</v>
      </c>
      <c r="BL34" s="94">
        <v>0</v>
      </c>
      <c r="BM34" s="94">
        <v>0</v>
      </c>
      <c r="BN34" s="94">
        <v>0</v>
      </c>
      <c r="BO34" s="94">
        <v>0</v>
      </c>
      <c r="BP34" s="94">
        <v>0</v>
      </c>
      <c r="BQ34" s="94">
        <v>0</v>
      </c>
      <c r="BR34" s="94">
        <v>0</v>
      </c>
      <c r="BS34" s="94">
        <v>0</v>
      </c>
      <c r="BT34" s="94">
        <v>0</v>
      </c>
      <c r="BU34" s="94">
        <v>0</v>
      </c>
      <c r="BV34" s="95">
        <v>0</v>
      </c>
    </row>
    <row r="35" spans="1:74" ht="21" customHeight="1">
      <c r="A35" s="308" t="s">
        <v>35</v>
      </c>
      <c r="B35" s="652" t="s">
        <v>12</v>
      </c>
      <c r="C35" s="665">
        <v>0</v>
      </c>
      <c r="D35" s="665">
        <v>0</v>
      </c>
      <c r="E35" s="665">
        <v>0</v>
      </c>
      <c r="F35" s="665">
        <v>0</v>
      </c>
      <c r="G35" s="665">
        <v>0</v>
      </c>
      <c r="H35" s="665">
        <v>0</v>
      </c>
      <c r="I35" s="665">
        <v>0</v>
      </c>
      <c r="J35" s="665">
        <v>0</v>
      </c>
      <c r="K35" s="665">
        <v>0</v>
      </c>
      <c r="L35" s="665">
        <v>0</v>
      </c>
      <c r="M35" s="665">
        <v>0</v>
      </c>
      <c r="N35" s="665">
        <v>0</v>
      </c>
      <c r="O35" s="665">
        <v>0</v>
      </c>
      <c r="P35" s="665">
        <v>0</v>
      </c>
      <c r="Q35" s="665">
        <v>0</v>
      </c>
      <c r="R35" s="665">
        <v>0</v>
      </c>
      <c r="S35" s="665">
        <v>0</v>
      </c>
      <c r="T35" s="665">
        <v>0</v>
      </c>
      <c r="U35" s="665">
        <v>0</v>
      </c>
      <c r="V35" s="665">
        <v>0</v>
      </c>
      <c r="W35" s="665">
        <v>0</v>
      </c>
      <c r="X35" s="665">
        <v>0</v>
      </c>
      <c r="Y35" s="665">
        <v>0</v>
      </c>
      <c r="Z35" s="665">
        <v>0</v>
      </c>
      <c r="AA35" s="665">
        <v>0</v>
      </c>
      <c r="AB35" s="665">
        <v>0</v>
      </c>
      <c r="AC35" s="666">
        <v>0</v>
      </c>
      <c r="AD35" s="169">
        <v>0</v>
      </c>
      <c r="AE35" s="96">
        <v>0</v>
      </c>
      <c r="AF35" s="96">
        <v>0</v>
      </c>
      <c r="AG35" s="96">
        <v>0</v>
      </c>
      <c r="AH35" s="96">
        <v>0</v>
      </c>
      <c r="AI35" s="96">
        <v>0</v>
      </c>
      <c r="AJ35" s="96">
        <v>0</v>
      </c>
      <c r="AK35" s="96">
        <v>0</v>
      </c>
      <c r="AL35" s="96">
        <v>0</v>
      </c>
      <c r="AM35" s="96">
        <v>0</v>
      </c>
      <c r="AN35" s="96">
        <v>0</v>
      </c>
      <c r="AO35" s="96">
        <v>0</v>
      </c>
      <c r="AP35" s="96">
        <v>0</v>
      </c>
      <c r="AQ35" s="96">
        <v>0</v>
      </c>
      <c r="AR35" s="96">
        <v>0</v>
      </c>
      <c r="AS35" s="96">
        <v>0</v>
      </c>
      <c r="AT35" s="96">
        <v>0</v>
      </c>
      <c r="AU35" s="96">
        <v>0</v>
      </c>
      <c r="AV35" s="96">
        <v>0</v>
      </c>
      <c r="AW35" s="96">
        <v>0</v>
      </c>
      <c r="AX35" s="96">
        <v>0</v>
      </c>
      <c r="AY35" s="96">
        <v>0</v>
      </c>
      <c r="AZ35" s="96">
        <v>0</v>
      </c>
      <c r="BA35" s="96">
        <v>0</v>
      </c>
      <c r="BB35" s="96">
        <v>0</v>
      </c>
      <c r="BC35" s="96">
        <v>0</v>
      </c>
      <c r="BD35" s="96">
        <v>0</v>
      </c>
      <c r="BE35" s="96">
        <v>0</v>
      </c>
      <c r="BF35" s="96">
        <v>0</v>
      </c>
      <c r="BG35" s="96">
        <v>0</v>
      </c>
      <c r="BH35" s="96">
        <v>0</v>
      </c>
      <c r="BI35" s="96">
        <v>0</v>
      </c>
      <c r="BJ35" s="96">
        <v>0</v>
      </c>
      <c r="BK35" s="96">
        <v>0</v>
      </c>
      <c r="BL35" s="96">
        <v>0</v>
      </c>
      <c r="BM35" s="96">
        <v>0</v>
      </c>
      <c r="BN35" s="96">
        <v>0</v>
      </c>
      <c r="BO35" s="96">
        <v>0</v>
      </c>
      <c r="BP35" s="96">
        <v>0</v>
      </c>
      <c r="BQ35" s="96">
        <v>0</v>
      </c>
      <c r="BR35" s="96">
        <v>0</v>
      </c>
      <c r="BS35" s="96">
        <v>0</v>
      </c>
      <c r="BT35" s="96">
        <v>0</v>
      </c>
      <c r="BU35" s="96">
        <v>0</v>
      </c>
      <c r="BV35" s="638">
        <v>0</v>
      </c>
    </row>
    <row r="36" spans="1:74" ht="21" customHeight="1">
      <c r="A36" s="308"/>
      <c r="B36" s="652" t="s">
        <v>13</v>
      </c>
      <c r="C36" s="670">
        <v>0</v>
      </c>
      <c r="D36" s="670">
        <v>0</v>
      </c>
      <c r="E36" s="670">
        <v>0</v>
      </c>
      <c r="F36" s="670">
        <v>0</v>
      </c>
      <c r="G36" s="670">
        <v>0</v>
      </c>
      <c r="H36" s="670">
        <v>0</v>
      </c>
      <c r="I36" s="670">
        <v>0</v>
      </c>
      <c r="J36" s="670">
        <v>0</v>
      </c>
      <c r="K36" s="670">
        <v>0</v>
      </c>
      <c r="L36" s="670">
        <v>0</v>
      </c>
      <c r="M36" s="670">
        <v>0</v>
      </c>
      <c r="N36" s="670">
        <v>0</v>
      </c>
      <c r="O36" s="670">
        <v>0</v>
      </c>
      <c r="P36" s="670">
        <v>0</v>
      </c>
      <c r="Q36" s="670">
        <v>0</v>
      </c>
      <c r="R36" s="670">
        <v>0</v>
      </c>
      <c r="S36" s="670">
        <v>0</v>
      </c>
      <c r="T36" s="670">
        <v>0</v>
      </c>
      <c r="U36" s="670">
        <v>0</v>
      </c>
      <c r="V36" s="670">
        <v>0</v>
      </c>
      <c r="W36" s="670">
        <v>0</v>
      </c>
      <c r="X36" s="670">
        <v>0</v>
      </c>
      <c r="Y36" s="670">
        <v>0</v>
      </c>
      <c r="Z36" s="670">
        <v>0</v>
      </c>
      <c r="AA36" s="670">
        <v>0</v>
      </c>
      <c r="AB36" s="670">
        <v>0</v>
      </c>
      <c r="AC36" s="671">
        <v>0</v>
      </c>
      <c r="AD36" s="644">
        <v>0</v>
      </c>
      <c r="AE36" s="94">
        <v>0</v>
      </c>
      <c r="AF36" s="94">
        <v>0</v>
      </c>
      <c r="AG36" s="94">
        <v>0</v>
      </c>
      <c r="AH36" s="94">
        <v>0</v>
      </c>
      <c r="AI36" s="94">
        <v>0</v>
      </c>
      <c r="AJ36" s="94">
        <v>0</v>
      </c>
      <c r="AK36" s="94">
        <v>0</v>
      </c>
      <c r="AL36" s="94">
        <v>0</v>
      </c>
      <c r="AM36" s="94">
        <v>0</v>
      </c>
      <c r="AN36" s="94">
        <v>0</v>
      </c>
      <c r="AO36" s="94">
        <v>0</v>
      </c>
      <c r="AP36" s="94">
        <v>0</v>
      </c>
      <c r="AQ36" s="94">
        <v>0</v>
      </c>
      <c r="AR36" s="94">
        <v>0</v>
      </c>
      <c r="AS36" s="94">
        <v>0</v>
      </c>
      <c r="AT36" s="94">
        <v>0</v>
      </c>
      <c r="AU36" s="94">
        <v>0</v>
      </c>
      <c r="AV36" s="94">
        <v>0</v>
      </c>
      <c r="AW36" s="94">
        <v>0</v>
      </c>
      <c r="AX36" s="94">
        <v>0</v>
      </c>
      <c r="AY36" s="94">
        <v>0</v>
      </c>
      <c r="AZ36" s="94">
        <v>0</v>
      </c>
      <c r="BA36" s="94">
        <v>0</v>
      </c>
      <c r="BB36" s="94">
        <v>0</v>
      </c>
      <c r="BC36" s="94">
        <v>0</v>
      </c>
      <c r="BD36" s="94">
        <v>0</v>
      </c>
      <c r="BE36" s="94">
        <v>0</v>
      </c>
      <c r="BF36" s="94">
        <v>0</v>
      </c>
      <c r="BG36" s="94">
        <v>0</v>
      </c>
      <c r="BH36" s="94">
        <v>0</v>
      </c>
      <c r="BI36" s="94">
        <v>0</v>
      </c>
      <c r="BJ36" s="94">
        <v>0</v>
      </c>
      <c r="BK36" s="94">
        <v>0</v>
      </c>
      <c r="BL36" s="94">
        <v>0</v>
      </c>
      <c r="BM36" s="94">
        <v>0</v>
      </c>
      <c r="BN36" s="94">
        <v>0</v>
      </c>
      <c r="BO36" s="94">
        <v>0</v>
      </c>
      <c r="BP36" s="94">
        <v>0</v>
      </c>
      <c r="BQ36" s="94">
        <v>0</v>
      </c>
      <c r="BR36" s="94">
        <v>0</v>
      </c>
      <c r="BS36" s="94">
        <v>0</v>
      </c>
      <c r="BT36" s="94">
        <v>0</v>
      </c>
      <c r="BU36" s="94">
        <v>0</v>
      </c>
      <c r="BV36" s="95">
        <v>0</v>
      </c>
    </row>
    <row r="37" spans="1:74" ht="21" customHeight="1">
      <c r="A37" s="308" t="s">
        <v>36</v>
      </c>
      <c r="B37" s="652" t="s">
        <v>14</v>
      </c>
      <c r="C37" s="670">
        <v>0</v>
      </c>
      <c r="D37" s="670">
        <v>0</v>
      </c>
      <c r="E37" s="670">
        <v>0</v>
      </c>
      <c r="F37" s="670">
        <v>0</v>
      </c>
      <c r="G37" s="670">
        <v>0</v>
      </c>
      <c r="H37" s="670">
        <v>0</v>
      </c>
      <c r="I37" s="670">
        <v>0</v>
      </c>
      <c r="J37" s="670">
        <v>0</v>
      </c>
      <c r="K37" s="670">
        <v>0</v>
      </c>
      <c r="L37" s="670">
        <v>0</v>
      </c>
      <c r="M37" s="670">
        <v>0</v>
      </c>
      <c r="N37" s="670">
        <v>0</v>
      </c>
      <c r="O37" s="670">
        <v>0</v>
      </c>
      <c r="P37" s="670">
        <v>0</v>
      </c>
      <c r="Q37" s="670">
        <v>0</v>
      </c>
      <c r="R37" s="670">
        <v>0</v>
      </c>
      <c r="S37" s="670">
        <v>0</v>
      </c>
      <c r="T37" s="670">
        <v>0</v>
      </c>
      <c r="U37" s="670">
        <v>0</v>
      </c>
      <c r="V37" s="670">
        <v>0</v>
      </c>
      <c r="W37" s="670">
        <v>0</v>
      </c>
      <c r="X37" s="670">
        <v>0</v>
      </c>
      <c r="Y37" s="670">
        <v>0</v>
      </c>
      <c r="Z37" s="670">
        <v>0</v>
      </c>
      <c r="AA37" s="670">
        <v>0</v>
      </c>
      <c r="AB37" s="670">
        <v>0</v>
      </c>
      <c r="AC37" s="671">
        <v>0</v>
      </c>
      <c r="AD37" s="644">
        <v>0</v>
      </c>
      <c r="AE37" s="94">
        <v>0</v>
      </c>
      <c r="AF37" s="94">
        <v>0</v>
      </c>
      <c r="AG37" s="94">
        <v>0</v>
      </c>
      <c r="AH37" s="94">
        <v>0</v>
      </c>
      <c r="AI37" s="94">
        <v>0</v>
      </c>
      <c r="AJ37" s="94">
        <v>0</v>
      </c>
      <c r="AK37" s="94">
        <v>0</v>
      </c>
      <c r="AL37" s="94">
        <v>0</v>
      </c>
      <c r="AM37" s="94">
        <v>0</v>
      </c>
      <c r="AN37" s="94">
        <v>0</v>
      </c>
      <c r="AO37" s="94">
        <v>0</v>
      </c>
      <c r="AP37" s="94">
        <v>0</v>
      </c>
      <c r="AQ37" s="94">
        <v>0</v>
      </c>
      <c r="AR37" s="94">
        <v>0</v>
      </c>
      <c r="AS37" s="94">
        <v>0</v>
      </c>
      <c r="AT37" s="94">
        <v>0</v>
      </c>
      <c r="AU37" s="94">
        <v>0</v>
      </c>
      <c r="AV37" s="94">
        <v>0</v>
      </c>
      <c r="AW37" s="94">
        <v>0</v>
      </c>
      <c r="AX37" s="94">
        <v>0</v>
      </c>
      <c r="AY37" s="94">
        <v>0</v>
      </c>
      <c r="AZ37" s="94">
        <v>0</v>
      </c>
      <c r="BA37" s="94">
        <v>0</v>
      </c>
      <c r="BB37" s="94">
        <v>0</v>
      </c>
      <c r="BC37" s="94">
        <v>0</v>
      </c>
      <c r="BD37" s="94">
        <v>0</v>
      </c>
      <c r="BE37" s="94">
        <v>0</v>
      </c>
      <c r="BF37" s="94">
        <v>0</v>
      </c>
      <c r="BG37" s="94">
        <v>0</v>
      </c>
      <c r="BH37" s="94">
        <v>0</v>
      </c>
      <c r="BI37" s="94">
        <v>0</v>
      </c>
      <c r="BJ37" s="94">
        <v>0</v>
      </c>
      <c r="BK37" s="94">
        <v>0</v>
      </c>
      <c r="BL37" s="94">
        <v>0</v>
      </c>
      <c r="BM37" s="94">
        <v>0</v>
      </c>
      <c r="BN37" s="94">
        <v>0</v>
      </c>
      <c r="BO37" s="94">
        <v>0</v>
      </c>
      <c r="BP37" s="94">
        <v>0</v>
      </c>
      <c r="BQ37" s="94">
        <v>0</v>
      </c>
      <c r="BR37" s="94">
        <v>0</v>
      </c>
      <c r="BS37" s="94">
        <v>0</v>
      </c>
      <c r="BT37" s="94">
        <v>0</v>
      </c>
      <c r="BU37" s="94">
        <v>0</v>
      </c>
      <c r="BV37" s="95">
        <v>0</v>
      </c>
    </row>
    <row r="38" spans="1:74" ht="21" customHeight="1">
      <c r="A38" s="308"/>
      <c r="B38" s="652" t="s">
        <v>15</v>
      </c>
      <c r="C38" s="665">
        <v>0</v>
      </c>
      <c r="D38" s="665">
        <v>0</v>
      </c>
      <c r="E38" s="665">
        <v>0</v>
      </c>
      <c r="F38" s="665">
        <v>0</v>
      </c>
      <c r="G38" s="665">
        <v>0</v>
      </c>
      <c r="H38" s="665">
        <v>0</v>
      </c>
      <c r="I38" s="665">
        <v>0</v>
      </c>
      <c r="J38" s="665">
        <v>0</v>
      </c>
      <c r="K38" s="665">
        <v>0</v>
      </c>
      <c r="L38" s="665">
        <v>0</v>
      </c>
      <c r="M38" s="665">
        <v>0</v>
      </c>
      <c r="N38" s="665">
        <v>0</v>
      </c>
      <c r="O38" s="665">
        <v>0</v>
      </c>
      <c r="P38" s="665">
        <v>0</v>
      </c>
      <c r="Q38" s="665">
        <v>0</v>
      </c>
      <c r="R38" s="665">
        <v>0</v>
      </c>
      <c r="S38" s="665">
        <v>0</v>
      </c>
      <c r="T38" s="665">
        <v>0</v>
      </c>
      <c r="U38" s="665">
        <v>0</v>
      </c>
      <c r="V38" s="665">
        <v>0</v>
      </c>
      <c r="W38" s="665">
        <v>0</v>
      </c>
      <c r="X38" s="665">
        <v>0</v>
      </c>
      <c r="Y38" s="665">
        <v>0</v>
      </c>
      <c r="Z38" s="665">
        <v>0</v>
      </c>
      <c r="AA38" s="665">
        <v>0</v>
      </c>
      <c r="AB38" s="665">
        <v>0</v>
      </c>
      <c r="AC38" s="666">
        <v>0</v>
      </c>
      <c r="AD38" s="169">
        <v>0</v>
      </c>
      <c r="AE38" s="96">
        <v>0</v>
      </c>
      <c r="AF38" s="96">
        <v>0</v>
      </c>
      <c r="AG38" s="96">
        <v>0</v>
      </c>
      <c r="AH38" s="96">
        <v>0</v>
      </c>
      <c r="AI38" s="96">
        <v>0</v>
      </c>
      <c r="AJ38" s="96">
        <v>0</v>
      </c>
      <c r="AK38" s="96">
        <v>0</v>
      </c>
      <c r="AL38" s="96">
        <v>0</v>
      </c>
      <c r="AM38" s="96">
        <v>0</v>
      </c>
      <c r="AN38" s="96">
        <v>0</v>
      </c>
      <c r="AO38" s="96">
        <v>0</v>
      </c>
      <c r="AP38" s="96">
        <v>0</v>
      </c>
      <c r="AQ38" s="96">
        <v>0</v>
      </c>
      <c r="AR38" s="96">
        <v>0</v>
      </c>
      <c r="AS38" s="96">
        <v>0</v>
      </c>
      <c r="AT38" s="96">
        <v>0</v>
      </c>
      <c r="AU38" s="96">
        <v>0</v>
      </c>
      <c r="AV38" s="96">
        <v>0</v>
      </c>
      <c r="AW38" s="96">
        <v>0</v>
      </c>
      <c r="AX38" s="96">
        <v>0</v>
      </c>
      <c r="AY38" s="96">
        <v>0</v>
      </c>
      <c r="AZ38" s="96">
        <v>0</v>
      </c>
      <c r="BA38" s="96">
        <v>0</v>
      </c>
      <c r="BB38" s="96">
        <v>0</v>
      </c>
      <c r="BC38" s="96">
        <v>0</v>
      </c>
      <c r="BD38" s="96">
        <v>0</v>
      </c>
      <c r="BE38" s="96">
        <v>0</v>
      </c>
      <c r="BF38" s="96">
        <v>0</v>
      </c>
      <c r="BG38" s="96">
        <v>0</v>
      </c>
      <c r="BH38" s="96">
        <v>0</v>
      </c>
      <c r="BI38" s="96">
        <v>0</v>
      </c>
      <c r="BJ38" s="96">
        <v>0</v>
      </c>
      <c r="BK38" s="96">
        <v>0</v>
      </c>
      <c r="BL38" s="96">
        <v>0</v>
      </c>
      <c r="BM38" s="96">
        <v>0</v>
      </c>
      <c r="BN38" s="96">
        <v>0</v>
      </c>
      <c r="BO38" s="96">
        <v>0</v>
      </c>
      <c r="BP38" s="96">
        <v>0</v>
      </c>
      <c r="BQ38" s="96">
        <v>0</v>
      </c>
      <c r="BR38" s="96">
        <v>0</v>
      </c>
      <c r="BS38" s="96">
        <v>0</v>
      </c>
      <c r="BT38" s="96">
        <v>0</v>
      </c>
      <c r="BU38" s="96">
        <v>0</v>
      </c>
      <c r="BV38" s="638">
        <v>0</v>
      </c>
    </row>
    <row r="39" spans="1:74" ht="21" customHeight="1">
      <c r="A39" s="308"/>
      <c r="B39" s="652" t="s">
        <v>16</v>
      </c>
      <c r="C39" s="665">
        <v>0</v>
      </c>
      <c r="D39" s="665">
        <v>0</v>
      </c>
      <c r="E39" s="665">
        <v>0</v>
      </c>
      <c r="F39" s="665">
        <v>0</v>
      </c>
      <c r="G39" s="665">
        <v>0</v>
      </c>
      <c r="H39" s="665">
        <v>0</v>
      </c>
      <c r="I39" s="665">
        <v>0</v>
      </c>
      <c r="J39" s="665">
        <v>0</v>
      </c>
      <c r="K39" s="665">
        <v>0</v>
      </c>
      <c r="L39" s="665">
        <v>0</v>
      </c>
      <c r="M39" s="665">
        <v>0</v>
      </c>
      <c r="N39" s="665">
        <v>0</v>
      </c>
      <c r="O39" s="665">
        <v>0</v>
      </c>
      <c r="P39" s="665">
        <v>0</v>
      </c>
      <c r="Q39" s="665">
        <v>0</v>
      </c>
      <c r="R39" s="665">
        <v>0</v>
      </c>
      <c r="S39" s="665">
        <v>0</v>
      </c>
      <c r="T39" s="665">
        <v>0</v>
      </c>
      <c r="U39" s="665">
        <v>0</v>
      </c>
      <c r="V39" s="665">
        <v>0</v>
      </c>
      <c r="W39" s="665">
        <v>0</v>
      </c>
      <c r="X39" s="665">
        <v>0</v>
      </c>
      <c r="Y39" s="665">
        <v>0</v>
      </c>
      <c r="Z39" s="665">
        <v>0</v>
      </c>
      <c r="AA39" s="665">
        <v>0</v>
      </c>
      <c r="AB39" s="665">
        <v>0</v>
      </c>
      <c r="AC39" s="666">
        <v>0</v>
      </c>
      <c r="AD39" s="169">
        <v>0</v>
      </c>
      <c r="AE39" s="96">
        <v>0</v>
      </c>
      <c r="AF39" s="96">
        <v>0</v>
      </c>
      <c r="AG39" s="96">
        <v>0</v>
      </c>
      <c r="AH39" s="96">
        <v>0</v>
      </c>
      <c r="AI39" s="96">
        <v>0</v>
      </c>
      <c r="AJ39" s="96">
        <v>0</v>
      </c>
      <c r="AK39" s="96">
        <v>0</v>
      </c>
      <c r="AL39" s="96">
        <v>0</v>
      </c>
      <c r="AM39" s="96">
        <v>0</v>
      </c>
      <c r="AN39" s="96">
        <v>0</v>
      </c>
      <c r="AO39" s="96">
        <v>0</v>
      </c>
      <c r="AP39" s="96">
        <v>0</v>
      </c>
      <c r="AQ39" s="96">
        <v>0</v>
      </c>
      <c r="AR39" s="96">
        <v>0</v>
      </c>
      <c r="AS39" s="96">
        <v>0</v>
      </c>
      <c r="AT39" s="96">
        <v>0</v>
      </c>
      <c r="AU39" s="96">
        <v>0</v>
      </c>
      <c r="AV39" s="96">
        <v>0</v>
      </c>
      <c r="AW39" s="96">
        <v>0</v>
      </c>
      <c r="AX39" s="96">
        <v>0</v>
      </c>
      <c r="AY39" s="96">
        <v>0</v>
      </c>
      <c r="AZ39" s="96">
        <v>0</v>
      </c>
      <c r="BA39" s="96">
        <v>0</v>
      </c>
      <c r="BB39" s="96">
        <v>0</v>
      </c>
      <c r="BC39" s="96">
        <v>0</v>
      </c>
      <c r="BD39" s="96">
        <v>0</v>
      </c>
      <c r="BE39" s="96">
        <v>0</v>
      </c>
      <c r="BF39" s="96">
        <v>0</v>
      </c>
      <c r="BG39" s="96">
        <v>0</v>
      </c>
      <c r="BH39" s="96">
        <v>0</v>
      </c>
      <c r="BI39" s="96">
        <v>0</v>
      </c>
      <c r="BJ39" s="96">
        <v>0</v>
      </c>
      <c r="BK39" s="96">
        <v>0</v>
      </c>
      <c r="BL39" s="96">
        <v>0</v>
      </c>
      <c r="BM39" s="96">
        <v>0</v>
      </c>
      <c r="BN39" s="96">
        <v>0</v>
      </c>
      <c r="BO39" s="96">
        <v>0</v>
      </c>
      <c r="BP39" s="96">
        <v>0</v>
      </c>
      <c r="BQ39" s="96">
        <v>0</v>
      </c>
      <c r="BR39" s="96">
        <v>0</v>
      </c>
      <c r="BS39" s="96">
        <v>0</v>
      </c>
      <c r="BT39" s="96">
        <v>0</v>
      </c>
      <c r="BU39" s="96">
        <v>0</v>
      </c>
      <c r="BV39" s="638">
        <v>0</v>
      </c>
    </row>
    <row r="40" spans="1:74" ht="21" customHeight="1">
      <c r="A40" s="308"/>
      <c r="B40" s="652" t="s">
        <v>17</v>
      </c>
      <c r="C40" s="665">
        <v>0</v>
      </c>
      <c r="D40" s="665">
        <v>0</v>
      </c>
      <c r="E40" s="665">
        <v>0</v>
      </c>
      <c r="F40" s="665">
        <v>0</v>
      </c>
      <c r="G40" s="665">
        <v>0</v>
      </c>
      <c r="H40" s="665">
        <v>0</v>
      </c>
      <c r="I40" s="665">
        <v>0</v>
      </c>
      <c r="J40" s="665">
        <v>0</v>
      </c>
      <c r="K40" s="665">
        <v>0</v>
      </c>
      <c r="L40" s="665">
        <v>0</v>
      </c>
      <c r="M40" s="665">
        <v>0</v>
      </c>
      <c r="N40" s="665">
        <v>0</v>
      </c>
      <c r="O40" s="665">
        <v>0</v>
      </c>
      <c r="P40" s="665">
        <v>0</v>
      </c>
      <c r="Q40" s="665">
        <v>0</v>
      </c>
      <c r="R40" s="665">
        <v>0</v>
      </c>
      <c r="S40" s="665">
        <v>0</v>
      </c>
      <c r="T40" s="665">
        <v>0</v>
      </c>
      <c r="U40" s="665">
        <v>0</v>
      </c>
      <c r="V40" s="665">
        <v>0</v>
      </c>
      <c r="W40" s="665">
        <v>0</v>
      </c>
      <c r="X40" s="665">
        <v>0</v>
      </c>
      <c r="Y40" s="665">
        <v>0</v>
      </c>
      <c r="Z40" s="665">
        <v>0</v>
      </c>
      <c r="AA40" s="665">
        <v>0</v>
      </c>
      <c r="AB40" s="665">
        <v>0</v>
      </c>
      <c r="AC40" s="666">
        <v>0</v>
      </c>
      <c r="AD40" s="169">
        <v>0</v>
      </c>
      <c r="AE40" s="96">
        <v>0</v>
      </c>
      <c r="AF40" s="96">
        <v>0</v>
      </c>
      <c r="AG40" s="96">
        <v>0</v>
      </c>
      <c r="AH40" s="96">
        <v>0</v>
      </c>
      <c r="AI40" s="96">
        <v>0</v>
      </c>
      <c r="AJ40" s="96">
        <v>0</v>
      </c>
      <c r="AK40" s="96">
        <v>0</v>
      </c>
      <c r="AL40" s="96">
        <v>0</v>
      </c>
      <c r="AM40" s="96">
        <v>0</v>
      </c>
      <c r="AN40" s="96">
        <v>0</v>
      </c>
      <c r="AO40" s="96">
        <v>0</v>
      </c>
      <c r="AP40" s="96">
        <v>0</v>
      </c>
      <c r="AQ40" s="96">
        <v>0</v>
      </c>
      <c r="AR40" s="96">
        <v>0</v>
      </c>
      <c r="AS40" s="96">
        <v>0</v>
      </c>
      <c r="AT40" s="96">
        <v>0</v>
      </c>
      <c r="AU40" s="96">
        <v>0</v>
      </c>
      <c r="AV40" s="96">
        <v>0</v>
      </c>
      <c r="AW40" s="96">
        <v>0</v>
      </c>
      <c r="AX40" s="96">
        <v>0</v>
      </c>
      <c r="AY40" s="96">
        <v>0</v>
      </c>
      <c r="AZ40" s="96">
        <v>0</v>
      </c>
      <c r="BA40" s="96">
        <v>0</v>
      </c>
      <c r="BB40" s="96">
        <v>0</v>
      </c>
      <c r="BC40" s="96">
        <v>0</v>
      </c>
      <c r="BD40" s="96">
        <v>0</v>
      </c>
      <c r="BE40" s="96">
        <v>0</v>
      </c>
      <c r="BF40" s="96">
        <v>0</v>
      </c>
      <c r="BG40" s="96">
        <v>0</v>
      </c>
      <c r="BH40" s="96">
        <v>0</v>
      </c>
      <c r="BI40" s="96">
        <v>0</v>
      </c>
      <c r="BJ40" s="96">
        <v>0</v>
      </c>
      <c r="BK40" s="96">
        <v>0</v>
      </c>
      <c r="BL40" s="96">
        <v>0</v>
      </c>
      <c r="BM40" s="96">
        <v>0</v>
      </c>
      <c r="BN40" s="96">
        <v>0</v>
      </c>
      <c r="BO40" s="96">
        <v>0</v>
      </c>
      <c r="BP40" s="96">
        <v>0</v>
      </c>
      <c r="BQ40" s="96">
        <v>0</v>
      </c>
      <c r="BR40" s="96">
        <v>0</v>
      </c>
      <c r="BS40" s="96">
        <v>0</v>
      </c>
      <c r="BT40" s="96">
        <v>0</v>
      </c>
      <c r="BU40" s="96">
        <v>0</v>
      </c>
      <c r="BV40" s="638">
        <v>0</v>
      </c>
    </row>
    <row r="41" spans="1:74" ht="21" customHeight="1">
      <c r="A41" s="308" t="s">
        <v>37</v>
      </c>
      <c r="B41" s="652" t="s">
        <v>18</v>
      </c>
      <c r="C41" s="665">
        <v>0</v>
      </c>
      <c r="D41" s="665">
        <v>0</v>
      </c>
      <c r="E41" s="665">
        <v>0</v>
      </c>
      <c r="F41" s="665">
        <v>0</v>
      </c>
      <c r="G41" s="665">
        <v>0</v>
      </c>
      <c r="H41" s="665">
        <v>0</v>
      </c>
      <c r="I41" s="665">
        <v>0</v>
      </c>
      <c r="J41" s="665">
        <v>0</v>
      </c>
      <c r="K41" s="665">
        <v>0</v>
      </c>
      <c r="L41" s="665">
        <v>0</v>
      </c>
      <c r="M41" s="665">
        <v>0</v>
      </c>
      <c r="N41" s="665">
        <v>0</v>
      </c>
      <c r="O41" s="665">
        <v>0</v>
      </c>
      <c r="P41" s="665">
        <v>0</v>
      </c>
      <c r="Q41" s="665">
        <v>0</v>
      </c>
      <c r="R41" s="665">
        <v>0</v>
      </c>
      <c r="S41" s="665">
        <v>0</v>
      </c>
      <c r="T41" s="665">
        <v>0</v>
      </c>
      <c r="U41" s="665">
        <v>0</v>
      </c>
      <c r="V41" s="665">
        <v>0</v>
      </c>
      <c r="W41" s="665">
        <v>0</v>
      </c>
      <c r="X41" s="665">
        <v>0</v>
      </c>
      <c r="Y41" s="665">
        <v>0</v>
      </c>
      <c r="Z41" s="665">
        <v>0</v>
      </c>
      <c r="AA41" s="665">
        <v>0</v>
      </c>
      <c r="AB41" s="665">
        <v>0</v>
      </c>
      <c r="AC41" s="666">
        <v>0</v>
      </c>
      <c r="AD41" s="169">
        <v>0</v>
      </c>
      <c r="AE41" s="96">
        <v>0</v>
      </c>
      <c r="AF41" s="96">
        <v>0</v>
      </c>
      <c r="AG41" s="96">
        <v>0</v>
      </c>
      <c r="AH41" s="96">
        <v>0</v>
      </c>
      <c r="AI41" s="96">
        <v>0</v>
      </c>
      <c r="AJ41" s="96">
        <v>0</v>
      </c>
      <c r="AK41" s="96">
        <v>0</v>
      </c>
      <c r="AL41" s="96">
        <v>0</v>
      </c>
      <c r="AM41" s="96">
        <v>0</v>
      </c>
      <c r="AN41" s="96">
        <v>0</v>
      </c>
      <c r="AO41" s="96">
        <v>0</v>
      </c>
      <c r="AP41" s="96">
        <v>0</v>
      </c>
      <c r="AQ41" s="96">
        <v>0</v>
      </c>
      <c r="AR41" s="96">
        <v>0</v>
      </c>
      <c r="AS41" s="96">
        <v>0</v>
      </c>
      <c r="AT41" s="96">
        <v>0</v>
      </c>
      <c r="AU41" s="96">
        <v>0</v>
      </c>
      <c r="AV41" s="96">
        <v>0</v>
      </c>
      <c r="AW41" s="96">
        <v>0</v>
      </c>
      <c r="AX41" s="96">
        <v>0</v>
      </c>
      <c r="AY41" s="96">
        <v>0</v>
      </c>
      <c r="AZ41" s="96">
        <v>0</v>
      </c>
      <c r="BA41" s="96">
        <v>0</v>
      </c>
      <c r="BB41" s="96">
        <v>0</v>
      </c>
      <c r="BC41" s="96">
        <v>0</v>
      </c>
      <c r="BD41" s="96">
        <v>0</v>
      </c>
      <c r="BE41" s="96">
        <v>0</v>
      </c>
      <c r="BF41" s="96">
        <v>0</v>
      </c>
      <c r="BG41" s="96">
        <v>0</v>
      </c>
      <c r="BH41" s="96">
        <v>0</v>
      </c>
      <c r="BI41" s="96">
        <v>0</v>
      </c>
      <c r="BJ41" s="96">
        <v>0</v>
      </c>
      <c r="BK41" s="96">
        <v>0</v>
      </c>
      <c r="BL41" s="96">
        <v>0</v>
      </c>
      <c r="BM41" s="96">
        <v>0</v>
      </c>
      <c r="BN41" s="96">
        <v>0</v>
      </c>
      <c r="BO41" s="96">
        <v>0</v>
      </c>
      <c r="BP41" s="96">
        <v>0</v>
      </c>
      <c r="BQ41" s="96">
        <v>0</v>
      </c>
      <c r="BR41" s="96">
        <v>0</v>
      </c>
      <c r="BS41" s="96">
        <v>0</v>
      </c>
      <c r="BT41" s="96">
        <v>0</v>
      </c>
      <c r="BU41" s="96">
        <v>0</v>
      </c>
      <c r="BV41" s="638">
        <v>0</v>
      </c>
    </row>
    <row r="42" spans="1:74" ht="21" customHeight="1">
      <c r="A42" s="308"/>
      <c r="B42" s="652" t="s">
        <v>19</v>
      </c>
      <c r="C42" s="665">
        <v>0</v>
      </c>
      <c r="D42" s="665">
        <v>0</v>
      </c>
      <c r="E42" s="665">
        <v>0</v>
      </c>
      <c r="F42" s="665">
        <v>0</v>
      </c>
      <c r="G42" s="665">
        <v>0</v>
      </c>
      <c r="H42" s="665">
        <v>0</v>
      </c>
      <c r="I42" s="665">
        <v>0</v>
      </c>
      <c r="J42" s="665">
        <v>0</v>
      </c>
      <c r="K42" s="665">
        <v>0</v>
      </c>
      <c r="L42" s="665">
        <v>0</v>
      </c>
      <c r="M42" s="665">
        <v>0</v>
      </c>
      <c r="N42" s="665">
        <v>0</v>
      </c>
      <c r="O42" s="665">
        <v>0</v>
      </c>
      <c r="P42" s="665">
        <v>0</v>
      </c>
      <c r="Q42" s="665">
        <v>0</v>
      </c>
      <c r="R42" s="665">
        <v>0</v>
      </c>
      <c r="S42" s="665">
        <v>0</v>
      </c>
      <c r="T42" s="665">
        <v>0</v>
      </c>
      <c r="U42" s="665">
        <v>0</v>
      </c>
      <c r="V42" s="665">
        <v>0</v>
      </c>
      <c r="W42" s="665">
        <v>0</v>
      </c>
      <c r="X42" s="665">
        <v>0</v>
      </c>
      <c r="Y42" s="665">
        <v>0</v>
      </c>
      <c r="Z42" s="665">
        <v>0</v>
      </c>
      <c r="AA42" s="665">
        <v>0</v>
      </c>
      <c r="AB42" s="665">
        <v>0</v>
      </c>
      <c r="AC42" s="666">
        <v>0</v>
      </c>
      <c r="AD42" s="169">
        <v>0</v>
      </c>
      <c r="AE42" s="96">
        <v>0</v>
      </c>
      <c r="AF42" s="96">
        <v>0</v>
      </c>
      <c r="AG42" s="96">
        <v>0</v>
      </c>
      <c r="AH42" s="96">
        <v>0</v>
      </c>
      <c r="AI42" s="96">
        <v>0</v>
      </c>
      <c r="AJ42" s="96">
        <v>0</v>
      </c>
      <c r="AK42" s="96">
        <v>0</v>
      </c>
      <c r="AL42" s="96">
        <v>0</v>
      </c>
      <c r="AM42" s="96">
        <v>0</v>
      </c>
      <c r="AN42" s="96">
        <v>0</v>
      </c>
      <c r="AO42" s="96">
        <v>0</v>
      </c>
      <c r="AP42" s="96">
        <v>0</v>
      </c>
      <c r="AQ42" s="96">
        <v>0</v>
      </c>
      <c r="AR42" s="96">
        <v>0</v>
      </c>
      <c r="AS42" s="96">
        <v>0</v>
      </c>
      <c r="AT42" s="96">
        <v>0</v>
      </c>
      <c r="AU42" s="96">
        <v>0</v>
      </c>
      <c r="AV42" s="96">
        <v>0</v>
      </c>
      <c r="AW42" s="96">
        <v>0</v>
      </c>
      <c r="AX42" s="96">
        <v>0</v>
      </c>
      <c r="AY42" s="96">
        <v>0</v>
      </c>
      <c r="AZ42" s="96">
        <v>0</v>
      </c>
      <c r="BA42" s="96">
        <v>0</v>
      </c>
      <c r="BB42" s="96">
        <v>0</v>
      </c>
      <c r="BC42" s="96">
        <v>0</v>
      </c>
      <c r="BD42" s="96">
        <v>0</v>
      </c>
      <c r="BE42" s="96">
        <v>0</v>
      </c>
      <c r="BF42" s="96">
        <v>0</v>
      </c>
      <c r="BG42" s="96">
        <v>0</v>
      </c>
      <c r="BH42" s="96">
        <v>0</v>
      </c>
      <c r="BI42" s="96">
        <v>0</v>
      </c>
      <c r="BJ42" s="96">
        <v>0</v>
      </c>
      <c r="BK42" s="96">
        <v>0</v>
      </c>
      <c r="BL42" s="96">
        <v>0</v>
      </c>
      <c r="BM42" s="96">
        <v>0</v>
      </c>
      <c r="BN42" s="96">
        <v>0</v>
      </c>
      <c r="BO42" s="96">
        <v>0</v>
      </c>
      <c r="BP42" s="96">
        <v>0</v>
      </c>
      <c r="BQ42" s="96">
        <v>0</v>
      </c>
      <c r="BR42" s="96">
        <v>0</v>
      </c>
      <c r="BS42" s="96">
        <v>0</v>
      </c>
      <c r="BT42" s="96">
        <v>0</v>
      </c>
      <c r="BU42" s="96">
        <v>0</v>
      </c>
      <c r="BV42" s="638">
        <v>0</v>
      </c>
    </row>
    <row r="43" spans="1:74" ht="21" customHeight="1">
      <c r="A43" s="308"/>
      <c r="B43" s="652" t="s">
        <v>20</v>
      </c>
      <c r="C43" s="670">
        <v>0</v>
      </c>
      <c r="D43" s="670">
        <v>0</v>
      </c>
      <c r="E43" s="670">
        <v>0</v>
      </c>
      <c r="F43" s="670">
        <v>0</v>
      </c>
      <c r="G43" s="670">
        <v>0</v>
      </c>
      <c r="H43" s="670">
        <v>0</v>
      </c>
      <c r="I43" s="670">
        <v>0</v>
      </c>
      <c r="J43" s="670">
        <v>0</v>
      </c>
      <c r="K43" s="670">
        <v>0</v>
      </c>
      <c r="L43" s="670">
        <v>0</v>
      </c>
      <c r="M43" s="670">
        <v>0</v>
      </c>
      <c r="N43" s="670">
        <v>0</v>
      </c>
      <c r="O43" s="670">
        <v>0</v>
      </c>
      <c r="P43" s="670">
        <v>0</v>
      </c>
      <c r="Q43" s="670">
        <v>0</v>
      </c>
      <c r="R43" s="670">
        <v>0</v>
      </c>
      <c r="S43" s="670">
        <v>0</v>
      </c>
      <c r="T43" s="670">
        <v>0</v>
      </c>
      <c r="U43" s="670">
        <v>0</v>
      </c>
      <c r="V43" s="670">
        <v>0</v>
      </c>
      <c r="W43" s="670">
        <v>0</v>
      </c>
      <c r="X43" s="670">
        <v>0</v>
      </c>
      <c r="Y43" s="670">
        <v>0</v>
      </c>
      <c r="Z43" s="670">
        <v>0</v>
      </c>
      <c r="AA43" s="670">
        <v>0</v>
      </c>
      <c r="AB43" s="670">
        <v>0</v>
      </c>
      <c r="AC43" s="671">
        <v>0</v>
      </c>
      <c r="AD43" s="644">
        <v>0</v>
      </c>
      <c r="AE43" s="94">
        <v>0</v>
      </c>
      <c r="AF43" s="94">
        <v>0</v>
      </c>
      <c r="AG43" s="94">
        <v>0</v>
      </c>
      <c r="AH43" s="94">
        <v>0</v>
      </c>
      <c r="AI43" s="94">
        <v>0</v>
      </c>
      <c r="AJ43" s="94">
        <v>0</v>
      </c>
      <c r="AK43" s="94">
        <v>0</v>
      </c>
      <c r="AL43" s="94">
        <v>0</v>
      </c>
      <c r="AM43" s="94">
        <v>0</v>
      </c>
      <c r="AN43" s="94">
        <v>0</v>
      </c>
      <c r="AO43" s="94">
        <v>0</v>
      </c>
      <c r="AP43" s="94">
        <v>0</v>
      </c>
      <c r="AQ43" s="94">
        <v>0</v>
      </c>
      <c r="AR43" s="94">
        <v>0</v>
      </c>
      <c r="AS43" s="94">
        <v>0</v>
      </c>
      <c r="AT43" s="94">
        <v>0</v>
      </c>
      <c r="AU43" s="94">
        <v>0</v>
      </c>
      <c r="AV43" s="94">
        <v>0</v>
      </c>
      <c r="AW43" s="94">
        <v>0</v>
      </c>
      <c r="AX43" s="94">
        <v>0</v>
      </c>
      <c r="AY43" s="94">
        <v>0</v>
      </c>
      <c r="AZ43" s="94">
        <v>0</v>
      </c>
      <c r="BA43" s="94">
        <v>0</v>
      </c>
      <c r="BB43" s="94">
        <v>0</v>
      </c>
      <c r="BC43" s="94">
        <v>0</v>
      </c>
      <c r="BD43" s="94">
        <v>0</v>
      </c>
      <c r="BE43" s="94">
        <v>0</v>
      </c>
      <c r="BF43" s="94">
        <v>0</v>
      </c>
      <c r="BG43" s="94">
        <v>0</v>
      </c>
      <c r="BH43" s="94">
        <v>0</v>
      </c>
      <c r="BI43" s="94">
        <v>0</v>
      </c>
      <c r="BJ43" s="94">
        <v>0</v>
      </c>
      <c r="BK43" s="94">
        <v>0</v>
      </c>
      <c r="BL43" s="94">
        <v>0</v>
      </c>
      <c r="BM43" s="94">
        <v>0</v>
      </c>
      <c r="BN43" s="94">
        <v>0</v>
      </c>
      <c r="BO43" s="94">
        <v>0</v>
      </c>
      <c r="BP43" s="94">
        <v>0</v>
      </c>
      <c r="BQ43" s="94">
        <v>0</v>
      </c>
      <c r="BR43" s="94">
        <v>0</v>
      </c>
      <c r="BS43" s="94">
        <v>0</v>
      </c>
      <c r="BT43" s="94">
        <v>0</v>
      </c>
      <c r="BU43" s="94">
        <v>0</v>
      </c>
      <c r="BV43" s="95">
        <v>0</v>
      </c>
    </row>
    <row r="44" spans="1:74" ht="21" customHeight="1">
      <c r="A44" s="308"/>
      <c r="B44" s="652" t="s">
        <v>21</v>
      </c>
      <c r="C44" s="670">
        <v>0</v>
      </c>
      <c r="D44" s="670">
        <v>0</v>
      </c>
      <c r="E44" s="670">
        <v>0</v>
      </c>
      <c r="F44" s="670">
        <v>0</v>
      </c>
      <c r="G44" s="670">
        <v>0</v>
      </c>
      <c r="H44" s="670">
        <v>0</v>
      </c>
      <c r="I44" s="670">
        <v>0</v>
      </c>
      <c r="J44" s="670">
        <v>0</v>
      </c>
      <c r="K44" s="670">
        <v>0</v>
      </c>
      <c r="L44" s="670">
        <v>0</v>
      </c>
      <c r="M44" s="670">
        <v>0</v>
      </c>
      <c r="N44" s="670">
        <v>0</v>
      </c>
      <c r="O44" s="670">
        <v>0</v>
      </c>
      <c r="P44" s="670">
        <v>0</v>
      </c>
      <c r="Q44" s="670">
        <v>0</v>
      </c>
      <c r="R44" s="670">
        <v>0</v>
      </c>
      <c r="S44" s="670">
        <v>0</v>
      </c>
      <c r="T44" s="670">
        <v>0</v>
      </c>
      <c r="U44" s="670">
        <v>0</v>
      </c>
      <c r="V44" s="670">
        <v>0</v>
      </c>
      <c r="W44" s="670">
        <v>0</v>
      </c>
      <c r="X44" s="670">
        <v>0</v>
      </c>
      <c r="Y44" s="670">
        <v>0</v>
      </c>
      <c r="Z44" s="670">
        <v>0</v>
      </c>
      <c r="AA44" s="670">
        <v>0</v>
      </c>
      <c r="AB44" s="670">
        <v>0</v>
      </c>
      <c r="AC44" s="671">
        <v>0</v>
      </c>
      <c r="AD44" s="644">
        <v>0</v>
      </c>
      <c r="AE44" s="94">
        <v>0</v>
      </c>
      <c r="AF44" s="94">
        <v>0</v>
      </c>
      <c r="AG44" s="94">
        <v>0</v>
      </c>
      <c r="AH44" s="94">
        <v>0</v>
      </c>
      <c r="AI44" s="94">
        <v>0</v>
      </c>
      <c r="AJ44" s="94">
        <v>0</v>
      </c>
      <c r="AK44" s="94">
        <v>0</v>
      </c>
      <c r="AL44" s="94">
        <v>0</v>
      </c>
      <c r="AM44" s="94">
        <v>0</v>
      </c>
      <c r="AN44" s="94">
        <v>0</v>
      </c>
      <c r="AO44" s="94">
        <v>0</v>
      </c>
      <c r="AP44" s="94">
        <v>0</v>
      </c>
      <c r="AQ44" s="94">
        <v>0</v>
      </c>
      <c r="AR44" s="94">
        <v>0</v>
      </c>
      <c r="AS44" s="94">
        <v>0</v>
      </c>
      <c r="AT44" s="94">
        <v>0</v>
      </c>
      <c r="AU44" s="94">
        <v>0</v>
      </c>
      <c r="AV44" s="94">
        <v>0</v>
      </c>
      <c r="AW44" s="94">
        <v>0</v>
      </c>
      <c r="AX44" s="94">
        <v>0</v>
      </c>
      <c r="AY44" s="94">
        <v>0</v>
      </c>
      <c r="AZ44" s="94">
        <v>0</v>
      </c>
      <c r="BA44" s="94">
        <v>0</v>
      </c>
      <c r="BB44" s="94">
        <v>0</v>
      </c>
      <c r="BC44" s="94">
        <v>0</v>
      </c>
      <c r="BD44" s="94">
        <v>0</v>
      </c>
      <c r="BE44" s="94">
        <v>0</v>
      </c>
      <c r="BF44" s="94">
        <v>0</v>
      </c>
      <c r="BG44" s="94">
        <v>0</v>
      </c>
      <c r="BH44" s="94">
        <v>0</v>
      </c>
      <c r="BI44" s="94">
        <v>0</v>
      </c>
      <c r="BJ44" s="94">
        <v>0</v>
      </c>
      <c r="BK44" s="94">
        <v>0</v>
      </c>
      <c r="BL44" s="94">
        <v>0</v>
      </c>
      <c r="BM44" s="94">
        <v>0</v>
      </c>
      <c r="BN44" s="94">
        <v>0</v>
      </c>
      <c r="BO44" s="94">
        <v>0</v>
      </c>
      <c r="BP44" s="94">
        <v>0</v>
      </c>
      <c r="BQ44" s="94">
        <v>0</v>
      </c>
      <c r="BR44" s="94">
        <v>0</v>
      </c>
      <c r="BS44" s="94">
        <v>0</v>
      </c>
      <c r="BT44" s="94">
        <v>0</v>
      </c>
      <c r="BU44" s="94">
        <v>0</v>
      </c>
      <c r="BV44" s="95">
        <v>0</v>
      </c>
    </row>
    <row r="45" spans="1:74" ht="21" customHeight="1">
      <c r="A45" s="308"/>
      <c r="B45" s="652" t="s">
        <v>22</v>
      </c>
      <c r="C45" s="670">
        <v>0</v>
      </c>
      <c r="D45" s="670">
        <v>0</v>
      </c>
      <c r="E45" s="670">
        <v>0</v>
      </c>
      <c r="F45" s="670">
        <v>0</v>
      </c>
      <c r="G45" s="670">
        <v>0</v>
      </c>
      <c r="H45" s="670">
        <v>0</v>
      </c>
      <c r="I45" s="670">
        <v>0</v>
      </c>
      <c r="J45" s="670">
        <v>0</v>
      </c>
      <c r="K45" s="670">
        <v>0</v>
      </c>
      <c r="L45" s="670">
        <v>0</v>
      </c>
      <c r="M45" s="670">
        <v>0</v>
      </c>
      <c r="N45" s="670">
        <v>0</v>
      </c>
      <c r="O45" s="670">
        <v>0</v>
      </c>
      <c r="P45" s="670">
        <v>0</v>
      </c>
      <c r="Q45" s="670">
        <v>0</v>
      </c>
      <c r="R45" s="670">
        <v>0</v>
      </c>
      <c r="S45" s="670">
        <v>0</v>
      </c>
      <c r="T45" s="670">
        <v>0</v>
      </c>
      <c r="U45" s="670">
        <v>0</v>
      </c>
      <c r="V45" s="670">
        <v>0</v>
      </c>
      <c r="W45" s="670">
        <v>0</v>
      </c>
      <c r="X45" s="670">
        <v>0</v>
      </c>
      <c r="Y45" s="670">
        <v>0</v>
      </c>
      <c r="Z45" s="670">
        <v>0</v>
      </c>
      <c r="AA45" s="670">
        <v>0</v>
      </c>
      <c r="AB45" s="670">
        <v>0</v>
      </c>
      <c r="AC45" s="671">
        <v>0</v>
      </c>
      <c r="AD45" s="644">
        <v>0</v>
      </c>
      <c r="AE45" s="94">
        <v>0</v>
      </c>
      <c r="AF45" s="94">
        <v>0</v>
      </c>
      <c r="AG45" s="94">
        <v>0</v>
      </c>
      <c r="AH45" s="94">
        <v>0</v>
      </c>
      <c r="AI45" s="94">
        <v>0</v>
      </c>
      <c r="AJ45" s="94">
        <v>0</v>
      </c>
      <c r="AK45" s="94">
        <v>0</v>
      </c>
      <c r="AL45" s="94">
        <v>0</v>
      </c>
      <c r="AM45" s="94">
        <v>0</v>
      </c>
      <c r="AN45" s="94">
        <v>0</v>
      </c>
      <c r="AO45" s="94">
        <v>0</v>
      </c>
      <c r="AP45" s="94">
        <v>0</v>
      </c>
      <c r="AQ45" s="94">
        <v>0</v>
      </c>
      <c r="AR45" s="94">
        <v>0</v>
      </c>
      <c r="AS45" s="94">
        <v>0</v>
      </c>
      <c r="AT45" s="94">
        <v>0</v>
      </c>
      <c r="AU45" s="94">
        <v>0</v>
      </c>
      <c r="AV45" s="94">
        <v>0</v>
      </c>
      <c r="AW45" s="94">
        <v>0</v>
      </c>
      <c r="AX45" s="94">
        <v>0</v>
      </c>
      <c r="AY45" s="94">
        <v>0</v>
      </c>
      <c r="AZ45" s="94">
        <v>0</v>
      </c>
      <c r="BA45" s="94">
        <v>0</v>
      </c>
      <c r="BB45" s="94">
        <v>0</v>
      </c>
      <c r="BC45" s="94">
        <v>0</v>
      </c>
      <c r="BD45" s="94">
        <v>0</v>
      </c>
      <c r="BE45" s="94">
        <v>0</v>
      </c>
      <c r="BF45" s="94">
        <v>0</v>
      </c>
      <c r="BG45" s="94">
        <v>0</v>
      </c>
      <c r="BH45" s="94">
        <v>0</v>
      </c>
      <c r="BI45" s="94">
        <v>0</v>
      </c>
      <c r="BJ45" s="94">
        <v>0</v>
      </c>
      <c r="BK45" s="94">
        <v>0</v>
      </c>
      <c r="BL45" s="94">
        <v>0</v>
      </c>
      <c r="BM45" s="94">
        <v>0</v>
      </c>
      <c r="BN45" s="94">
        <v>0</v>
      </c>
      <c r="BO45" s="94">
        <v>0</v>
      </c>
      <c r="BP45" s="94">
        <v>0</v>
      </c>
      <c r="BQ45" s="94">
        <v>0</v>
      </c>
      <c r="BR45" s="94">
        <v>0</v>
      </c>
      <c r="BS45" s="94">
        <v>0</v>
      </c>
      <c r="BT45" s="94">
        <v>0</v>
      </c>
      <c r="BU45" s="94">
        <v>0</v>
      </c>
      <c r="BV45" s="95">
        <v>0</v>
      </c>
    </row>
    <row r="46" spans="1:74" ht="21" customHeight="1">
      <c r="A46" s="308"/>
      <c r="B46" s="652" t="s">
        <v>23</v>
      </c>
      <c r="C46" s="670">
        <v>0</v>
      </c>
      <c r="D46" s="670">
        <v>0</v>
      </c>
      <c r="E46" s="670">
        <v>0</v>
      </c>
      <c r="F46" s="670">
        <v>0</v>
      </c>
      <c r="G46" s="670">
        <v>0</v>
      </c>
      <c r="H46" s="670">
        <v>0</v>
      </c>
      <c r="I46" s="670">
        <v>0</v>
      </c>
      <c r="J46" s="670">
        <v>0</v>
      </c>
      <c r="K46" s="670">
        <v>0</v>
      </c>
      <c r="L46" s="670">
        <v>0</v>
      </c>
      <c r="M46" s="670">
        <v>0</v>
      </c>
      <c r="N46" s="670">
        <v>0</v>
      </c>
      <c r="O46" s="670">
        <v>0</v>
      </c>
      <c r="P46" s="670">
        <v>0</v>
      </c>
      <c r="Q46" s="670">
        <v>0</v>
      </c>
      <c r="R46" s="670">
        <v>0</v>
      </c>
      <c r="S46" s="670">
        <v>0</v>
      </c>
      <c r="T46" s="670">
        <v>0</v>
      </c>
      <c r="U46" s="670">
        <v>0</v>
      </c>
      <c r="V46" s="670">
        <v>0</v>
      </c>
      <c r="W46" s="670">
        <v>0</v>
      </c>
      <c r="X46" s="670">
        <v>0</v>
      </c>
      <c r="Y46" s="670">
        <v>0</v>
      </c>
      <c r="Z46" s="670">
        <v>0</v>
      </c>
      <c r="AA46" s="670">
        <v>0</v>
      </c>
      <c r="AB46" s="670">
        <v>0</v>
      </c>
      <c r="AC46" s="671">
        <v>0</v>
      </c>
      <c r="AD46" s="644">
        <v>0</v>
      </c>
      <c r="AE46" s="94">
        <v>0</v>
      </c>
      <c r="AF46" s="94">
        <v>0</v>
      </c>
      <c r="AG46" s="94">
        <v>0</v>
      </c>
      <c r="AH46" s="94">
        <v>0</v>
      </c>
      <c r="AI46" s="94">
        <v>0</v>
      </c>
      <c r="AJ46" s="94">
        <v>0</v>
      </c>
      <c r="AK46" s="94">
        <v>0</v>
      </c>
      <c r="AL46" s="94">
        <v>0</v>
      </c>
      <c r="AM46" s="94">
        <v>0</v>
      </c>
      <c r="AN46" s="94">
        <v>0</v>
      </c>
      <c r="AO46" s="94">
        <v>0</v>
      </c>
      <c r="AP46" s="94">
        <v>0</v>
      </c>
      <c r="AQ46" s="94">
        <v>0</v>
      </c>
      <c r="AR46" s="94">
        <v>0</v>
      </c>
      <c r="AS46" s="94">
        <v>0</v>
      </c>
      <c r="AT46" s="94">
        <v>0</v>
      </c>
      <c r="AU46" s="94">
        <v>0</v>
      </c>
      <c r="AV46" s="94">
        <v>0</v>
      </c>
      <c r="AW46" s="94">
        <v>0</v>
      </c>
      <c r="AX46" s="94">
        <v>0</v>
      </c>
      <c r="AY46" s="94">
        <v>0</v>
      </c>
      <c r="AZ46" s="94">
        <v>0</v>
      </c>
      <c r="BA46" s="94">
        <v>0</v>
      </c>
      <c r="BB46" s="94">
        <v>0</v>
      </c>
      <c r="BC46" s="94">
        <v>0</v>
      </c>
      <c r="BD46" s="94">
        <v>0</v>
      </c>
      <c r="BE46" s="94">
        <v>0</v>
      </c>
      <c r="BF46" s="94">
        <v>0</v>
      </c>
      <c r="BG46" s="94">
        <v>0</v>
      </c>
      <c r="BH46" s="94">
        <v>0</v>
      </c>
      <c r="BI46" s="94">
        <v>0</v>
      </c>
      <c r="BJ46" s="94">
        <v>0</v>
      </c>
      <c r="BK46" s="94">
        <v>0</v>
      </c>
      <c r="BL46" s="94">
        <v>0</v>
      </c>
      <c r="BM46" s="94">
        <v>0</v>
      </c>
      <c r="BN46" s="94">
        <v>0</v>
      </c>
      <c r="BO46" s="94">
        <v>0</v>
      </c>
      <c r="BP46" s="94">
        <v>0</v>
      </c>
      <c r="BQ46" s="94">
        <v>0</v>
      </c>
      <c r="BR46" s="94">
        <v>0</v>
      </c>
      <c r="BS46" s="94">
        <v>0</v>
      </c>
      <c r="BT46" s="94">
        <v>0</v>
      </c>
      <c r="BU46" s="94">
        <v>0</v>
      </c>
      <c r="BV46" s="95">
        <v>0</v>
      </c>
    </row>
    <row r="47" spans="1:74" ht="21" customHeight="1">
      <c r="A47" s="308"/>
      <c r="B47" s="652" t="s">
        <v>24</v>
      </c>
      <c r="C47" s="665">
        <v>0</v>
      </c>
      <c r="D47" s="665">
        <v>0</v>
      </c>
      <c r="E47" s="665">
        <v>0</v>
      </c>
      <c r="F47" s="665">
        <v>0</v>
      </c>
      <c r="G47" s="665">
        <v>0</v>
      </c>
      <c r="H47" s="665">
        <v>0</v>
      </c>
      <c r="I47" s="665">
        <v>0</v>
      </c>
      <c r="J47" s="665">
        <v>0</v>
      </c>
      <c r="K47" s="665">
        <v>0</v>
      </c>
      <c r="L47" s="665">
        <v>0</v>
      </c>
      <c r="M47" s="665">
        <v>0</v>
      </c>
      <c r="N47" s="665">
        <v>0</v>
      </c>
      <c r="O47" s="665">
        <v>0</v>
      </c>
      <c r="P47" s="665">
        <v>0</v>
      </c>
      <c r="Q47" s="665">
        <v>0</v>
      </c>
      <c r="R47" s="665">
        <v>0</v>
      </c>
      <c r="S47" s="665">
        <v>0</v>
      </c>
      <c r="T47" s="665">
        <v>0</v>
      </c>
      <c r="U47" s="665">
        <v>0</v>
      </c>
      <c r="V47" s="665">
        <v>0</v>
      </c>
      <c r="W47" s="665">
        <v>0</v>
      </c>
      <c r="X47" s="665">
        <v>0</v>
      </c>
      <c r="Y47" s="665">
        <v>0</v>
      </c>
      <c r="Z47" s="665">
        <v>0</v>
      </c>
      <c r="AA47" s="665">
        <v>0</v>
      </c>
      <c r="AB47" s="665">
        <v>0</v>
      </c>
      <c r="AC47" s="666">
        <v>0</v>
      </c>
      <c r="AD47" s="169">
        <v>0</v>
      </c>
      <c r="AE47" s="96">
        <v>0</v>
      </c>
      <c r="AF47" s="96">
        <v>0</v>
      </c>
      <c r="AG47" s="96">
        <v>0</v>
      </c>
      <c r="AH47" s="96">
        <v>0</v>
      </c>
      <c r="AI47" s="96">
        <v>0</v>
      </c>
      <c r="AJ47" s="96">
        <v>0</v>
      </c>
      <c r="AK47" s="96">
        <v>0</v>
      </c>
      <c r="AL47" s="96">
        <v>0</v>
      </c>
      <c r="AM47" s="96">
        <v>0</v>
      </c>
      <c r="AN47" s="96">
        <v>0</v>
      </c>
      <c r="AO47" s="96">
        <v>0</v>
      </c>
      <c r="AP47" s="96">
        <v>0</v>
      </c>
      <c r="AQ47" s="96">
        <v>0</v>
      </c>
      <c r="AR47" s="96">
        <v>0</v>
      </c>
      <c r="AS47" s="96">
        <v>0</v>
      </c>
      <c r="AT47" s="96">
        <v>0</v>
      </c>
      <c r="AU47" s="96">
        <v>0</v>
      </c>
      <c r="AV47" s="96">
        <v>0</v>
      </c>
      <c r="AW47" s="96">
        <v>0</v>
      </c>
      <c r="AX47" s="96">
        <v>0</v>
      </c>
      <c r="AY47" s="96">
        <v>0</v>
      </c>
      <c r="AZ47" s="96">
        <v>0</v>
      </c>
      <c r="BA47" s="96">
        <v>0</v>
      </c>
      <c r="BB47" s="96">
        <v>0</v>
      </c>
      <c r="BC47" s="96">
        <v>0</v>
      </c>
      <c r="BD47" s="96">
        <v>0</v>
      </c>
      <c r="BE47" s="96">
        <v>0</v>
      </c>
      <c r="BF47" s="96">
        <v>0</v>
      </c>
      <c r="BG47" s="96">
        <v>0</v>
      </c>
      <c r="BH47" s="96">
        <v>0</v>
      </c>
      <c r="BI47" s="96">
        <v>0</v>
      </c>
      <c r="BJ47" s="96">
        <v>0</v>
      </c>
      <c r="BK47" s="96">
        <v>0</v>
      </c>
      <c r="BL47" s="96">
        <v>0</v>
      </c>
      <c r="BM47" s="96">
        <v>0</v>
      </c>
      <c r="BN47" s="96">
        <v>0</v>
      </c>
      <c r="BO47" s="96">
        <v>0</v>
      </c>
      <c r="BP47" s="96">
        <v>0</v>
      </c>
      <c r="BQ47" s="96">
        <v>0</v>
      </c>
      <c r="BR47" s="96">
        <v>0</v>
      </c>
      <c r="BS47" s="96">
        <v>0</v>
      </c>
      <c r="BT47" s="96">
        <v>0</v>
      </c>
      <c r="BU47" s="96">
        <v>0</v>
      </c>
      <c r="BV47" s="638">
        <v>0</v>
      </c>
    </row>
    <row r="48" spans="1:74" ht="21" customHeight="1">
      <c r="A48" s="308"/>
      <c r="B48" s="652" t="s">
        <v>25</v>
      </c>
      <c r="C48" s="670">
        <v>0</v>
      </c>
      <c r="D48" s="670">
        <v>0</v>
      </c>
      <c r="E48" s="670">
        <v>0</v>
      </c>
      <c r="F48" s="670">
        <v>0</v>
      </c>
      <c r="G48" s="670">
        <v>0</v>
      </c>
      <c r="H48" s="670">
        <v>0</v>
      </c>
      <c r="I48" s="670">
        <v>0</v>
      </c>
      <c r="J48" s="670">
        <v>0</v>
      </c>
      <c r="K48" s="670">
        <v>0</v>
      </c>
      <c r="L48" s="670">
        <v>0</v>
      </c>
      <c r="M48" s="670">
        <v>0</v>
      </c>
      <c r="N48" s="670">
        <v>0</v>
      </c>
      <c r="O48" s="670">
        <v>0</v>
      </c>
      <c r="P48" s="670">
        <v>0</v>
      </c>
      <c r="Q48" s="670">
        <v>0</v>
      </c>
      <c r="R48" s="670">
        <v>0</v>
      </c>
      <c r="S48" s="670">
        <v>0</v>
      </c>
      <c r="T48" s="670">
        <v>0</v>
      </c>
      <c r="U48" s="670">
        <v>0</v>
      </c>
      <c r="V48" s="670">
        <v>0</v>
      </c>
      <c r="W48" s="670">
        <v>0</v>
      </c>
      <c r="X48" s="670">
        <v>0</v>
      </c>
      <c r="Y48" s="670">
        <v>0</v>
      </c>
      <c r="Z48" s="670">
        <v>0</v>
      </c>
      <c r="AA48" s="670">
        <v>0</v>
      </c>
      <c r="AB48" s="670">
        <v>0</v>
      </c>
      <c r="AC48" s="671">
        <v>0</v>
      </c>
      <c r="AD48" s="644">
        <v>0</v>
      </c>
      <c r="AE48" s="94">
        <v>0</v>
      </c>
      <c r="AF48" s="94">
        <v>0</v>
      </c>
      <c r="AG48" s="94">
        <v>0</v>
      </c>
      <c r="AH48" s="94">
        <v>0</v>
      </c>
      <c r="AI48" s="94">
        <v>0</v>
      </c>
      <c r="AJ48" s="94">
        <v>0</v>
      </c>
      <c r="AK48" s="94">
        <v>0</v>
      </c>
      <c r="AL48" s="94">
        <v>0</v>
      </c>
      <c r="AM48" s="94">
        <v>0</v>
      </c>
      <c r="AN48" s="94">
        <v>0</v>
      </c>
      <c r="AO48" s="94">
        <v>0</v>
      </c>
      <c r="AP48" s="94">
        <v>0</v>
      </c>
      <c r="AQ48" s="94">
        <v>0</v>
      </c>
      <c r="AR48" s="94">
        <v>0</v>
      </c>
      <c r="AS48" s="94">
        <v>0</v>
      </c>
      <c r="AT48" s="94">
        <v>0</v>
      </c>
      <c r="AU48" s="94">
        <v>0</v>
      </c>
      <c r="AV48" s="94">
        <v>0</v>
      </c>
      <c r="AW48" s="94">
        <v>0</v>
      </c>
      <c r="AX48" s="94">
        <v>0</v>
      </c>
      <c r="AY48" s="94">
        <v>0</v>
      </c>
      <c r="AZ48" s="94">
        <v>0</v>
      </c>
      <c r="BA48" s="94">
        <v>0</v>
      </c>
      <c r="BB48" s="94">
        <v>0</v>
      </c>
      <c r="BC48" s="94">
        <v>0</v>
      </c>
      <c r="BD48" s="94">
        <v>0</v>
      </c>
      <c r="BE48" s="94">
        <v>0</v>
      </c>
      <c r="BF48" s="94">
        <v>0</v>
      </c>
      <c r="BG48" s="94">
        <v>0</v>
      </c>
      <c r="BH48" s="94">
        <v>0</v>
      </c>
      <c r="BI48" s="94">
        <v>0</v>
      </c>
      <c r="BJ48" s="94">
        <v>0</v>
      </c>
      <c r="BK48" s="94">
        <v>0</v>
      </c>
      <c r="BL48" s="94">
        <v>0</v>
      </c>
      <c r="BM48" s="94">
        <v>0</v>
      </c>
      <c r="BN48" s="94">
        <v>0</v>
      </c>
      <c r="BO48" s="94">
        <v>0</v>
      </c>
      <c r="BP48" s="94">
        <v>0</v>
      </c>
      <c r="BQ48" s="94">
        <v>0</v>
      </c>
      <c r="BR48" s="94">
        <v>0</v>
      </c>
      <c r="BS48" s="94">
        <v>0</v>
      </c>
      <c r="BT48" s="94">
        <v>0</v>
      </c>
      <c r="BU48" s="94">
        <v>0</v>
      </c>
      <c r="BV48" s="95">
        <v>0</v>
      </c>
    </row>
    <row r="49" spans="1:74" ht="21" customHeight="1">
      <c r="A49" s="308"/>
      <c r="B49" s="652" t="s">
        <v>26</v>
      </c>
      <c r="C49" s="670">
        <v>0</v>
      </c>
      <c r="D49" s="670">
        <v>0</v>
      </c>
      <c r="E49" s="670">
        <v>0</v>
      </c>
      <c r="F49" s="670">
        <v>0</v>
      </c>
      <c r="G49" s="670">
        <v>0</v>
      </c>
      <c r="H49" s="670">
        <v>0</v>
      </c>
      <c r="I49" s="670">
        <v>0</v>
      </c>
      <c r="J49" s="670">
        <v>0</v>
      </c>
      <c r="K49" s="670">
        <v>0</v>
      </c>
      <c r="L49" s="670">
        <v>0</v>
      </c>
      <c r="M49" s="670">
        <v>0</v>
      </c>
      <c r="N49" s="670">
        <v>0</v>
      </c>
      <c r="O49" s="670">
        <v>0</v>
      </c>
      <c r="P49" s="670">
        <v>0</v>
      </c>
      <c r="Q49" s="670">
        <v>0</v>
      </c>
      <c r="R49" s="670">
        <v>0</v>
      </c>
      <c r="S49" s="670">
        <v>0</v>
      </c>
      <c r="T49" s="670">
        <v>0</v>
      </c>
      <c r="U49" s="670">
        <v>0</v>
      </c>
      <c r="V49" s="670">
        <v>0</v>
      </c>
      <c r="W49" s="670">
        <v>0</v>
      </c>
      <c r="X49" s="670">
        <v>0</v>
      </c>
      <c r="Y49" s="670">
        <v>0</v>
      </c>
      <c r="Z49" s="670">
        <v>0</v>
      </c>
      <c r="AA49" s="670">
        <v>0</v>
      </c>
      <c r="AB49" s="670">
        <v>0</v>
      </c>
      <c r="AC49" s="671">
        <v>0</v>
      </c>
      <c r="AD49" s="644">
        <v>0</v>
      </c>
      <c r="AE49" s="94">
        <v>0</v>
      </c>
      <c r="AF49" s="94">
        <v>0</v>
      </c>
      <c r="AG49" s="94">
        <v>0</v>
      </c>
      <c r="AH49" s="94">
        <v>0</v>
      </c>
      <c r="AI49" s="94">
        <v>0</v>
      </c>
      <c r="AJ49" s="94">
        <v>0</v>
      </c>
      <c r="AK49" s="94">
        <v>0</v>
      </c>
      <c r="AL49" s="94">
        <v>0</v>
      </c>
      <c r="AM49" s="94">
        <v>0</v>
      </c>
      <c r="AN49" s="94">
        <v>0</v>
      </c>
      <c r="AO49" s="94">
        <v>0</v>
      </c>
      <c r="AP49" s="94">
        <v>0</v>
      </c>
      <c r="AQ49" s="94">
        <v>0</v>
      </c>
      <c r="AR49" s="94">
        <v>0</v>
      </c>
      <c r="AS49" s="94">
        <v>0</v>
      </c>
      <c r="AT49" s="94">
        <v>0</v>
      </c>
      <c r="AU49" s="94">
        <v>0</v>
      </c>
      <c r="AV49" s="94">
        <v>0</v>
      </c>
      <c r="AW49" s="94">
        <v>0</v>
      </c>
      <c r="AX49" s="94">
        <v>0</v>
      </c>
      <c r="AY49" s="94">
        <v>0</v>
      </c>
      <c r="AZ49" s="94">
        <v>0</v>
      </c>
      <c r="BA49" s="94">
        <v>0</v>
      </c>
      <c r="BB49" s="94">
        <v>0</v>
      </c>
      <c r="BC49" s="94">
        <v>0</v>
      </c>
      <c r="BD49" s="94">
        <v>0</v>
      </c>
      <c r="BE49" s="94">
        <v>0</v>
      </c>
      <c r="BF49" s="94">
        <v>0</v>
      </c>
      <c r="BG49" s="94">
        <v>0</v>
      </c>
      <c r="BH49" s="94">
        <v>0</v>
      </c>
      <c r="BI49" s="94">
        <v>0</v>
      </c>
      <c r="BJ49" s="94">
        <v>0</v>
      </c>
      <c r="BK49" s="94">
        <v>0</v>
      </c>
      <c r="BL49" s="94">
        <v>0</v>
      </c>
      <c r="BM49" s="94">
        <v>0</v>
      </c>
      <c r="BN49" s="94">
        <v>0</v>
      </c>
      <c r="BO49" s="94">
        <v>0</v>
      </c>
      <c r="BP49" s="94">
        <v>0</v>
      </c>
      <c r="BQ49" s="94">
        <v>0</v>
      </c>
      <c r="BR49" s="94">
        <v>0</v>
      </c>
      <c r="BS49" s="94">
        <v>0</v>
      </c>
      <c r="BT49" s="94">
        <v>0</v>
      </c>
      <c r="BU49" s="94">
        <v>0</v>
      </c>
      <c r="BV49" s="95">
        <v>0</v>
      </c>
    </row>
    <row r="50" spans="1:74" ht="21" customHeight="1">
      <c r="A50" s="308"/>
      <c r="B50" s="652" t="s">
        <v>27</v>
      </c>
      <c r="C50" s="670">
        <v>0</v>
      </c>
      <c r="D50" s="670">
        <v>0</v>
      </c>
      <c r="E50" s="670">
        <v>0</v>
      </c>
      <c r="F50" s="670">
        <v>0</v>
      </c>
      <c r="G50" s="670">
        <v>0</v>
      </c>
      <c r="H50" s="670">
        <v>0</v>
      </c>
      <c r="I50" s="670">
        <v>0</v>
      </c>
      <c r="J50" s="670">
        <v>0</v>
      </c>
      <c r="K50" s="670">
        <v>0</v>
      </c>
      <c r="L50" s="670">
        <v>0</v>
      </c>
      <c r="M50" s="670">
        <v>0</v>
      </c>
      <c r="N50" s="670">
        <v>0</v>
      </c>
      <c r="O50" s="670">
        <v>0</v>
      </c>
      <c r="P50" s="670">
        <v>0</v>
      </c>
      <c r="Q50" s="670">
        <v>0</v>
      </c>
      <c r="R50" s="670">
        <v>0</v>
      </c>
      <c r="S50" s="670">
        <v>0</v>
      </c>
      <c r="T50" s="670">
        <v>0</v>
      </c>
      <c r="U50" s="670">
        <v>0</v>
      </c>
      <c r="V50" s="670">
        <v>0</v>
      </c>
      <c r="W50" s="670">
        <v>0</v>
      </c>
      <c r="X50" s="670">
        <v>0</v>
      </c>
      <c r="Y50" s="670">
        <v>0</v>
      </c>
      <c r="Z50" s="670">
        <v>0</v>
      </c>
      <c r="AA50" s="670">
        <v>0</v>
      </c>
      <c r="AB50" s="670">
        <v>0</v>
      </c>
      <c r="AC50" s="671">
        <v>0</v>
      </c>
      <c r="AD50" s="644">
        <v>0</v>
      </c>
      <c r="AE50" s="94">
        <v>0</v>
      </c>
      <c r="AF50" s="94">
        <v>0</v>
      </c>
      <c r="AG50" s="94">
        <v>0</v>
      </c>
      <c r="AH50" s="94">
        <v>0</v>
      </c>
      <c r="AI50" s="94">
        <v>0</v>
      </c>
      <c r="AJ50" s="94">
        <v>0</v>
      </c>
      <c r="AK50" s="94">
        <v>0</v>
      </c>
      <c r="AL50" s="94">
        <v>0</v>
      </c>
      <c r="AM50" s="94">
        <v>0</v>
      </c>
      <c r="AN50" s="94">
        <v>0</v>
      </c>
      <c r="AO50" s="94">
        <v>0</v>
      </c>
      <c r="AP50" s="94">
        <v>0</v>
      </c>
      <c r="AQ50" s="94">
        <v>0</v>
      </c>
      <c r="AR50" s="94">
        <v>0</v>
      </c>
      <c r="AS50" s="94">
        <v>0</v>
      </c>
      <c r="AT50" s="94">
        <v>0</v>
      </c>
      <c r="AU50" s="94">
        <v>0</v>
      </c>
      <c r="AV50" s="94">
        <v>0</v>
      </c>
      <c r="AW50" s="94">
        <v>0</v>
      </c>
      <c r="AX50" s="94">
        <v>0</v>
      </c>
      <c r="AY50" s="94">
        <v>0</v>
      </c>
      <c r="AZ50" s="94">
        <v>0</v>
      </c>
      <c r="BA50" s="94">
        <v>0</v>
      </c>
      <c r="BB50" s="94">
        <v>0</v>
      </c>
      <c r="BC50" s="94">
        <v>0</v>
      </c>
      <c r="BD50" s="94">
        <v>0</v>
      </c>
      <c r="BE50" s="94">
        <v>0</v>
      </c>
      <c r="BF50" s="94">
        <v>0</v>
      </c>
      <c r="BG50" s="94">
        <v>0</v>
      </c>
      <c r="BH50" s="94">
        <v>0</v>
      </c>
      <c r="BI50" s="94">
        <v>0</v>
      </c>
      <c r="BJ50" s="94">
        <v>0</v>
      </c>
      <c r="BK50" s="94">
        <v>0</v>
      </c>
      <c r="BL50" s="94">
        <v>0</v>
      </c>
      <c r="BM50" s="94">
        <v>0</v>
      </c>
      <c r="BN50" s="94">
        <v>0</v>
      </c>
      <c r="BO50" s="94">
        <v>0</v>
      </c>
      <c r="BP50" s="94">
        <v>0</v>
      </c>
      <c r="BQ50" s="94">
        <v>0</v>
      </c>
      <c r="BR50" s="94">
        <v>0</v>
      </c>
      <c r="BS50" s="94">
        <v>0</v>
      </c>
      <c r="BT50" s="94">
        <v>0</v>
      </c>
      <c r="BU50" s="94">
        <v>0</v>
      </c>
      <c r="BV50" s="95">
        <v>0</v>
      </c>
    </row>
    <row r="51" spans="1:74" ht="21" customHeight="1">
      <c r="A51" s="269"/>
      <c r="B51" s="653" t="s">
        <v>28</v>
      </c>
      <c r="C51" s="673">
        <v>0</v>
      </c>
      <c r="D51" s="673">
        <v>0</v>
      </c>
      <c r="E51" s="673">
        <v>0</v>
      </c>
      <c r="F51" s="673">
        <v>0</v>
      </c>
      <c r="G51" s="673">
        <v>0</v>
      </c>
      <c r="H51" s="673">
        <v>0</v>
      </c>
      <c r="I51" s="673">
        <v>0</v>
      </c>
      <c r="J51" s="673">
        <v>0</v>
      </c>
      <c r="K51" s="673">
        <v>0</v>
      </c>
      <c r="L51" s="673">
        <v>0</v>
      </c>
      <c r="M51" s="673">
        <v>0</v>
      </c>
      <c r="N51" s="673">
        <v>0</v>
      </c>
      <c r="O51" s="673">
        <v>0</v>
      </c>
      <c r="P51" s="673">
        <v>0</v>
      </c>
      <c r="Q51" s="673">
        <v>0</v>
      </c>
      <c r="R51" s="673">
        <v>0</v>
      </c>
      <c r="S51" s="673">
        <v>0</v>
      </c>
      <c r="T51" s="673">
        <v>0</v>
      </c>
      <c r="U51" s="673">
        <v>0</v>
      </c>
      <c r="V51" s="673">
        <v>0</v>
      </c>
      <c r="W51" s="673">
        <v>0</v>
      </c>
      <c r="X51" s="673">
        <v>0</v>
      </c>
      <c r="Y51" s="673">
        <v>0</v>
      </c>
      <c r="Z51" s="673">
        <v>0</v>
      </c>
      <c r="AA51" s="673">
        <v>0</v>
      </c>
      <c r="AB51" s="673">
        <v>0</v>
      </c>
      <c r="AC51" s="674">
        <v>0</v>
      </c>
      <c r="AD51" s="646">
        <v>0</v>
      </c>
      <c r="AE51" s="97">
        <v>0</v>
      </c>
      <c r="AF51" s="97">
        <v>0</v>
      </c>
      <c r="AG51" s="97">
        <v>0</v>
      </c>
      <c r="AH51" s="97">
        <v>0</v>
      </c>
      <c r="AI51" s="97">
        <v>0</v>
      </c>
      <c r="AJ51" s="97">
        <v>0</v>
      </c>
      <c r="AK51" s="97">
        <v>0</v>
      </c>
      <c r="AL51" s="97">
        <v>0</v>
      </c>
      <c r="AM51" s="97">
        <v>0</v>
      </c>
      <c r="AN51" s="97">
        <v>0</v>
      </c>
      <c r="AO51" s="97">
        <v>0</v>
      </c>
      <c r="AP51" s="97">
        <v>0</v>
      </c>
      <c r="AQ51" s="97">
        <v>0</v>
      </c>
      <c r="AR51" s="97">
        <v>0</v>
      </c>
      <c r="AS51" s="97">
        <v>0</v>
      </c>
      <c r="AT51" s="97">
        <v>0</v>
      </c>
      <c r="AU51" s="97">
        <v>0</v>
      </c>
      <c r="AV51" s="97">
        <v>0</v>
      </c>
      <c r="AW51" s="97">
        <v>0</v>
      </c>
      <c r="AX51" s="97">
        <v>0</v>
      </c>
      <c r="AY51" s="97">
        <v>0</v>
      </c>
      <c r="AZ51" s="97">
        <v>0</v>
      </c>
      <c r="BA51" s="97">
        <v>0</v>
      </c>
      <c r="BB51" s="97">
        <v>0</v>
      </c>
      <c r="BC51" s="97">
        <v>0</v>
      </c>
      <c r="BD51" s="97">
        <v>0</v>
      </c>
      <c r="BE51" s="97">
        <v>0</v>
      </c>
      <c r="BF51" s="97">
        <v>0</v>
      </c>
      <c r="BG51" s="97">
        <v>0</v>
      </c>
      <c r="BH51" s="97">
        <v>0</v>
      </c>
      <c r="BI51" s="97">
        <v>0</v>
      </c>
      <c r="BJ51" s="97">
        <v>0</v>
      </c>
      <c r="BK51" s="97">
        <v>0</v>
      </c>
      <c r="BL51" s="97">
        <v>0</v>
      </c>
      <c r="BM51" s="97">
        <v>0</v>
      </c>
      <c r="BN51" s="97">
        <v>0</v>
      </c>
      <c r="BO51" s="97">
        <v>0</v>
      </c>
      <c r="BP51" s="97">
        <v>0</v>
      </c>
      <c r="BQ51" s="97">
        <v>0</v>
      </c>
      <c r="BR51" s="97">
        <v>0</v>
      </c>
      <c r="BS51" s="97">
        <v>0</v>
      </c>
      <c r="BT51" s="97">
        <v>0</v>
      </c>
      <c r="BU51" s="97">
        <v>0</v>
      </c>
      <c r="BV51" s="98">
        <v>0</v>
      </c>
    </row>
    <row r="52" spans="1:74">
      <c r="R52" s="296"/>
      <c r="BB52" s="296"/>
      <c r="BC52" s="296"/>
    </row>
    <row r="53" spans="1:74">
      <c r="R53" s="296"/>
      <c r="BB53" s="296"/>
      <c r="BC53" s="296"/>
    </row>
    <row r="54" spans="1:74">
      <c r="R54" s="296"/>
      <c r="BB54" s="296"/>
      <c r="BC54" s="296"/>
    </row>
    <row r="55" spans="1:74">
      <c r="R55" s="296"/>
      <c r="BB55" s="296"/>
      <c r="BC55" s="296"/>
    </row>
    <row r="56" spans="1:74">
      <c r="R56" s="296"/>
      <c r="BB56" s="296"/>
      <c r="BC56" s="296"/>
    </row>
    <row r="57" spans="1:74">
      <c r="R57" s="296"/>
      <c r="BB57" s="296"/>
      <c r="BC57" s="296"/>
    </row>
    <row r="58" spans="1:74">
      <c r="R58" s="296"/>
      <c r="BB58" s="296"/>
      <c r="BC58" s="296"/>
    </row>
    <row r="59" spans="1:74">
      <c r="R59" s="296"/>
      <c r="BB59" s="296"/>
      <c r="BC59" s="296"/>
    </row>
    <row r="60" spans="1:74">
      <c r="R60" s="296"/>
      <c r="BB60" s="296"/>
      <c r="BC60" s="296"/>
    </row>
    <row r="61" spans="1:74">
      <c r="R61" s="296"/>
      <c r="BB61" s="296"/>
      <c r="BC61" s="296"/>
    </row>
    <row r="62" spans="1:74">
      <c r="R62" s="296"/>
      <c r="BB62" s="296"/>
      <c r="BC62" s="296"/>
    </row>
    <row r="63" spans="1:74">
      <c r="R63" s="296"/>
      <c r="BB63" s="296"/>
      <c r="BC63" s="296"/>
    </row>
    <row r="64" spans="1:74">
      <c r="R64" s="296"/>
      <c r="BB64" s="296"/>
      <c r="BC64" s="296"/>
    </row>
    <row r="65" spans="18:55">
      <c r="R65" s="296"/>
      <c r="BB65" s="296"/>
      <c r="BC65" s="296"/>
    </row>
    <row r="66" spans="18:55">
      <c r="R66" s="296"/>
      <c r="BB66" s="296"/>
      <c r="BC66" s="296"/>
    </row>
    <row r="67" spans="18:55">
      <c r="R67" s="296"/>
      <c r="BB67" s="296"/>
      <c r="BC67" s="296"/>
    </row>
    <row r="68" spans="18:55">
      <c r="R68" s="296"/>
      <c r="BB68" s="296"/>
      <c r="BC68" s="296"/>
    </row>
    <row r="69" spans="18:55">
      <c r="R69" s="296"/>
      <c r="BB69" s="296"/>
      <c r="BC69" s="296"/>
    </row>
    <row r="70" spans="18:55">
      <c r="R70" s="296"/>
      <c r="BB70" s="296"/>
      <c r="BC70" s="296"/>
    </row>
    <row r="71" spans="18:55">
      <c r="R71" s="296"/>
      <c r="BB71" s="296"/>
      <c r="BC71" s="296"/>
    </row>
    <row r="72" spans="18:55">
      <c r="R72" s="296"/>
      <c r="BB72" s="296"/>
      <c r="BC72" s="296"/>
    </row>
    <row r="73" spans="18:55">
      <c r="R73" s="296"/>
      <c r="BB73" s="296"/>
      <c r="BC73" s="296"/>
    </row>
    <row r="74" spans="18:55">
      <c r="R74" s="296"/>
      <c r="BB74" s="296"/>
      <c r="BC74" s="296"/>
    </row>
    <row r="75" spans="18:55">
      <c r="R75" s="296"/>
      <c r="BB75" s="296"/>
      <c r="BC75" s="296"/>
    </row>
    <row r="76" spans="18:55">
      <c r="R76" s="296"/>
      <c r="BB76" s="296"/>
      <c r="BC76" s="296"/>
    </row>
    <row r="77" spans="18:55">
      <c r="R77" s="296"/>
      <c r="BB77" s="296"/>
      <c r="BC77" s="296"/>
    </row>
    <row r="78" spans="18:55">
      <c r="R78" s="296"/>
      <c r="BB78" s="296"/>
      <c r="BC78" s="296"/>
    </row>
    <row r="79" spans="18:55">
      <c r="R79" s="296"/>
      <c r="BB79" s="296"/>
      <c r="BC79" s="296"/>
    </row>
    <row r="80" spans="18:55">
      <c r="R80" s="296"/>
      <c r="BB80" s="296"/>
      <c r="BC80" s="296"/>
    </row>
    <row r="81" spans="18:55">
      <c r="R81" s="296"/>
      <c r="BB81" s="296"/>
      <c r="BC81" s="296"/>
    </row>
    <row r="82" spans="18:55">
      <c r="R82" s="296"/>
      <c r="BB82" s="296"/>
      <c r="BC82" s="296"/>
    </row>
    <row r="83" spans="18:55">
      <c r="R83" s="296"/>
      <c r="BB83" s="296"/>
      <c r="BC83" s="296"/>
    </row>
    <row r="84" spans="18:55">
      <c r="R84" s="296"/>
      <c r="BB84" s="296"/>
      <c r="BC84" s="296"/>
    </row>
    <row r="85" spans="18:55">
      <c r="R85" s="296"/>
      <c r="BB85" s="296"/>
      <c r="BC85" s="296"/>
    </row>
    <row r="86" spans="18:55">
      <c r="R86" s="296"/>
      <c r="BB86" s="296"/>
      <c r="BC86" s="296"/>
    </row>
    <row r="87" spans="18:55">
      <c r="R87" s="296"/>
      <c r="BB87" s="296"/>
      <c r="BC87" s="296"/>
    </row>
  </sheetData>
  <mergeCells count="40">
    <mergeCell ref="A22:B22"/>
    <mergeCell ref="A23:B23"/>
    <mergeCell ref="A24:B24"/>
    <mergeCell ref="A16:B16"/>
    <mergeCell ref="A17:B17"/>
    <mergeCell ref="A18:B18"/>
    <mergeCell ref="A19:B19"/>
    <mergeCell ref="A20:B20"/>
    <mergeCell ref="A21:B21"/>
    <mergeCell ref="A1:AC1"/>
    <mergeCell ref="A15:B15"/>
    <mergeCell ref="A6:B6"/>
    <mergeCell ref="X3:Z3"/>
    <mergeCell ref="AA3:AC3"/>
    <mergeCell ref="A7:B7"/>
    <mergeCell ref="A8:B8"/>
    <mergeCell ref="A9:B9"/>
    <mergeCell ref="A13:B13"/>
    <mergeCell ref="A14:B14"/>
    <mergeCell ref="A11:B11"/>
    <mergeCell ref="A12:B12"/>
    <mergeCell ref="A3:B4"/>
    <mergeCell ref="C3:E3"/>
    <mergeCell ref="F3:H3"/>
    <mergeCell ref="A10:B10"/>
    <mergeCell ref="AD1:BV1"/>
    <mergeCell ref="AD3:AH3"/>
    <mergeCell ref="AI3:AM3"/>
    <mergeCell ref="AN3:AR3"/>
    <mergeCell ref="AS3:AW3"/>
    <mergeCell ref="AX3:BB3"/>
    <mergeCell ref="BC3:BG3"/>
    <mergeCell ref="BH3:BL3"/>
    <mergeCell ref="BM3:BQ3"/>
    <mergeCell ref="BR3:BV3"/>
    <mergeCell ref="L3:N3"/>
    <mergeCell ref="O3:Q3"/>
    <mergeCell ref="R3:T3"/>
    <mergeCell ref="U3:W3"/>
    <mergeCell ref="I3:K3"/>
  </mergeCells>
  <phoneticPr fontId="6"/>
  <conditionalFormatting sqref="A13:BV51">
    <cfRule type="expression" dxfId="43" priority="1">
      <formula>MOD(ROW(),2)=0</formula>
    </cfRule>
  </conditionalFormatting>
  <pageMargins left="0.70866141732283472" right="0.70866141732283472" top="0.74803149606299213" bottom="0.74803149606299213" header="0.31496062992125984" footer="0.31496062992125984"/>
  <pageSetup paperSize="9" scale="47" firstPageNumber="40" fitToHeight="0" orientation="landscape" r:id="rId1"/>
  <headerFooter alignWithMargins="0"/>
  <colBreaks count="1" manualBreakCount="1">
    <brk id="29"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1"/>
  </sheetPr>
  <dimension ref="A1:AO52"/>
  <sheetViews>
    <sheetView showZeros="0" zoomScale="90" zoomScaleNormal="90" zoomScaleSheetLayoutView="40" workbookViewId="0">
      <selection activeCell="O17" sqref="O17"/>
    </sheetView>
  </sheetViews>
  <sheetFormatPr defaultRowHeight="12"/>
  <cols>
    <col min="1" max="1" width="5" style="3" customWidth="1"/>
    <col min="2" max="2" width="7.125" style="3" customWidth="1"/>
    <col min="3" max="38" width="5.375" style="3" customWidth="1"/>
    <col min="39" max="41" width="4.625" style="3" customWidth="1"/>
    <col min="42" max="16384" width="9" style="3"/>
  </cols>
  <sheetData>
    <row r="1" spans="1:41" s="213" customFormat="1" ht="24" customHeight="1">
      <c r="A1" s="366"/>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row>
    <row r="2" spans="1:41" s="213" customFormat="1" ht="24" customHeight="1">
      <c r="A2" s="1105" t="s">
        <v>586</v>
      </c>
      <c r="B2" s="1105"/>
      <c r="C2" s="1105"/>
      <c r="D2" s="1105"/>
      <c r="E2" s="1105"/>
      <c r="F2" s="1105"/>
      <c r="G2" s="1105"/>
      <c r="H2" s="1105"/>
      <c r="I2" s="1105"/>
      <c r="J2" s="1105"/>
      <c r="K2" s="1105"/>
      <c r="L2" s="1105"/>
      <c r="M2" s="1105"/>
      <c r="N2" s="1105"/>
      <c r="O2" s="1105"/>
      <c r="P2" s="1105"/>
      <c r="Q2" s="1105"/>
      <c r="R2" s="1105"/>
      <c r="S2" s="1105"/>
      <c r="T2" s="1105"/>
      <c r="U2" s="1105"/>
      <c r="V2" s="1105"/>
      <c r="W2" s="1105"/>
      <c r="X2" s="1105"/>
      <c r="Y2" s="1105"/>
      <c r="Z2" s="1105"/>
      <c r="AA2" s="1105"/>
      <c r="AB2" s="1105"/>
      <c r="AC2" s="1105"/>
      <c r="AD2" s="1105"/>
      <c r="AE2" s="1105"/>
      <c r="AF2" s="1105"/>
      <c r="AG2" s="1105"/>
      <c r="AH2" s="1105"/>
      <c r="AI2" s="1105"/>
      <c r="AJ2" s="1105"/>
      <c r="AK2" s="1105"/>
      <c r="AL2" s="1105"/>
      <c r="AM2" s="366"/>
      <c r="AN2" s="366"/>
      <c r="AO2" s="366"/>
    </row>
    <row r="3" spans="1:41" ht="14.25" customHeight="1">
      <c r="B3" s="6"/>
      <c r="C3" s="390"/>
      <c r="D3" s="6"/>
      <c r="E3" s="6"/>
      <c r="F3" s="6"/>
      <c r="G3" s="6"/>
      <c r="H3" s="6"/>
      <c r="I3" s="6"/>
      <c r="J3" s="6"/>
      <c r="K3" s="130"/>
      <c r="L3" s="130"/>
      <c r="M3" s="6"/>
      <c r="N3" s="6"/>
      <c r="O3" s="6"/>
      <c r="P3" s="6"/>
      <c r="Q3" s="6"/>
      <c r="R3" s="6"/>
    </row>
    <row r="4" spans="1:41" s="7" customFormat="1" ht="18" customHeight="1">
      <c r="A4" s="941" t="s">
        <v>30</v>
      </c>
      <c r="B4" s="942"/>
      <c r="C4" s="947" t="s">
        <v>178</v>
      </c>
      <c r="D4" s="959"/>
      <c r="E4" s="948"/>
      <c r="F4" s="947" t="s">
        <v>179</v>
      </c>
      <c r="G4" s="959"/>
      <c r="H4" s="959"/>
      <c r="I4" s="948"/>
      <c r="J4" s="947" t="s">
        <v>180</v>
      </c>
      <c r="K4" s="959"/>
      <c r="L4" s="948"/>
      <c r="M4" s="1068" t="s">
        <v>181</v>
      </c>
      <c r="N4" s="1068" t="s">
        <v>182</v>
      </c>
      <c r="O4" s="947" t="s">
        <v>183</v>
      </c>
      <c r="P4" s="959"/>
      <c r="Q4" s="959"/>
      <c r="R4" s="959"/>
      <c r="S4" s="959"/>
      <c r="T4" s="959"/>
      <c r="U4" s="959"/>
      <c r="V4" s="959"/>
      <c r="W4" s="959"/>
      <c r="X4" s="959"/>
      <c r="Y4" s="959"/>
      <c r="Z4" s="948"/>
      <c r="AA4" s="947" t="s">
        <v>184</v>
      </c>
      <c r="AB4" s="959"/>
      <c r="AC4" s="959"/>
      <c r="AD4" s="959"/>
      <c r="AE4" s="959"/>
      <c r="AF4" s="959"/>
      <c r="AG4" s="959"/>
      <c r="AH4" s="959"/>
      <c r="AI4" s="959"/>
      <c r="AJ4" s="959"/>
      <c r="AK4" s="959"/>
      <c r="AL4" s="948"/>
    </row>
    <row r="5" spans="1:41" s="7" customFormat="1" ht="18" customHeight="1">
      <c r="A5" s="943"/>
      <c r="B5" s="944"/>
      <c r="C5" s="1052" t="s">
        <v>29</v>
      </c>
      <c r="D5" s="955" t="s">
        <v>185</v>
      </c>
      <c r="E5" s="955" t="s">
        <v>186</v>
      </c>
      <c r="F5" s="942" t="s">
        <v>29</v>
      </c>
      <c r="G5" s="955" t="s">
        <v>187</v>
      </c>
      <c r="H5" s="955" t="s">
        <v>188</v>
      </c>
      <c r="I5" s="1106" t="s">
        <v>189</v>
      </c>
      <c r="J5" s="941" t="s">
        <v>29</v>
      </c>
      <c r="K5" s="955" t="s">
        <v>57</v>
      </c>
      <c r="L5" s="1071" t="s">
        <v>166</v>
      </c>
      <c r="M5" s="1103"/>
      <c r="N5" s="1103"/>
      <c r="O5" s="955" t="s">
        <v>29</v>
      </c>
      <c r="P5" s="955" t="s">
        <v>47</v>
      </c>
      <c r="Q5" s="941" t="s">
        <v>48</v>
      </c>
      <c r="R5" s="1052" t="s">
        <v>190</v>
      </c>
      <c r="S5" s="1052"/>
      <c r="T5" s="1052"/>
      <c r="U5" s="947" t="s">
        <v>191</v>
      </c>
      <c r="V5" s="959"/>
      <c r="W5" s="948"/>
      <c r="X5" s="947" t="s">
        <v>192</v>
      </c>
      <c r="Y5" s="959"/>
      <c r="Z5" s="948"/>
      <c r="AA5" s="955" t="s">
        <v>56</v>
      </c>
      <c r="AB5" s="955" t="s">
        <v>57</v>
      </c>
      <c r="AC5" s="941" t="s">
        <v>58</v>
      </c>
      <c r="AD5" s="1052" t="s">
        <v>193</v>
      </c>
      <c r="AE5" s="1052"/>
      <c r="AF5" s="1052"/>
      <c r="AG5" s="947" t="s">
        <v>191</v>
      </c>
      <c r="AH5" s="959"/>
      <c r="AI5" s="948"/>
      <c r="AJ5" s="947" t="s">
        <v>192</v>
      </c>
      <c r="AK5" s="959"/>
      <c r="AL5" s="948"/>
    </row>
    <row r="6" spans="1:41" s="7" customFormat="1" ht="18" customHeight="1">
      <c r="A6" s="945"/>
      <c r="B6" s="946"/>
      <c r="C6" s="1052"/>
      <c r="D6" s="957"/>
      <c r="E6" s="957"/>
      <c r="F6" s="946"/>
      <c r="G6" s="957"/>
      <c r="H6" s="957"/>
      <c r="I6" s="1107"/>
      <c r="J6" s="945"/>
      <c r="K6" s="957"/>
      <c r="L6" s="1072"/>
      <c r="M6" s="1104"/>
      <c r="N6" s="1104"/>
      <c r="O6" s="957"/>
      <c r="P6" s="957"/>
      <c r="Q6" s="945"/>
      <c r="R6" s="604" t="s">
        <v>56</v>
      </c>
      <c r="S6" s="604" t="s">
        <v>57</v>
      </c>
      <c r="T6" s="604" t="s">
        <v>58</v>
      </c>
      <c r="U6" s="195" t="s">
        <v>56</v>
      </c>
      <c r="V6" s="195" t="s">
        <v>57</v>
      </c>
      <c r="W6" s="195" t="s">
        <v>58</v>
      </c>
      <c r="X6" s="195" t="s">
        <v>56</v>
      </c>
      <c r="Y6" s="195" t="s">
        <v>57</v>
      </c>
      <c r="Z6" s="195" t="s">
        <v>58</v>
      </c>
      <c r="AA6" s="957"/>
      <c r="AB6" s="957"/>
      <c r="AC6" s="945"/>
      <c r="AD6" s="604" t="s">
        <v>56</v>
      </c>
      <c r="AE6" s="604" t="s">
        <v>57</v>
      </c>
      <c r="AF6" s="604" t="s">
        <v>58</v>
      </c>
      <c r="AG6" s="195" t="s">
        <v>56</v>
      </c>
      <c r="AH6" s="195" t="s">
        <v>57</v>
      </c>
      <c r="AI6" s="195" t="s">
        <v>58</v>
      </c>
      <c r="AJ6" s="195" t="s">
        <v>56</v>
      </c>
      <c r="AK6" s="195" t="s">
        <v>57</v>
      </c>
      <c r="AL6" s="195" t="s">
        <v>58</v>
      </c>
    </row>
    <row r="7" spans="1:41" s="7" customFormat="1" ht="11.25">
      <c r="A7" s="179"/>
      <c r="B7" s="180"/>
      <c r="C7" s="46" t="s">
        <v>147</v>
      </c>
      <c r="D7" s="191"/>
      <c r="E7" s="191"/>
      <c r="F7" s="121" t="s">
        <v>145</v>
      </c>
      <c r="G7" s="191"/>
      <c r="H7" s="191"/>
      <c r="I7" s="201"/>
      <c r="J7" s="38" t="s">
        <v>146</v>
      </c>
      <c r="K7" s="191"/>
      <c r="L7" s="109"/>
      <c r="M7" s="131"/>
      <c r="N7" s="131"/>
      <c r="O7" s="191"/>
      <c r="P7" s="191"/>
      <c r="Q7" s="191"/>
      <c r="R7" s="185"/>
      <c r="S7" s="185"/>
      <c r="T7" s="185"/>
      <c r="U7" s="185"/>
      <c r="V7" s="185"/>
      <c r="W7" s="185"/>
      <c r="X7" s="185"/>
      <c r="Y7" s="185"/>
      <c r="Z7" s="185"/>
      <c r="AA7" s="185"/>
      <c r="AB7" s="191"/>
      <c r="AC7" s="191"/>
      <c r="AD7" s="185"/>
      <c r="AE7" s="185"/>
      <c r="AF7" s="185"/>
      <c r="AG7" s="185"/>
      <c r="AH7" s="185"/>
      <c r="AI7" s="185"/>
      <c r="AJ7" s="185"/>
      <c r="AK7" s="185"/>
      <c r="AL7" s="182"/>
    </row>
    <row r="8" spans="1:41" ht="18" customHeight="1">
      <c r="A8" s="952" t="s">
        <v>148</v>
      </c>
      <c r="B8" s="954"/>
      <c r="C8" s="78">
        <v>2</v>
      </c>
      <c r="D8" s="194">
        <v>1</v>
      </c>
      <c r="E8" s="194">
        <v>1</v>
      </c>
      <c r="F8" s="194">
        <v>15</v>
      </c>
      <c r="G8" s="194">
        <v>15</v>
      </c>
      <c r="H8" s="193">
        <v>0</v>
      </c>
      <c r="I8" s="193">
        <v>0</v>
      </c>
      <c r="J8" s="194">
        <v>79</v>
      </c>
      <c r="K8" s="194">
        <v>53</v>
      </c>
      <c r="L8" s="194">
        <v>26</v>
      </c>
      <c r="M8" s="194">
        <v>33</v>
      </c>
      <c r="N8" s="194">
        <v>15</v>
      </c>
      <c r="O8" s="194">
        <v>537</v>
      </c>
      <c r="P8" s="194">
        <v>270</v>
      </c>
      <c r="Q8" s="194">
        <v>267</v>
      </c>
      <c r="R8" s="194">
        <v>181</v>
      </c>
      <c r="S8" s="194">
        <v>91</v>
      </c>
      <c r="T8" s="194">
        <v>90</v>
      </c>
      <c r="U8" s="194">
        <v>179</v>
      </c>
      <c r="V8" s="194">
        <v>90</v>
      </c>
      <c r="W8" s="194">
        <v>89</v>
      </c>
      <c r="X8" s="194">
        <v>177</v>
      </c>
      <c r="Y8" s="194">
        <v>89</v>
      </c>
      <c r="Z8" s="194">
        <v>88</v>
      </c>
      <c r="AA8" s="194">
        <v>662</v>
      </c>
      <c r="AB8" s="194">
        <v>323</v>
      </c>
      <c r="AC8" s="194">
        <v>339</v>
      </c>
      <c r="AD8" s="194">
        <v>223</v>
      </c>
      <c r="AE8" s="194">
        <v>113</v>
      </c>
      <c r="AF8" s="194">
        <v>110</v>
      </c>
      <c r="AG8" s="194">
        <v>205</v>
      </c>
      <c r="AH8" s="194">
        <v>97</v>
      </c>
      <c r="AI8" s="194">
        <v>108</v>
      </c>
      <c r="AJ8" s="194">
        <v>234</v>
      </c>
      <c r="AK8" s="194">
        <v>113</v>
      </c>
      <c r="AL8" s="86">
        <v>121</v>
      </c>
    </row>
    <row r="9" spans="1:41" ht="18" customHeight="1">
      <c r="A9" s="952" t="s">
        <v>378</v>
      </c>
      <c r="B9" s="954"/>
      <c r="C9" s="78">
        <v>2</v>
      </c>
      <c r="D9" s="259">
        <v>1</v>
      </c>
      <c r="E9" s="259">
        <v>1</v>
      </c>
      <c r="F9" s="259">
        <v>15</v>
      </c>
      <c r="G9" s="259">
        <v>15</v>
      </c>
      <c r="H9" s="259">
        <v>0</v>
      </c>
      <c r="I9" s="259">
        <v>0</v>
      </c>
      <c r="J9" s="259">
        <v>81</v>
      </c>
      <c r="K9" s="259">
        <v>54</v>
      </c>
      <c r="L9" s="259">
        <v>27</v>
      </c>
      <c r="M9" s="259">
        <v>32</v>
      </c>
      <c r="N9" s="259">
        <v>15</v>
      </c>
      <c r="O9" s="259">
        <v>521</v>
      </c>
      <c r="P9" s="259">
        <v>263</v>
      </c>
      <c r="Q9" s="259">
        <v>258</v>
      </c>
      <c r="R9" s="259">
        <v>164</v>
      </c>
      <c r="S9" s="259">
        <v>84</v>
      </c>
      <c r="T9" s="259">
        <v>80</v>
      </c>
      <c r="U9" s="259">
        <v>179</v>
      </c>
      <c r="V9" s="259">
        <v>90</v>
      </c>
      <c r="W9" s="259">
        <v>89</v>
      </c>
      <c r="X9" s="259">
        <v>178</v>
      </c>
      <c r="Y9" s="259">
        <v>89</v>
      </c>
      <c r="Z9" s="259">
        <v>89</v>
      </c>
      <c r="AA9" s="259">
        <v>603</v>
      </c>
      <c r="AB9" s="259">
        <v>297</v>
      </c>
      <c r="AC9" s="259">
        <v>306</v>
      </c>
      <c r="AD9" s="259">
        <v>176</v>
      </c>
      <c r="AE9" s="259">
        <v>88</v>
      </c>
      <c r="AF9" s="259">
        <v>88</v>
      </c>
      <c r="AG9" s="259">
        <v>223</v>
      </c>
      <c r="AH9" s="259">
        <v>113</v>
      </c>
      <c r="AI9" s="259">
        <v>110</v>
      </c>
      <c r="AJ9" s="259">
        <v>204</v>
      </c>
      <c r="AK9" s="259">
        <v>96</v>
      </c>
      <c r="AL9" s="310">
        <v>108</v>
      </c>
    </row>
    <row r="10" spans="1:41" ht="18" customHeight="1">
      <c r="A10" s="952" t="s">
        <v>603</v>
      </c>
      <c r="B10" s="954"/>
      <c r="C10" s="78">
        <v>2</v>
      </c>
      <c r="D10" s="259">
        <v>1</v>
      </c>
      <c r="E10" s="259">
        <v>1</v>
      </c>
      <c r="F10" s="259">
        <v>15</v>
      </c>
      <c r="G10" s="259">
        <v>15</v>
      </c>
      <c r="H10" s="259">
        <v>0</v>
      </c>
      <c r="I10" s="259">
        <v>0</v>
      </c>
      <c r="J10" s="259">
        <v>79</v>
      </c>
      <c r="K10" s="259">
        <v>55</v>
      </c>
      <c r="L10" s="259">
        <v>24</v>
      </c>
      <c r="M10" s="259">
        <v>38</v>
      </c>
      <c r="N10" s="259">
        <v>16</v>
      </c>
      <c r="O10" s="259">
        <v>507</v>
      </c>
      <c r="P10" s="259">
        <v>247</v>
      </c>
      <c r="Q10" s="259">
        <v>260</v>
      </c>
      <c r="R10" s="259">
        <v>164</v>
      </c>
      <c r="S10" s="259">
        <v>73</v>
      </c>
      <c r="T10" s="259">
        <v>91</v>
      </c>
      <c r="U10" s="259">
        <v>165</v>
      </c>
      <c r="V10" s="259">
        <v>84</v>
      </c>
      <c r="W10" s="259">
        <v>81</v>
      </c>
      <c r="X10" s="259">
        <v>178</v>
      </c>
      <c r="Y10" s="259">
        <v>90</v>
      </c>
      <c r="Z10" s="259">
        <v>88</v>
      </c>
      <c r="AA10" s="259">
        <v>577</v>
      </c>
      <c r="AB10" s="259">
        <v>291</v>
      </c>
      <c r="AC10" s="259">
        <v>286</v>
      </c>
      <c r="AD10" s="259">
        <v>178</v>
      </c>
      <c r="AE10" s="259">
        <v>90</v>
      </c>
      <c r="AF10" s="259">
        <v>88</v>
      </c>
      <c r="AG10" s="259">
        <v>177</v>
      </c>
      <c r="AH10" s="259">
        <v>89</v>
      </c>
      <c r="AI10" s="259">
        <v>88</v>
      </c>
      <c r="AJ10" s="259">
        <v>222</v>
      </c>
      <c r="AK10" s="259">
        <v>112</v>
      </c>
      <c r="AL10" s="310">
        <v>110</v>
      </c>
    </row>
    <row r="11" spans="1:41" ht="18" customHeight="1">
      <c r="A11" s="952" t="s">
        <v>686</v>
      </c>
      <c r="B11" s="954"/>
      <c r="C11" s="78">
        <v>2</v>
      </c>
      <c r="D11" s="259">
        <v>1</v>
      </c>
      <c r="E11" s="259">
        <v>1</v>
      </c>
      <c r="F11" s="259">
        <v>15</v>
      </c>
      <c r="G11" s="259">
        <v>15</v>
      </c>
      <c r="H11" s="259">
        <v>0</v>
      </c>
      <c r="I11" s="259">
        <v>0</v>
      </c>
      <c r="J11" s="259">
        <v>77</v>
      </c>
      <c r="K11" s="259">
        <v>52</v>
      </c>
      <c r="L11" s="259">
        <v>25</v>
      </c>
      <c r="M11" s="259">
        <v>34</v>
      </c>
      <c r="N11" s="259">
        <v>19</v>
      </c>
      <c r="O11" s="259">
        <v>499</v>
      </c>
      <c r="P11" s="259">
        <v>241</v>
      </c>
      <c r="Q11" s="259">
        <v>258</v>
      </c>
      <c r="R11" s="259">
        <v>168</v>
      </c>
      <c r="S11" s="259">
        <v>75</v>
      </c>
      <c r="T11" s="259">
        <v>93</v>
      </c>
      <c r="U11" s="259">
        <v>167</v>
      </c>
      <c r="V11" s="259">
        <v>80</v>
      </c>
      <c r="W11" s="259">
        <v>87</v>
      </c>
      <c r="X11" s="259">
        <v>164</v>
      </c>
      <c r="Y11" s="259">
        <v>86</v>
      </c>
      <c r="Z11" s="259">
        <v>78</v>
      </c>
      <c r="AA11" s="259">
        <v>522</v>
      </c>
      <c r="AB11" s="259">
        <v>262</v>
      </c>
      <c r="AC11" s="259">
        <v>260</v>
      </c>
      <c r="AD11" s="259">
        <v>171</v>
      </c>
      <c r="AE11" s="259">
        <v>87</v>
      </c>
      <c r="AF11" s="259">
        <v>84</v>
      </c>
      <c r="AG11" s="259">
        <v>176</v>
      </c>
      <c r="AH11" s="259">
        <v>88</v>
      </c>
      <c r="AI11" s="259">
        <v>88</v>
      </c>
      <c r="AJ11" s="259">
        <v>175</v>
      </c>
      <c r="AK11" s="259">
        <v>87</v>
      </c>
      <c r="AL11" s="310">
        <v>88</v>
      </c>
      <c r="AM11" s="49"/>
    </row>
    <row r="12" spans="1:41" ht="18" customHeight="1">
      <c r="A12" s="952" t="s">
        <v>701</v>
      </c>
      <c r="B12" s="954"/>
      <c r="C12" s="81">
        <v>2</v>
      </c>
      <c r="D12" s="82">
        <v>1</v>
      </c>
      <c r="E12" s="82">
        <v>1</v>
      </c>
      <c r="F12" s="82">
        <v>15</v>
      </c>
      <c r="G12" s="82">
        <v>15</v>
      </c>
      <c r="H12" s="82">
        <v>0</v>
      </c>
      <c r="I12" s="82">
        <v>0</v>
      </c>
      <c r="J12" s="82">
        <v>77</v>
      </c>
      <c r="K12" s="82">
        <v>53</v>
      </c>
      <c r="L12" s="82">
        <v>24</v>
      </c>
      <c r="M12" s="82">
        <v>35</v>
      </c>
      <c r="N12" s="82">
        <v>19</v>
      </c>
      <c r="O12" s="82">
        <v>498</v>
      </c>
      <c r="P12" s="82">
        <v>243</v>
      </c>
      <c r="Q12" s="82">
        <v>255</v>
      </c>
      <c r="R12" s="82">
        <v>165</v>
      </c>
      <c r="S12" s="82">
        <v>84</v>
      </c>
      <c r="T12" s="82">
        <v>81</v>
      </c>
      <c r="U12" s="82">
        <v>166</v>
      </c>
      <c r="V12" s="82">
        <v>85</v>
      </c>
      <c r="W12" s="82">
        <v>81</v>
      </c>
      <c r="X12" s="82">
        <v>167</v>
      </c>
      <c r="Y12" s="82">
        <v>74</v>
      </c>
      <c r="Z12" s="82">
        <v>93</v>
      </c>
      <c r="AA12" s="82">
        <v>505</v>
      </c>
      <c r="AB12" s="82">
        <v>255</v>
      </c>
      <c r="AC12" s="82">
        <v>250</v>
      </c>
      <c r="AD12" s="82">
        <v>161</v>
      </c>
      <c r="AE12" s="82">
        <v>83</v>
      </c>
      <c r="AF12" s="82">
        <v>78</v>
      </c>
      <c r="AG12" s="82">
        <v>169</v>
      </c>
      <c r="AH12" s="82">
        <v>85</v>
      </c>
      <c r="AI12" s="82">
        <v>84</v>
      </c>
      <c r="AJ12" s="82">
        <v>175</v>
      </c>
      <c r="AK12" s="82">
        <v>87</v>
      </c>
      <c r="AL12" s="83">
        <v>88</v>
      </c>
      <c r="AM12" s="6"/>
    </row>
    <row r="13" spans="1:41" ht="12" customHeight="1">
      <c r="A13" s="1009" t="s">
        <v>748</v>
      </c>
      <c r="B13" s="1010"/>
      <c r="C13" s="414"/>
      <c r="D13" s="401"/>
      <c r="E13" s="401"/>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01"/>
      <c r="AL13" s="402"/>
      <c r="AM13" s="6"/>
    </row>
    <row r="14" spans="1:41" s="297" customFormat="1" ht="18" customHeight="1">
      <c r="A14" s="1085" t="s">
        <v>451</v>
      </c>
      <c r="B14" s="1086"/>
      <c r="C14" s="415">
        <v>2</v>
      </c>
      <c r="D14" s="403">
        <v>1</v>
      </c>
      <c r="E14" s="403">
        <v>1</v>
      </c>
      <c r="F14" s="403">
        <v>15</v>
      </c>
      <c r="G14" s="403">
        <v>15</v>
      </c>
      <c r="H14" s="403">
        <v>0</v>
      </c>
      <c r="I14" s="403">
        <v>0</v>
      </c>
      <c r="J14" s="403">
        <v>80</v>
      </c>
      <c r="K14" s="403">
        <v>54</v>
      </c>
      <c r="L14" s="403">
        <v>26</v>
      </c>
      <c r="M14" s="403">
        <v>35</v>
      </c>
      <c r="N14" s="403">
        <v>18</v>
      </c>
      <c r="O14" s="403">
        <v>492</v>
      </c>
      <c r="P14" s="403">
        <v>255</v>
      </c>
      <c r="Q14" s="403">
        <v>237</v>
      </c>
      <c r="R14" s="403">
        <v>159</v>
      </c>
      <c r="S14" s="403">
        <v>83</v>
      </c>
      <c r="T14" s="403">
        <v>76</v>
      </c>
      <c r="U14" s="403">
        <v>166</v>
      </c>
      <c r="V14" s="403">
        <v>86</v>
      </c>
      <c r="W14" s="403">
        <v>80</v>
      </c>
      <c r="X14" s="403">
        <v>167</v>
      </c>
      <c r="Y14" s="403">
        <v>86</v>
      </c>
      <c r="Z14" s="403">
        <v>81</v>
      </c>
      <c r="AA14" s="403">
        <v>495</v>
      </c>
      <c r="AB14" s="403">
        <v>241</v>
      </c>
      <c r="AC14" s="403">
        <v>254</v>
      </c>
      <c r="AD14" s="403">
        <v>167</v>
      </c>
      <c r="AE14" s="403">
        <v>75</v>
      </c>
      <c r="AF14" s="403">
        <v>92</v>
      </c>
      <c r="AG14" s="403">
        <v>159</v>
      </c>
      <c r="AH14" s="403">
        <v>81</v>
      </c>
      <c r="AI14" s="403">
        <v>78</v>
      </c>
      <c r="AJ14" s="403">
        <v>169</v>
      </c>
      <c r="AK14" s="403">
        <v>85</v>
      </c>
      <c r="AL14" s="404">
        <v>84</v>
      </c>
    </row>
    <row r="15" spans="1:41" ht="18" customHeight="1">
      <c r="A15" s="943" t="s">
        <v>39</v>
      </c>
      <c r="B15" s="944"/>
      <c r="C15" s="78">
        <v>1</v>
      </c>
      <c r="D15" s="194">
        <v>1</v>
      </c>
      <c r="E15" s="194">
        <v>0</v>
      </c>
      <c r="F15" s="194">
        <v>9</v>
      </c>
      <c r="G15" s="194">
        <v>9</v>
      </c>
      <c r="H15" s="193">
        <v>0</v>
      </c>
      <c r="I15" s="193">
        <v>0</v>
      </c>
      <c r="J15" s="194">
        <v>45</v>
      </c>
      <c r="K15" s="132">
        <v>27</v>
      </c>
      <c r="L15" s="194">
        <v>18</v>
      </c>
      <c r="M15" s="194">
        <v>23</v>
      </c>
      <c r="N15" s="194">
        <v>14</v>
      </c>
      <c r="O15" s="194">
        <v>367</v>
      </c>
      <c r="P15" s="194">
        <v>184</v>
      </c>
      <c r="Q15" s="194">
        <v>183</v>
      </c>
      <c r="R15" s="194">
        <v>128</v>
      </c>
      <c r="S15" s="194">
        <v>67</v>
      </c>
      <c r="T15" s="194">
        <v>61</v>
      </c>
      <c r="U15" s="194">
        <v>119</v>
      </c>
      <c r="V15" s="194">
        <v>60</v>
      </c>
      <c r="W15" s="194">
        <v>59</v>
      </c>
      <c r="X15" s="194">
        <v>120</v>
      </c>
      <c r="Y15" s="194">
        <v>57</v>
      </c>
      <c r="Z15" s="194">
        <v>63</v>
      </c>
      <c r="AA15" s="194">
        <v>359</v>
      </c>
      <c r="AB15" s="194">
        <v>181</v>
      </c>
      <c r="AC15" s="194">
        <v>178</v>
      </c>
      <c r="AD15" s="194">
        <v>123</v>
      </c>
      <c r="AE15" s="194">
        <v>59</v>
      </c>
      <c r="AF15" s="194">
        <v>64</v>
      </c>
      <c r="AG15" s="194">
        <v>122</v>
      </c>
      <c r="AH15" s="194">
        <v>65</v>
      </c>
      <c r="AI15" s="194">
        <v>57</v>
      </c>
      <c r="AJ15" s="194">
        <v>114</v>
      </c>
      <c r="AK15" s="194">
        <v>57</v>
      </c>
      <c r="AL15" s="86">
        <v>57</v>
      </c>
    </row>
    <row r="16" spans="1:41" ht="18" customHeight="1">
      <c r="A16" s="945" t="s">
        <v>41</v>
      </c>
      <c r="B16" s="946"/>
      <c r="C16" s="81">
        <v>1</v>
      </c>
      <c r="D16" s="82">
        <v>0</v>
      </c>
      <c r="E16" s="82">
        <v>1</v>
      </c>
      <c r="F16" s="82">
        <v>6</v>
      </c>
      <c r="G16" s="82">
        <v>6</v>
      </c>
      <c r="H16" s="90">
        <v>0</v>
      </c>
      <c r="I16" s="90">
        <v>0</v>
      </c>
      <c r="J16" s="82">
        <v>35</v>
      </c>
      <c r="K16" s="82">
        <v>27</v>
      </c>
      <c r="L16" s="82">
        <v>8</v>
      </c>
      <c r="M16" s="82">
        <v>12</v>
      </c>
      <c r="N16" s="82">
        <v>4</v>
      </c>
      <c r="O16" s="82">
        <v>125</v>
      </c>
      <c r="P16" s="82">
        <v>71</v>
      </c>
      <c r="Q16" s="82">
        <v>54</v>
      </c>
      <c r="R16" s="82">
        <v>31</v>
      </c>
      <c r="S16" s="82">
        <v>16</v>
      </c>
      <c r="T16" s="82">
        <v>15</v>
      </c>
      <c r="U16" s="82">
        <v>47</v>
      </c>
      <c r="V16" s="82">
        <v>26</v>
      </c>
      <c r="W16" s="82">
        <v>21</v>
      </c>
      <c r="X16" s="82">
        <v>47</v>
      </c>
      <c r="Y16" s="82">
        <v>29</v>
      </c>
      <c r="Z16" s="82">
        <v>18</v>
      </c>
      <c r="AA16" s="82">
        <v>136</v>
      </c>
      <c r="AB16" s="82">
        <v>60</v>
      </c>
      <c r="AC16" s="82">
        <v>76</v>
      </c>
      <c r="AD16" s="82">
        <v>44</v>
      </c>
      <c r="AE16" s="90">
        <v>16</v>
      </c>
      <c r="AF16" s="90">
        <v>28</v>
      </c>
      <c r="AG16" s="90">
        <v>37</v>
      </c>
      <c r="AH16" s="90">
        <v>16</v>
      </c>
      <c r="AI16" s="90">
        <v>21</v>
      </c>
      <c r="AJ16" s="90">
        <v>55</v>
      </c>
      <c r="AK16" s="90">
        <v>28</v>
      </c>
      <c r="AL16" s="133">
        <v>27</v>
      </c>
    </row>
    <row r="17" spans="1:41" ht="18" customHeight="1">
      <c r="A17" s="353"/>
      <c r="B17" s="353"/>
      <c r="C17" s="259"/>
      <c r="D17" s="259"/>
      <c r="E17" s="259"/>
      <c r="F17" s="259"/>
      <c r="G17" s="259"/>
      <c r="H17" s="327"/>
      <c r="I17" s="327"/>
      <c r="J17" s="259"/>
      <c r="K17" s="259"/>
      <c r="L17" s="259"/>
      <c r="M17" s="259"/>
      <c r="N17" s="259"/>
      <c r="O17" s="259"/>
      <c r="P17" s="259"/>
      <c r="Q17" s="259"/>
      <c r="R17" s="259"/>
      <c r="S17" s="259"/>
      <c r="T17" s="259"/>
      <c r="U17" s="259"/>
      <c r="V17" s="259"/>
      <c r="W17" s="259"/>
      <c r="X17" s="259"/>
      <c r="Y17" s="259"/>
      <c r="Z17" s="259"/>
      <c r="AA17" s="259"/>
      <c r="AB17" s="259"/>
      <c r="AC17" s="259"/>
      <c r="AD17" s="259"/>
      <c r="AE17" s="327"/>
      <c r="AF17" s="327"/>
      <c r="AG17" s="327"/>
      <c r="AH17" s="327"/>
      <c r="AI17" s="327"/>
      <c r="AJ17" s="327"/>
      <c r="AK17" s="327"/>
      <c r="AL17" s="327"/>
    </row>
    <row r="18" spans="1:41" ht="18" customHeight="1">
      <c r="A18" s="353"/>
      <c r="B18" s="353"/>
      <c r="C18" s="259"/>
      <c r="D18" s="259"/>
      <c r="E18" s="259"/>
      <c r="F18" s="259"/>
      <c r="G18" s="259"/>
      <c r="H18" s="327"/>
      <c r="I18" s="327"/>
      <c r="J18" s="259"/>
      <c r="K18" s="259"/>
      <c r="L18" s="259"/>
      <c r="M18" s="259"/>
      <c r="N18" s="259"/>
      <c r="O18" s="259"/>
      <c r="P18" s="259"/>
      <c r="Q18" s="259"/>
      <c r="R18" s="259"/>
      <c r="S18" s="259"/>
      <c r="T18" s="259"/>
      <c r="U18" s="259"/>
      <c r="V18" s="259"/>
      <c r="W18" s="259"/>
      <c r="X18" s="259"/>
      <c r="Y18" s="259"/>
      <c r="Z18" s="259"/>
      <c r="AA18" s="259"/>
      <c r="AB18" s="259"/>
      <c r="AC18" s="259"/>
      <c r="AD18" s="259"/>
      <c r="AE18" s="327"/>
      <c r="AF18" s="327"/>
      <c r="AG18" s="327"/>
      <c r="AH18" s="327"/>
      <c r="AI18" s="327"/>
      <c r="AJ18" s="327"/>
      <c r="AK18" s="327"/>
      <c r="AL18" s="327"/>
    </row>
    <row r="19" spans="1:41" ht="18" customHeight="1">
      <c r="A19" s="353"/>
      <c r="B19" s="353"/>
      <c r="C19" s="259"/>
      <c r="D19" s="259"/>
      <c r="E19" s="259"/>
      <c r="F19" s="259"/>
      <c r="G19" s="259"/>
      <c r="H19" s="327"/>
      <c r="I19" s="327"/>
      <c r="J19" s="259"/>
      <c r="K19" s="259"/>
      <c r="L19" s="259"/>
      <c r="M19" s="259"/>
      <c r="N19" s="259"/>
      <c r="O19" s="259"/>
      <c r="P19" s="259"/>
      <c r="Q19" s="259"/>
      <c r="R19" s="259"/>
      <c r="S19" s="259"/>
      <c r="T19" s="259"/>
      <c r="U19" s="259"/>
      <c r="V19" s="259"/>
      <c r="W19" s="259"/>
      <c r="X19" s="259"/>
      <c r="Y19" s="259"/>
      <c r="Z19" s="259"/>
      <c r="AA19" s="259"/>
      <c r="AB19" s="259"/>
      <c r="AC19" s="259"/>
      <c r="AD19" s="259"/>
      <c r="AE19" s="327"/>
      <c r="AF19" s="327"/>
      <c r="AG19" s="327"/>
      <c r="AH19" s="327"/>
      <c r="AI19" s="327"/>
      <c r="AJ19" s="327"/>
      <c r="AK19" s="327"/>
      <c r="AL19" s="327"/>
    </row>
    <row r="20" spans="1:41">
      <c r="C20" s="2"/>
      <c r="D20" s="2"/>
      <c r="E20" s="2"/>
      <c r="F20" s="2"/>
      <c r="G20" s="2"/>
      <c r="H20" s="2"/>
      <c r="I20" s="2"/>
      <c r="J20" s="2"/>
      <c r="K20" s="2"/>
      <c r="L20" s="2"/>
      <c r="M20" s="2"/>
      <c r="N20" s="2"/>
      <c r="O20" s="2"/>
      <c r="P20" s="2"/>
      <c r="Q20" s="2"/>
      <c r="R20" s="2"/>
    </row>
    <row r="21" spans="1:41" s="213" customFormat="1" ht="24" customHeight="1">
      <c r="A21" s="1105" t="s">
        <v>587</v>
      </c>
      <c r="B21" s="1105"/>
      <c r="C21" s="1105"/>
      <c r="D21" s="1105"/>
      <c r="E21" s="1105"/>
      <c r="F21" s="1105"/>
      <c r="G21" s="1105"/>
      <c r="H21" s="1105"/>
      <c r="I21" s="1105"/>
      <c r="J21" s="1105"/>
      <c r="K21" s="1105"/>
      <c r="L21" s="1105"/>
      <c r="M21" s="1105"/>
      <c r="N21" s="1105"/>
      <c r="O21" s="1105"/>
      <c r="P21" s="1105"/>
      <c r="Q21" s="1105"/>
      <c r="R21" s="1105"/>
      <c r="S21" s="1105"/>
      <c r="T21" s="1105"/>
      <c r="U21" s="1105"/>
      <c r="V21" s="1105"/>
      <c r="W21" s="1105"/>
      <c r="X21" s="1105"/>
      <c r="Y21" s="1105"/>
      <c r="Z21" s="1105"/>
      <c r="AA21" s="1105"/>
      <c r="AB21" s="1105"/>
      <c r="AC21" s="1105"/>
      <c r="AD21" s="1105"/>
      <c r="AE21" s="1105"/>
      <c r="AF21" s="1105"/>
      <c r="AG21" s="1105"/>
      <c r="AH21" s="1105"/>
      <c r="AI21" s="1105"/>
      <c r="AJ21" s="1105"/>
      <c r="AK21" s="1105"/>
      <c r="AL21" s="1105"/>
      <c r="AM21" s="366"/>
      <c r="AN21" s="366"/>
      <c r="AO21" s="366"/>
    </row>
    <row r="22" spans="1:41" s="33" customFormat="1" ht="15" customHeight="1">
      <c r="B22" s="34"/>
      <c r="C22" s="700"/>
      <c r="E22" s="202"/>
      <c r="G22" s="14"/>
      <c r="H22" s="15"/>
      <c r="I22" s="35"/>
      <c r="J22" s="35"/>
      <c r="K22" s="35"/>
      <c r="L22" s="35"/>
      <c r="M22" s="35"/>
      <c r="N22" s="35"/>
      <c r="O22" s="35"/>
      <c r="P22" s="202"/>
      <c r="Q22" s="293"/>
      <c r="R22" s="15"/>
      <c r="S22" s="14"/>
    </row>
    <row r="23" spans="1:41" ht="32.25" customHeight="1">
      <c r="A23" s="941" t="s">
        <v>30</v>
      </c>
      <c r="B23" s="958"/>
      <c r="C23" s="949" t="s">
        <v>56</v>
      </c>
      <c r="D23" s="950"/>
      <c r="E23" s="951"/>
      <c r="F23" s="998" t="s">
        <v>135</v>
      </c>
      <c r="G23" s="999"/>
      <c r="H23" s="1000"/>
      <c r="I23" s="1040" t="s">
        <v>136</v>
      </c>
      <c r="J23" s="1040"/>
      <c r="K23" s="1041"/>
      <c r="L23" s="1040" t="s">
        <v>128</v>
      </c>
      <c r="M23" s="1040"/>
      <c r="N23" s="1041"/>
      <c r="O23" s="1040" t="s">
        <v>137</v>
      </c>
      <c r="P23" s="1040"/>
      <c r="Q23" s="1041"/>
      <c r="R23" s="1040" t="s">
        <v>138</v>
      </c>
      <c r="S23" s="1040"/>
      <c r="T23" s="1041"/>
      <c r="U23" s="1006" t="s">
        <v>129</v>
      </c>
      <c r="V23" s="1007"/>
      <c r="W23" s="1008"/>
      <c r="X23" s="1040" t="s">
        <v>130</v>
      </c>
      <c r="Y23" s="1040"/>
      <c r="Z23" s="1041"/>
      <c r="AA23" s="1040" t="s">
        <v>131</v>
      </c>
      <c r="AB23" s="1040"/>
      <c r="AC23" s="1041"/>
      <c r="AD23" s="1040" t="s">
        <v>132</v>
      </c>
      <c r="AE23" s="1040"/>
      <c r="AF23" s="1041"/>
      <c r="AG23" s="1040" t="s">
        <v>139</v>
      </c>
      <c r="AH23" s="1040"/>
      <c r="AI23" s="1041"/>
      <c r="AJ23" s="1040" t="s">
        <v>133</v>
      </c>
      <c r="AK23" s="1040"/>
      <c r="AL23" s="1041"/>
    </row>
    <row r="24" spans="1:41" s="7" customFormat="1" ht="16.5" customHeight="1">
      <c r="A24" s="945"/>
      <c r="B24" s="1022"/>
      <c r="C24" s="24" t="s">
        <v>56</v>
      </c>
      <c r="D24" s="24" t="s">
        <v>57</v>
      </c>
      <c r="E24" s="24" t="s">
        <v>166</v>
      </c>
      <c r="F24" s="24" t="s">
        <v>56</v>
      </c>
      <c r="G24" s="24" t="s">
        <v>57</v>
      </c>
      <c r="H24" s="24" t="s">
        <v>166</v>
      </c>
      <c r="I24" s="24" t="s">
        <v>56</v>
      </c>
      <c r="J24" s="24" t="s">
        <v>57</v>
      </c>
      <c r="K24" s="24" t="s">
        <v>166</v>
      </c>
      <c r="L24" s="24" t="s">
        <v>56</v>
      </c>
      <c r="M24" s="24" t="s">
        <v>57</v>
      </c>
      <c r="N24" s="24" t="s">
        <v>166</v>
      </c>
      <c r="O24" s="24" t="s">
        <v>56</v>
      </c>
      <c r="P24" s="24" t="s">
        <v>57</v>
      </c>
      <c r="Q24" s="24" t="s">
        <v>166</v>
      </c>
      <c r="R24" s="24" t="s">
        <v>56</v>
      </c>
      <c r="S24" s="24" t="s">
        <v>57</v>
      </c>
      <c r="T24" s="24" t="s">
        <v>166</v>
      </c>
      <c r="U24" s="24" t="s">
        <v>56</v>
      </c>
      <c r="V24" s="24" t="s">
        <v>57</v>
      </c>
      <c r="W24" s="24" t="s">
        <v>166</v>
      </c>
      <c r="X24" s="24" t="s">
        <v>56</v>
      </c>
      <c r="Y24" s="24" t="s">
        <v>57</v>
      </c>
      <c r="Z24" s="24" t="s">
        <v>166</v>
      </c>
      <c r="AA24" s="24" t="s">
        <v>56</v>
      </c>
      <c r="AB24" s="24" t="s">
        <v>57</v>
      </c>
      <c r="AC24" s="24" t="s">
        <v>166</v>
      </c>
      <c r="AD24" s="24" t="s">
        <v>56</v>
      </c>
      <c r="AE24" s="24" t="s">
        <v>57</v>
      </c>
      <c r="AF24" s="24" t="s">
        <v>166</v>
      </c>
      <c r="AG24" s="24" t="s">
        <v>56</v>
      </c>
      <c r="AH24" s="24" t="s">
        <v>57</v>
      </c>
      <c r="AI24" s="24" t="s">
        <v>166</v>
      </c>
      <c r="AJ24" s="24" t="s">
        <v>56</v>
      </c>
      <c r="AK24" s="24" t="s">
        <v>57</v>
      </c>
      <c r="AL24" s="24" t="s">
        <v>166</v>
      </c>
    </row>
    <row r="25" spans="1:41" s="7" customFormat="1" ht="11.25">
      <c r="A25" s="179"/>
      <c r="B25" s="191"/>
      <c r="C25" s="48" t="s">
        <v>146</v>
      </c>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4"/>
    </row>
    <row r="26" spans="1:41" ht="18" customHeight="1">
      <c r="A26" s="952" t="s">
        <v>148</v>
      </c>
      <c r="B26" s="954"/>
      <c r="C26" s="78">
        <v>79</v>
      </c>
      <c r="D26" s="194">
        <v>53</v>
      </c>
      <c r="E26" s="194">
        <v>26</v>
      </c>
      <c r="F26" s="194">
        <v>1</v>
      </c>
      <c r="G26" s="96">
        <v>1</v>
      </c>
      <c r="H26" s="96">
        <v>0</v>
      </c>
      <c r="I26" s="194">
        <v>3</v>
      </c>
      <c r="J26" s="96">
        <v>3</v>
      </c>
      <c r="K26" s="96">
        <v>0</v>
      </c>
      <c r="L26" s="194">
        <v>1</v>
      </c>
      <c r="M26" s="96">
        <v>1</v>
      </c>
      <c r="N26" s="96">
        <v>0</v>
      </c>
      <c r="O26" s="194">
        <v>3</v>
      </c>
      <c r="P26" s="96">
        <v>2</v>
      </c>
      <c r="Q26" s="96">
        <v>1</v>
      </c>
      <c r="R26" s="194">
        <v>0</v>
      </c>
      <c r="S26" s="96">
        <v>0</v>
      </c>
      <c r="T26" s="96">
        <v>0</v>
      </c>
      <c r="U26" s="194">
        <v>59</v>
      </c>
      <c r="V26" s="96">
        <v>41</v>
      </c>
      <c r="W26" s="96">
        <v>18</v>
      </c>
      <c r="X26" s="194">
        <v>0</v>
      </c>
      <c r="Y26" s="96">
        <v>0</v>
      </c>
      <c r="Z26" s="96">
        <v>0</v>
      </c>
      <c r="AA26" s="194">
        <v>2</v>
      </c>
      <c r="AB26" s="96">
        <v>0</v>
      </c>
      <c r="AC26" s="96">
        <v>2</v>
      </c>
      <c r="AD26" s="194">
        <v>0</v>
      </c>
      <c r="AE26" s="96">
        <v>0</v>
      </c>
      <c r="AF26" s="96">
        <v>0</v>
      </c>
      <c r="AG26" s="194">
        <v>0</v>
      </c>
      <c r="AH26" s="96">
        <v>0</v>
      </c>
      <c r="AI26" s="96">
        <v>0</v>
      </c>
      <c r="AJ26" s="194">
        <v>10</v>
      </c>
      <c r="AK26" s="194">
        <v>5</v>
      </c>
      <c r="AL26" s="86">
        <v>5</v>
      </c>
    </row>
    <row r="27" spans="1:41" ht="18" customHeight="1">
      <c r="A27" s="952" t="s">
        <v>378</v>
      </c>
      <c r="B27" s="954"/>
      <c r="C27" s="259">
        <v>81</v>
      </c>
      <c r="D27" s="259">
        <v>54</v>
      </c>
      <c r="E27" s="259">
        <v>27</v>
      </c>
      <c r="F27" s="259">
        <v>1</v>
      </c>
      <c r="G27" s="259">
        <v>1</v>
      </c>
      <c r="H27" s="259">
        <v>0</v>
      </c>
      <c r="I27" s="259">
        <v>2</v>
      </c>
      <c r="J27" s="259">
        <v>2</v>
      </c>
      <c r="K27" s="259">
        <v>0</v>
      </c>
      <c r="L27" s="259">
        <v>1</v>
      </c>
      <c r="M27" s="259">
        <v>1</v>
      </c>
      <c r="N27" s="259">
        <v>0</v>
      </c>
      <c r="O27" s="259">
        <v>4</v>
      </c>
      <c r="P27" s="259">
        <v>3</v>
      </c>
      <c r="Q27" s="259">
        <v>1</v>
      </c>
      <c r="R27" s="259">
        <v>0</v>
      </c>
      <c r="S27" s="259">
        <v>0</v>
      </c>
      <c r="T27" s="259">
        <v>0</v>
      </c>
      <c r="U27" s="259">
        <v>66</v>
      </c>
      <c r="V27" s="259">
        <v>45</v>
      </c>
      <c r="W27" s="259">
        <v>21</v>
      </c>
      <c r="X27" s="259">
        <v>0</v>
      </c>
      <c r="Y27" s="259">
        <v>0</v>
      </c>
      <c r="Z27" s="259">
        <v>0</v>
      </c>
      <c r="AA27" s="259">
        <v>2</v>
      </c>
      <c r="AB27" s="259">
        <v>0</v>
      </c>
      <c r="AC27" s="259">
        <v>2</v>
      </c>
      <c r="AD27" s="259">
        <v>0</v>
      </c>
      <c r="AE27" s="259">
        <v>0</v>
      </c>
      <c r="AF27" s="259">
        <v>0</v>
      </c>
      <c r="AG27" s="259">
        <v>0</v>
      </c>
      <c r="AH27" s="259">
        <v>0</v>
      </c>
      <c r="AI27" s="259">
        <v>0</v>
      </c>
      <c r="AJ27" s="259">
        <v>5</v>
      </c>
      <c r="AK27" s="259">
        <v>2</v>
      </c>
      <c r="AL27" s="310">
        <v>3</v>
      </c>
    </row>
    <row r="28" spans="1:41" ht="18" customHeight="1">
      <c r="A28" s="952" t="s">
        <v>603</v>
      </c>
      <c r="B28" s="954"/>
      <c r="C28" s="259">
        <v>79</v>
      </c>
      <c r="D28" s="259">
        <v>55</v>
      </c>
      <c r="E28" s="259">
        <v>24</v>
      </c>
      <c r="F28" s="259">
        <v>1</v>
      </c>
      <c r="G28" s="259">
        <v>1</v>
      </c>
      <c r="H28" s="259">
        <v>0</v>
      </c>
      <c r="I28" s="259">
        <v>2</v>
      </c>
      <c r="J28" s="259">
        <v>2</v>
      </c>
      <c r="K28" s="259">
        <v>0</v>
      </c>
      <c r="L28" s="259">
        <v>2</v>
      </c>
      <c r="M28" s="259">
        <v>2</v>
      </c>
      <c r="N28" s="259">
        <v>0</v>
      </c>
      <c r="O28" s="259">
        <v>3</v>
      </c>
      <c r="P28" s="259">
        <v>2</v>
      </c>
      <c r="Q28" s="259">
        <v>1</v>
      </c>
      <c r="R28" s="259">
        <v>0</v>
      </c>
      <c r="S28" s="259">
        <v>0</v>
      </c>
      <c r="T28" s="259">
        <v>0</v>
      </c>
      <c r="U28" s="259">
        <v>63</v>
      </c>
      <c r="V28" s="259">
        <v>43</v>
      </c>
      <c r="W28" s="259">
        <v>20</v>
      </c>
      <c r="X28" s="259">
        <v>0</v>
      </c>
      <c r="Y28" s="259">
        <v>0</v>
      </c>
      <c r="Z28" s="259">
        <v>0</v>
      </c>
      <c r="AA28" s="259">
        <v>2</v>
      </c>
      <c r="AB28" s="259">
        <v>0</v>
      </c>
      <c r="AC28" s="259">
        <v>2</v>
      </c>
      <c r="AD28" s="259">
        <v>0</v>
      </c>
      <c r="AE28" s="259">
        <v>0</v>
      </c>
      <c r="AF28" s="259">
        <v>0</v>
      </c>
      <c r="AG28" s="259">
        <v>0</v>
      </c>
      <c r="AH28" s="259">
        <v>0</v>
      </c>
      <c r="AI28" s="259">
        <v>0</v>
      </c>
      <c r="AJ28" s="259">
        <v>6</v>
      </c>
      <c r="AK28" s="259">
        <v>5</v>
      </c>
      <c r="AL28" s="310">
        <v>1</v>
      </c>
    </row>
    <row r="29" spans="1:41" ht="18" customHeight="1">
      <c r="A29" s="952" t="s">
        <v>686</v>
      </c>
      <c r="B29" s="954"/>
      <c r="C29" s="78">
        <v>77</v>
      </c>
      <c r="D29" s="259">
        <v>52</v>
      </c>
      <c r="E29" s="259">
        <v>25</v>
      </c>
      <c r="F29" s="259">
        <v>1</v>
      </c>
      <c r="G29" s="259">
        <v>1</v>
      </c>
      <c r="H29" s="259">
        <v>0</v>
      </c>
      <c r="I29" s="259">
        <v>2</v>
      </c>
      <c r="J29" s="259">
        <v>2</v>
      </c>
      <c r="K29" s="259">
        <v>0</v>
      </c>
      <c r="L29" s="259">
        <v>2</v>
      </c>
      <c r="M29" s="259">
        <v>2</v>
      </c>
      <c r="N29" s="259">
        <v>0</v>
      </c>
      <c r="O29" s="259">
        <v>3</v>
      </c>
      <c r="P29" s="259">
        <v>2</v>
      </c>
      <c r="Q29" s="259">
        <v>1</v>
      </c>
      <c r="R29" s="259">
        <v>0</v>
      </c>
      <c r="S29" s="259">
        <v>0</v>
      </c>
      <c r="T29" s="259">
        <v>0</v>
      </c>
      <c r="U29" s="259">
        <v>59</v>
      </c>
      <c r="V29" s="259">
        <v>39</v>
      </c>
      <c r="W29" s="259">
        <v>20</v>
      </c>
      <c r="X29" s="259">
        <v>0</v>
      </c>
      <c r="Y29" s="259">
        <v>0</v>
      </c>
      <c r="Z29" s="259">
        <v>0</v>
      </c>
      <c r="AA29" s="259">
        <v>2</v>
      </c>
      <c r="AB29" s="259">
        <v>0</v>
      </c>
      <c r="AC29" s="259">
        <v>2</v>
      </c>
      <c r="AD29" s="259">
        <v>0</v>
      </c>
      <c r="AE29" s="259">
        <v>0</v>
      </c>
      <c r="AF29" s="259">
        <v>0</v>
      </c>
      <c r="AG29" s="259">
        <v>0</v>
      </c>
      <c r="AH29" s="259">
        <v>0</v>
      </c>
      <c r="AI29" s="259">
        <v>0</v>
      </c>
      <c r="AJ29" s="259">
        <v>8</v>
      </c>
      <c r="AK29" s="259">
        <v>6</v>
      </c>
      <c r="AL29" s="310">
        <v>2</v>
      </c>
    </row>
    <row r="30" spans="1:41" ht="18" customHeight="1">
      <c r="A30" s="952" t="s">
        <v>701</v>
      </c>
      <c r="B30" s="954"/>
      <c r="C30" s="82">
        <v>77</v>
      </c>
      <c r="D30" s="82">
        <v>53</v>
      </c>
      <c r="E30" s="82">
        <v>24</v>
      </c>
      <c r="F30" s="82">
        <v>1</v>
      </c>
      <c r="G30" s="82">
        <v>1</v>
      </c>
      <c r="H30" s="82">
        <v>0</v>
      </c>
      <c r="I30" s="82">
        <v>2</v>
      </c>
      <c r="J30" s="82">
        <v>2</v>
      </c>
      <c r="K30" s="82">
        <v>0</v>
      </c>
      <c r="L30" s="82">
        <v>2</v>
      </c>
      <c r="M30" s="82">
        <v>2</v>
      </c>
      <c r="N30" s="82">
        <v>0</v>
      </c>
      <c r="O30" s="82">
        <v>3</v>
      </c>
      <c r="P30" s="82">
        <v>2</v>
      </c>
      <c r="Q30" s="82">
        <v>1</v>
      </c>
      <c r="R30" s="82">
        <v>0</v>
      </c>
      <c r="S30" s="82">
        <v>0</v>
      </c>
      <c r="T30" s="82">
        <v>0</v>
      </c>
      <c r="U30" s="82">
        <v>59</v>
      </c>
      <c r="V30" s="82">
        <v>41</v>
      </c>
      <c r="W30" s="82">
        <v>18</v>
      </c>
      <c r="X30" s="82">
        <v>0</v>
      </c>
      <c r="Y30" s="82">
        <v>0</v>
      </c>
      <c r="Z30" s="82">
        <v>0</v>
      </c>
      <c r="AA30" s="82">
        <v>2</v>
      </c>
      <c r="AB30" s="82">
        <v>0</v>
      </c>
      <c r="AC30" s="82">
        <v>2</v>
      </c>
      <c r="AD30" s="82">
        <v>0</v>
      </c>
      <c r="AE30" s="82">
        <v>0</v>
      </c>
      <c r="AF30" s="82">
        <v>0</v>
      </c>
      <c r="AG30" s="82">
        <v>0</v>
      </c>
      <c r="AH30" s="82">
        <v>0</v>
      </c>
      <c r="AI30" s="82">
        <v>0</v>
      </c>
      <c r="AJ30" s="82">
        <v>8</v>
      </c>
      <c r="AK30" s="82">
        <v>5</v>
      </c>
      <c r="AL30" s="83">
        <v>3</v>
      </c>
    </row>
    <row r="31" spans="1:41" ht="12.75" customHeight="1">
      <c r="A31" s="1009" t="s">
        <v>748</v>
      </c>
      <c r="B31" s="1010"/>
      <c r="C31" s="416"/>
      <c r="D31" s="416"/>
      <c r="E31" s="416"/>
      <c r="F31" s="401"/>
      <c r="G31" s="401"/>
      <c r="H31" s="401"/>
      <c r="I31" s="401"/>
      <c r="J31" s="401"/>
      <c r="K31" s="401"/>
      <c r="L31" s="401"/>
      <c r="M31" s="401"/>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01"/>
      <c r="AL31" s="402"/>
    </row>
    <row r="32" spans="1:41" s="297" customFormat="1" ht="18" customHeight="1">
      <c r="A32" s="1085" t="s">
        <v>379</v>
      </c>
      <c r="B32" s="1086"/>
      <c r="C32" s="403">
        <v>80</v>
      </c>
      <c r="D32" s="403">
        <v>54</v>
      </c>
      <c r="E32" s="403">
        <v>26</v>
      </c>
      <c r="F32" s="403">
        <v>1</v>
      </c>
      <c r="G32" s="403">
        <v>1</v>
      </c>
      <c r="H32" s="403">
        <v>0</v>
      </c>
      <c r="I32" s="403">
        <v>2</v>
      </c>
      <c r="J32" s="403">
        <v>2</v>
      </c>
      <c r="K32" s="403">
        <v>0</v>
      </c>
      <c r="L32" s="403">
        <v>2</v>
      </c>
      <c r="M32" s="403">
        <v>2</v>
      </c>
      <c r="N32" s="403">
        <v>0</v>
      </c>
      <c r="O32" s="403">
        <v>3</v>
      </c>
      <c r="P32" s="403">
        <v>2</v>
      </c>
      <c r="Q32" s="403">
        <v>1</v>
      </c>
      <c r="R32" s="403">
        <v>0</v>
      </c>
      <c r="S32" s="403">
        <v>0</v>
      </c>
      <c r="T32" s="403">
        <v>0</v>
      </c>
      <c r="U32" s="403">
        <v>62</v>
      </c>
      <c r="V32" s="403">
        <v>44</v>
      </c>
      <c r="W32" s="403">
        <v>18</v>
      </c>
      <c r="X32" s="403">
        <v>0</v>
      </c>
      <c r="Y32" s="403">
        <v>0</v>
      </c>
      <c r="Z32" s="403">
        <v>0</v>
      </c>
      <c r="AA32" s="403">
        <v>2</v>
      </c>
      <c r="AB32" s="403">
        <v>0</v>
      </c>
      <c r="AC32" s="403">
        <v>2</v>
      </c>
      <c r="AD32" s="403">
        <v>0</v>
      </c>
      <c r="AE32" s="403">
        <v>0</v>
      </c>
      <c r="AF32" s="403">
        <v>0</v>
      </c>
      <c r="AG32" s="403">
        <v>0</v>
      </c>
      <c r="AH32" s="403">
        <v>0</v>
      </c>
      <c r="AI32" s="403">
        <v>0</v>
      </c>
      <c r="AJ32" s="403">
        <v>8</v>
      </c>
      <c r="AK32" s="403">
        <v>3</v>
      </c>
      <c r="AL32" s="404">
        <v>5</v>
      </c>
    </row>
    <row r="33" spans="1:38" ht="18" customHeight="1">
      <c r="A33" s="943" t="s">
        <v>39</v>
      </c>
      <c r="B33" s="944"/>
      <c r="C33" s="194">
        <v>45</v>
      </c>
      <c r="D33" s="194">
        <v>27</v>
      </c>
      <c r="E33" s="194">
        <v>18</v>
      </c>
      <c r="F33" s="259">
        <v>0</v>
      </c>
      <c r="G33" s="96">
        <v>0</v>
      </c>
      <c r="H33" s="96">
        <v>0</v>
      </c>
      <c r="I33" s="259">
        <v>2</v>
      </c>
      <c r="J33" s="96">
        <v>2</v>
      </c>
      <c r="K33" s="96">
        <v>0</v>
      </c>
      <c r="L33" s="259">
        <v>0</v>
      </c>
      <c r="M33" s="96">
        <v>0</v>
      </c>
      <c r="N33" s="96">
        <v>0</v>
      </c>
      <c r="O33" s="259">
        <v>3</v>
      </c>
      <c r="P33" s="96">
        <v>2</v>
      </c>
      <c r="Q33" s="96">
        <v>1</v>
      </c>
      <c r="R33" s="259">
        <v>0</v>
      </c>
      <c r="S33" s="96">
        <v>0</v>
      </c>
      <c r="T33" s="96">
        <v>0</v>
      </c>
      <c r="U33" s="259">
        <v>38</v>
      </c>
      <c r="V33" s="96">
        <v>23</v>
      </c>
      <c r="W33" s="96">
        <v>15</v>
      </c>
      <c r="X33" s="259">
        <v>0</v>
      </c>
      <c r="Y33" s="96">
        <v>0</v>
      </c>
      <c r="Z33" s="96">
        <v>0</v>
      </c>
      <c r="AA33" s="259">
        <v>2</v>
      </c>
      <c r="AB33" s="96">
        <v>0</v>
      </c>
      <c r="AC33" s="96">
        <v>2</v>
      </c>
      <c r="AD33" s="259">
        <v>0</v>
      </c>
      <c r="AE33" s="96">
        <v>0</v>
      </c>
      <c r="AF33" s="96">
        <v>0</v>
      </c>
      <c r="AG33" s="259">
        <v>0</v>
      </c>
      <c r="AH33" s="96">
        <v>0</v>
      </c>
      <c r="AI33" s="96">
        <v>0</v>
      </c>
      <c r="AJ33" s="259">
        <v>0</v>
      </c>
      <c r="AK33" s="259">
        <v>0</v>
      </c>
      <c r="AL33" s="310">
        <v>0</v>
      </c>
    </row>
    <row r="34" spans="1:38" ht="18" customHeight="1">
      <c r="A34" s="945" t="s">
        <v>41</v>
      </c>
      <c r="B34" s="946"/>
      <c r="C34" s="82">
        <v>35</v>
      </c>
      <c r="D34" s="82">
        <v>27</v>
      </c>
      <c r="E34" s="82">
        <v>8</v>
      </c>
      <c r="F34" s="82">
        <v>1</v>
      </c>
      <c r="G34" s="134">
        <v>1</v>
      </c>
      <c r="H34" s="134">
        <v>0</v>
      </c>
      <c r="I34" s="82">
        <v>0</v>
      </c>
      <c r="J34" s="134">
        <v>0</v>
      </c>
      <c r="K34" s="134">
        <v>0</v>
      </c>
      <c r="L34" s="82">
        <v>2</v>
      </c>
      <c r="M34" s="134">
        <v>2</v>
      </c>
      <c r="N34" s="134">
        <v>0</v>
      </c>
      <c r="O34" s="82">
        <v>0</v>
      </c>
      <c r="P34" s="134">
        <v>0</v>
      </c>
      <c r="Q34" s="134">
        <v>0</v>
      </c>
      <c r="R34" s="82">
        <v>0</v>
      </c>
      <c r="S34" s="134">
        <v>0</v>
      </c>
      <c r="T34" s="134">
        <v>0</v>
      </c>
      <c r="U34" s="82">
        <v>24</v>
      </c>
      <c r="V34" s="134">
        <v>21</v>
      </c>
      <c r="W34" s="134">
        <v>3</v>
      </c>
      <c r="X34" s="82">
        <v>0</v>
      </c>
      <c r="Y34" s="134">
        <v>0</v>
      </c>
      <c r="Z34" s="134">
        <v>0</v>
      </c>
      <c r="AA34" s="82">
        <v>0</v>
      </c>
      <c r="AB34" s="134">
        <v>0</v>
      </c>
      <c r="AC34" s="134">
        <v>0</v>
      </c>
      <c r="AD34" s="82">
        <v>0</v>
      </c>
      <c r="AE34" s="134">
        <v>0</v>
      </c>
      <c r="AF34" s="134">
        <v>0</v>
      </c>
      <c r="AG34" s="82">
        <v>0</v>
      </c>
      <c r="AH34" s="134">
        <v>0</v>
      </c>
      <c r="AI34" s="134">
        <v>0</v>
      </c>
      <c r="AJ34" s="82">
        <v>8</v>
      </c>
      <c r="AK34" s="82">
        <v>3</v>
      </c>
      <c r="AL34" s="83">
        <v>5</v>
      </c>
    </row>
    <row r="35" spans="1:38">
      <c r="C35" s="2"/>
      <c r="D35" s="2"/>
      <c r="E35" s="2"/>
      <c r="F35" s="2"/>
      <c r="G35" s="2"/>
      <c r="H35" s="2"/>
      <c r="I35" s="2"/>
      <c r="J35" s="2"/>
      <c r="K35" s="2"/>
      <c r="L35" s="2"/>
      <c r="M35" s="2"/>
      <c r="N35" s="2"/>
      <c r="O35" s="2"/>
      <c r="P35" s="2"/>
      <c r="Q35" s="2"/>
      <c r="R35" s="2"/>
    </row>
    <row r="36" spans="1:38">
      <c r="C36" s="2"/>
      <c r="D36" s="2"/>
      <c r="E36" s="2"/>
      <c r="F36" s="2"/>
      <c r="G36" s="2"/>
      <c r="H36" s="2"/>
      <c r="I36" s="2"/>
      <c r="J36" s="2"/>
      <c r="K36" s="2"/>
      <c r="L36" s="2"/>
      <c r="M36" s="2"/>
      <c r="N36" s="2"/>
      <c r="O36" s="2"/>
      <c r="P36" s="2"/>
      <c r="Q36" s="2"/>
      <c r="R36" s="2"/>
    </row>
    <row r="37" spans="1:38">
      <c r="C37" s="2"/>
      <c r="D37" s="2"/>
      <c r="E37" s="2"/>
      <c r="F37" s="2"/>
      <c r="G37" s="2"/>
      <c r="H37" s="2"/>
      <c r="I37" s="2"/>
      <c r="J37" s="2"/>
      <c r="K37" s="2"/>
      <c r="L37" s="2"/>
      <c r="M37" s="2"/>
      <c r="N37" s="2"/>
      <c r="O37" s="2"/>
      <c r="P37" s="2"/>
      <c r="Q37" s="2"/>
      <c r="R37" s="2"/>
    </row>
    <row r="38" spans="1:38">
      <c r="C38" s="2"/>
      <c r="D38" s="2"/>
      <c r="E38" s="2"/>
      <c r="F38" s="2"/>
      <c r="G38" s="2"/>
      <c r="H38" s="2"/>
      <c r="I38" s="2"/>
      <c r="J38" s="2"/>
      <c r="K38" s="2"/>
      <c r="L38" s="2"/>
      <c r="M38" s="2"/>
      <c r="N38" s="2"/>
      <c r="O38" s="2"/>
      <c r="P38" s="2"/>
      <c r="Q38" s="2"/>
      <c r="R38" s="2"/>
    </row>
    <row r="39" spans="1:38">
      <c r="C39" s="2"/>
      <c r="D39" s="2"/>
      <c r="E39" s="2"/>
      <c r="F39" s="2"/>
      <c r="G39" s="2"/>
      <c r="H39" s="2"/>
      <c r="I39" s="2"/>
      <c r="J39" s="2"/>
      <c r="K39" s="2"/>
      <c r="L39" s="2"/>
      <c r="M39" s="2"/>
      <c r="N39" s="2"/>
      <c r="O39" s="2"/>
      <c r="P39" s="2"/>
      <c r="Q39" s="2"/>
      <c r="R39" s="2"/>
    </row>
    <row r="40" spans="1:38">
      <c r="C40" s="2"/>
      <c r="D40" s="2"/>
      <c r="E40" s="2"/>
      <c r="F40" s="2"/>
      <c r="G40" s="2"/>
      <c r="H40" s="2"/>
      <c r="I40" s="2"/>
      <c r="J40" s="2"/>
      <c r="K40" s="2"/>
      <c r="L40" s="2"/>
      <c r="M40" s="2"/>
      <c r="N40" s="2"/>
      <c r="O40" s="2"/>
      <c r="P40" s="2"/>
      <c r="Q40" s="2"/>
      <c r="R40" s="2"/>
    </row>
    <row r="41" spans="1:38">
      <c r="C41" s="2"/>
      <c r="D41" s="2"/>
      <c r="E41" s="2"/>
      <c r="F41" s="2"/>
      <c r="G41" s="2"/>
      <c r="H41" s="2"/>
      <c r="I41" s="2"/>
      <c r="J41" s="2"/>
      <c r="K41" s="2"/>
      <c r="L41" s="2"/>
      <c r="M41" s="2"/>
      <c r="N41" s="2"/>
      <c r="O41" s="2"/>
      <c r="P41" s="2"/>
      <c r="Q41" s="2"/>
      <c r="R41" s="2"/>
    </row>
    <row r="42" spans="1:38">
      <c r="C42" s="2"/>
      <c r="D42" s="2"/>
      <c r="E42" s="2"/>
      <c r="F42" s="2"/>
      <c r="G42" s="2"/>
      <c r="H42" s="2"/>
      <c r="I42" s="2"/>
      <c r="J42" s="2"/>
      <c r="K42" s="2"/>
      <c r="L42" s="2"/>
      <c r="M42" s="2"/>
      <c r="N42" s="2"/>
      <c r="O42" s="2"/>
      <c r="P42" s="2"/>
      <c r="Q42" s="2"/>
      <c r="R42" s="2"/>
    </row>
    <row r="43" spans="1:38">
      <c r="C43" s="2"/>
      <c r="D43" s="2"/>
      <c r="E43" s="2"/>
      <c r="F43" s="2"/>
      <c r="G43" s="2"/>
      <c r="H43" s="2"/>
      <c r="I43" s="2"/>
      <c r="J43" s="2"/>
      <c r="K43" s="2"/>
      <c r="L43" s="2"/>
      <c r="M43" s="2"/>
      <c r="N43" s="2"/>
      <c r="O43" s="2"/>
      <c r="P43" s="2"/>
      <c r="Q43" s="2"/>
      <c r="R43" s="2"/>
    </row>
    <row r="44" spans="1:38">
      <c r="C44" s="2"/>
      <c r="D44" s="2"/>
      <c r="E44" s="2"/>
      <c r="F44" s="2"/>
      <c r="G44" s="2"/>
      <c r="H44" s="2"/>
      <c r="I44" s="2"/>
      <c r="J44" s="2"/>
      <c r="K44" s="2"/>
      <c r="L44" s="2"/>
      <c r="M44" s="2"/>
      <c r="N44" s="2"/>
      <c r="O44" s="2"/>
      <c r="P44" s="2"/>
      <c r="Q44" s="2"/>
      <c r="R44" s="2"/>
    </row>
    <row r="45" spans="1:38">
      <c r="C45" s="2"/>
      <c r="D45" s="2"/>
      <c r="E45" s="2"/>
      <c r="F45" s="2"/>
      <c r="G45" s="2"/>
      <c r="H45" s="2"/>
      <c r="I45" s="2"/>
      <c r="J45" s="2"/>
      <c r="K45" s="2"/>
      <c r="L45" s="2"/>
      <c r="M45" s="2"/>
      <c r="N45" s="2"/>
      <c r="O45" s="2"/>
      <c r="P45" s="2"/>
      <c r="Q45" s="2"/>
      <c r="R45" s="2"/>
    </row>
    <row r="46" spans="1:38">
      <c r="C46" s="2"/>
      <c r="D46" s="2"/>
      <c r="E46" s="2"/>
      <c r="F46" s="2"/>
      <c r="G46" s="2"/>
      <c r="H46" s="2"/>
      <c r="I46" s="2"/>
      <c r="J46" s="2"/>
      <c r="K46" s="2"/>
      <c r="L46" s="2"/>
      <c r="M46" s="2"/>
      <c r="N46" s="2"/>
      <c r="O46" s="2"/>
      <c r="P46" s="2"/>
      <c r="Q46" s="2"/>
      <c r="R46" s="2"/>
    </row>
    <row r="47" spans="1:38">
      <c r="C47" s="2"/>
      <c r="D47" s="2"/>
      <c r="E47" s="2"/>
      <c r="F47" s="2"/>
      <c r="G47" s="2"/>
      <c r="H47" s="2"/>
      <c r="I47" s="2"/>
      <c r="J47" s="2"/>
      <c r="K47" s="2"/>
      <c r="L47" s="2"/>
      <c r="M47" s="2"/>
      <c r="N47" s="2"/>
      <c r="O47" s="2"/>
      <c r="P47" s="2"/>
      <c r="Q47" s="2"/>
      <c r="R47" s="2"/>
    </row>
    <row r="48" spans="1:38">
      <c r="C48" s="2"/>
      <c r="D48" s="2"/>
      <c r="E48" s="2"/>
      <c r="F48" s="2"/>
      <c r="G48" s="2"/>
      <c r="H48" s="2"/>
      <c r="I48" s="2"/>
      <c r="J48" s="2"/>
      <c r="K48" s="2"/>
      <c r="L48" s="2"/>
      <c r="M48" s="2"/>
      <c r="N48" s="2"/>
      <c r="O48" s="2"/>
      <c r="P48" s="2"/>
      <c r="Q48" s="2"/>
      <c r="R48" s="2"/>
    </row>
    <row r="49" spans="3:18">
      <c r="C49" s="2"/>
      <c r="D49" s="2"/>
      <c r="E49" s="2"/>
      <c r="F49" s="2"/>
      <c r="G49" s="2"/>
      <c r="H49" s="2"/>
      <c r="I49" s="2"/>
      <c r="J49" s="2"/>
      <c r="K49" s="2"/>
      <c r="L49" s="2"/>
      <c r="M49" s="2"/>
      <c r="N49" s="2"/>
      <c r="O49" s="2"/>
      <c r="P49" s="2"/>
      <c r="Q49" s="2"/>
      <c r="R49" s="2"/>
    </row>
    <row r="50" spans="3:18">
      <c r="C50" s="2"/>
      <c r="D50" s="2"/>
      <c r="E50" s="2"/>
      <c r="F50" s="2"/>
      <c r="G50" s="2"/>
      <c r="H50" s="2"/>
      <c r="I50" s="2"/>
      <c r="J50" s="2"/>
      <c r="K50" s="2"/>
      <c r="L50" s="2"/>
      <c r="M50" s="2"/>
      <c r="N50" s="2"/>
      <c r="O50" s="2"/>
      <c r="P50" s="2"/>
      <c r="Q50" s="2"/>
      <c r="R50" s="2"/>
    </row>
    <row r="51" spans="3:18">
      <c r="C51" s="2"/>
      <c r="D51" s="2"/>
      <c r="E51" s="2"/>
      <c r="F51" s="2"/>
      <c r="G51" s="2"/>
      <c r="H51" s="2"/>
      <c r="I51" s="2"/>
      <c r="J51" s="2"/>
      <c r="K51" s="2"/>
      <c r="L51" s="2"/>
      <c r="M51" s="2"/>
      <c r="N51" s="2"/>
      <c r="O51" s="2"/>
      <c r="P51" s="2"/>
      <c r="Q51" s="2"/>
      <c r="R51" s="2"/>
    </row>
    <row r="52" spans="3:18">
      <c r="C52" s="2"/>
      <c r="D52" s="2"/>
      <c r="E52" s="2"/>
      <c r="F52" s="2"/>
      <c r="G52" s="2"/>
      <c r="H52" s="2"/>
      <c r="I52" s="2"/>
      <c r="J52" s="2"/>
      <c r="K52" s="2"/>
      <c r="L52" s="2"/>
      <c r="M52" s="2"/>
      <c r="N52" s="2"/>
      <c r="O52" s="2"/>
      <c r="P52" s="2"/>
      <c r="Q52" s="2"/>
      <c r="R52" s="2"/>
    </row>
  </sheetData>
  <mergeCells count="63">
    <mergeCell ref="AJ23:AL23"/>
    <mergeCell ref="AC5:AC6"/>
    <mergeCell ref="AD5:AF5"/>
    <mergeCell ref="AG5:AI5"/>
    <mergeCell ref="AJ5:AL5"/>
    <mergeCell ref="AG23:AI23"/>
    <mergeCell ref="AD23:AF23"/>
    <mergeCell ref="AA23:AC23"/>
    <mergeCell ref="A2:AL2"/>
    <mergeCell ref="A21:AL21"/>
    <mergeCell ref="C4:E4"/>
    <mergeCell ref="A14:B14"/>
    <mergeCell ref="AA5:AA6"/>
    <mergeCell ref="AB5:AB6"/>
    <mergeCell ref="R5:T5"/>
    <mergeCell ref="U5:W5"/>
    <mergeCell ref="I5:I6"/>
    <mergeCell ref="J5:J6"/>
    <mergeCell ref="O5:O6"/>
    <mergeCell ref="Q5:Q6"/>
    <mergeCell ref="A4:B6"/>
    <mergeCell ref="A15:B15"/>
    <mergeCell ref="A8:B8"/>
    <mergeCell ref="A9:B9"/>
    <mergeCell ref="A33:B33"/>
    <mergeCell ref="A34:B34"/>
    <mergeCell ref="A26:B26"/>
    <mergeCell ref="A32:B32"/>
    <mergeCell ref="A31:B31"/>
    <mergeCell ref="A27:B27"/>
    <mergeCell ref="A28:B28"/>
    <mergeCell ref="A29:B29"/>
    <mergeCell ref="A30:B30"/>
    <mergeCell ref="R23:T23"/>
    <mergeCell ref="U23:W23"/>
    <mergeCell ref="X23:Z23"/>
    <mergeCell ref="A10:B10"/>
    <mergeCell ref="A11:B11"/>
    <mergeCell ref="A13:B13"/>
    <mergeCell ref="A12:B12"/>
    <mergeCell ref="O23:Q23"/>
    <mergeCell ref="L23:N23"/>
    <mergeCell ref="A16:B16"/>
    <mergeCell ref="A23:B24"/>
    <mergeCell ref="C23:E23"/>
    <mergeCell ref="F23:H23"/>
    <mergeCell ref="I23:K23"/>
    <mergeCell ref="AA4:AL4"/>
    <mergeCell ref="C5:C6"/>
    <mergeCell ref="P5:P6"/>
    <mergeCell ref="D5:D6"/>
    <mergeCell ref="E5:E6"/>
    <mergeCell ref="F5:F6"/>
    <mergeCell ref="G5:G6"/>
    <mergeCell ref="F4:I4"/>
    <mergeCell ref="J4:L4"/>
    <mergeCell ref="M4:M6"/>
    <mergeCell ref="N4:N6"/>
    <mergeCell ref="O4:Z4"/>
    <mergeCell ref="H5:H6"/>
    <mergeCell ref="K5:K6"/>
    <mergeCell ref="L5:L6"/>
    <mergeCell ref="X5:Z5"/>
  </mergeCells>
  <phoneticPr fontId="6"/>
  <printOptions horizontalCentered="1"/>
  <pageMargins left="0.59055118110236227" right="0.59055118110236227" top="0.59055118110236227" bottom="0.59055118110236227" header="0.51181102362204722" footer="0.43307086614173229"/>
  <pageSetup paperSize="9" scale="65" firstPageNumber="40"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1"/>
  </sheetPr>
  <dimension ref="A1:AP46"/>
  <sheetViews>
    <sheetView showZeros="0" zoomScale="90" zoomScaleNormal="90" zoomScaleSheetLayoutView="40" workbookViewId="0">
      <selection activeCell="O17" sqref="O17"/>
    </sheetView>
  </sheetViews>
  <sheetFormatPr defaultRowHeight="12"/>
  <cols>
    <col min="1" max="1" width="5" style="3" customWidth="1"/>
    <col min="2" max="2" width="7.125" style="3" customWidth="1"/>
    <col min="3" max="5" width="4" style="3" customWidth="1"/>
    <col min="6" max="13" width="4.5" style="3" customWidth="1"/>
    <col min="14" max="17" width="5.125" style="3" customWidth="1"/>
    <col min="18" max="18" width="6" style="3" customWidth="1"/>
    <col min="19" max="20" width="6" style="3" bestFit="1" customWidth="1"/>
    <col min="21" max="32" width="4.625" style="3" customWidth="1"/>
    <col min="33" max="36" width="4.25" style="3" customWidth="1"/>
    <col min="37" max="41" width="4.625" style="3" customWidth="1"/>
    <col min="42" max="16384" width="9" style="3"/>
  </cols>
  <sheetData>
    <row r="1" spans="1:42" s="213" customFormat="1" ht="24" customHeight="1">
      <c r="A1" s="1108" t="s">
        <v>588</v>
      </c>
      <c r="B1" s="1108"/>
      <c r="C1" s="1108"/>
      <c r="D1" s="1108"/>
      <c r="E1" s="1108"/>
      <c r="F1" s="1108"/>
      <c r="G1" s="1108"/>
      <c r="H1" s="1108"/>
      <c r="I1" s="1108"/>
      <c r="J1" s="1108"/>
      <c r="K1" s="1108"/>
      <c r="L1" s="1108"/>
      <c r="M1" s="1108"/>
      <c r="N1" s="1108"/>
      <c r="O1" s="1108"/>
      <c r="P1" s="1108"/>
      <c r="Q1" s="1108"/>
      <c r="R1" s="1108"/>
      <c r="S1" s="1108"/>
      <c r="T1" s="1108"/>
      <c r="U1" s="1108"/>
      <c r="V1" s="1108"/>
      <c r="W1" s="1108"/>
      <c r="X1" s="1108"/>
      <c r="Y1" s="1108"/>
      <c r="Z1" s="1108"/>
      <c r="AA1" s="1108"/>
      <c r="AB1" s="1108"/>
      <c r="AC1" s="1108"/>
      <c r="AD1" s="1108"/>
      <c r="AE1" s="1108"/>
      <c r="AF1" s="1108"/>
      <c r="AG1" s="1108"/>
      <c r="AH1" s="1108"/>
      <c r="AI1" s="1108"/>
      <c r="AJ1" s="1108"/>
      <c r="AK1" s="1108"/>
      <c r="AL1" s="1108"/>
      <c r="AM1" s="1108"/>
      <c r="AN1" s="1108"/>
      <c r="AO1" s="1108"/>
    </row>
    <row r="2" spans="1:42" ht="15" customHeight="1">
      <c r="C2" s="391"/>
      <c r="D2" s="391"/>
      <c r="E2" s="5"/>
      <c r="F2" s="5"/>
      <c r="G2" s="5"/>
      <c r="H2" s="5"/>
      <c r="I2" s="5"/>
      <c r="J2" s="5"/>
      <c r="K2" s="5"/>
      <c r="L2" s="202"/>
      <c r="M2" s="202"/>
      <c r="N2" s="35"/>
      <c r="O2" s="5"/>
      <c r="P2" s="14"/>
    </row>
    <row r="3" spans="1:42" ht="16.5" customHeight="1">
      <c r="A3" s="941" t="s">
        <v>194</v>
      </c>
      <c r="B3" s="942"/>
      <c r="C3" s="949" t="s">
        <v>195</v>
      </c>
      <c r="D3" s="950"/>
      <c r="E3" s="951"/>
      <c r="F3" s="1052" t="s">
        <v>196</v>
      </c>
      <c r="G3" s="1052"/>
      <c r="H3" s="1052"/>
      <c r="I3" s="1052"/>
      <c r="J3" s="1052"/>
      <c r="K3" s="1052"/>
      <c r="L3" s="1052"/>
      <c r="M3" s="1052"/>
      <c r="N3" s="947" t="s">
        <v>197</v>
      </c>
      <c r="O3" s="959"/>
      <c r="P3" s="959"/>
      <c r="Q3" s="959"/>
      <c r="R3" s="959"/>
      <c r="S3" s="959"/>
      <c r="T3" s="959"/>
      <c r="U3" s="959"/>
      <c r="V3" s="959"/>
      <c r="W3" s="959"/>
      <c r="X3" s="959"/>
      <c r="Y3" s="959"/>
      <c r="Z3" s="959"/>
      <c r="AA3" s="959"/>
      <c r="AB3" s="959"/>
      <c r="AC3" s="959"/>
      <c r="AD3" s="959"/>
      <c r="AE3" s="959"/>
      <c r="AF3" s="959"/>
      <c r="AG3" s="959"/>
      <c r="AH3" s="959"/>
      <c r="AI3" s="959"/>
      <c r="AJ3" s="959"/>
      <c r="AK3" s="947" t="s">
        <v>180</v>
      </c>
      <c r="AL3" s="959"/>
      <c r="AM3" s="948"/>
      <c r="AN3" s="1068" t="s">
        <v>181</v>
      </c>
      <c r="AO3" s="1068" t="s">
        <v>182</v>
      </c>
    </row>
    <row r="4" spans="1:42" ht="16.5" customHeight="1">
      <c r="A4" s="943"/>
      <c r="B4" s="944"/>
      <c r="C4" s="952"/>
      <c r="D4" s="953"/>
      <c r="E4" s="954"/>
      <c r="F4" s="1109" t="s">
        <v>56</v>
      </c>
      <c r="G4" s="1109" t="s">
        <v>198</v>
      </c>
      <c r="H4" s="1109" t="s">
        <v>199</v>
      </c>
      <c r="I4" s="1109" t="s">
        <v>200</v>
      </c>
      <c r="J4" s="1052" t="s">
        <v>201</v>
      </c>
      <c r="K4" s="1052"/>
      <c r="L4" s="1052"/>
      <c r="M4" s="1052"/>
      <c r="N4" s="955" t="s">
        <v>56</v>
      </c>
      <c r="O4" s="955" t="s">
        <v>57</v>
      </c>
      <c r="P4" s="941" t="s">
        <v>58</v>
      </c>
      <c r="Q4" s="1052" t="s">
        <v>198</v>
      </c>
      <c r="R4" s="947" t="s">
        <v>199</v>
      </c>
      <c r="S4" s="959"/>
      <c r="T4" s="959"/>
      <c r="U4" s="959"/>
      <c r="V4" s="959"/>
      <c r="W4" s="959"/>
      <c r="X4" s="948"/>
      <c r="Y4" s="947" t="s">
        <v>200</v>
      </c>
      <c r="Z4" s="959"/>
      <c r="AA4" s="959"/>
      <c r="AB4" s="948"/>
      <c r="AC4" s="947" t="s">
        <v>201</v>
      </c>
      <c r="AD4" s="959"/>
      <c r="AE4" s="959"/>
      <c r="AF4" s="959"/>
      <c r="AG4" s="959"/>
      <c r="AH4" s="959"/>
      <c r="AI4" s="959"/>
      <c r="AJ4" s="959"/>
      <c r="AK4" s="955" t="s">
        <v>29</v>
      </c>
      <c r="AL4" s="955" t="s">
        <v>57</v>
      </c>
      <c r="AM4" s="1071" t="s">
        <v>166</v>
      </c>
      <c r="AN4" s="1103"/>
      <c r="AO4" s="1103"/>
    </row>
    <row r="5" spans="1:42" ht="16.5" customHeight="1">
      <c r="A5" s="943"/>
      <c r="B5" s="944"/>
      <c r="C5" s="1106" t="s">
        <v>56</v>
      </c>
      <c r="D5" s="1106" t="s">
        <v>60</v>
      </c>
      <c r="E5" s="1106" t="s">
        <v>61</v>
      </c>
      <c r="F5" s="1109"/>
      <c r="G5" s="1109"/>
      <c r="H5" s="1109"/>
      <c r="I5" s="1109"/>
      <c r="J5" s="963" t="s">
        <v>56</v>
      </c>
      <c r="K5" s="963" t="s">
        <v>156</v>
      </c>
      <c r="L5" s="963" t="s">
        <v>202</v>
      </c>
      <c r="M5" s="963" t="s">
        <v>203</v>
      </c>
      <c r="N5" s="956"/>
      <c r="O5" s="956"/>
      <c r="P5" s="943"/>
      <c r="Q5" s="1052"/>
      <c r="R5" s="955" t="s">
        <v>56</v>
      </c>
      <c r="S5" s="955" t="s">
        <v>204</v>
      </c>
      <c r="T5" s="955" t="s">
        <v>205</v>
      </c>
      <c r="U5" s="955" t="s">
        <v>206</v>
      </c>
      <c r="V5" s="955" t="s">
        <v>207</v>
      </c>
      <c r="W5" s="955" t="s">
        <v>208</v>
      </c>
      <c r="X5" s="955" t="s">
        <v>209</v>
      </c>
      <c r="Y5" s="955" t="s">
        <v>56</v>
      </c>
      <c r="Z5" s="955" t="s">
        <v>204</v>
      </c>
      <c r="AA5" s="955" t="s">
        <v>205</v>
      </c>
      <c r="AB5" s="955" t="s">
        <v>206</v>
      </c>
      <c r="AC5" s="955" t="s">
        <v>56</v>
      </c>
      <c r="AD5" s="947" t="s">
        <v>156</v>
      </c>
      <c r="AE5" s="959"/>
      <c r="AF5" s="948"/>
      <c r="AG5" s="947" t="s">
        <v>202</v>
      </c>
      <c r="AH5" s="959"/>
      <c r="AI5" s="948"/>
      <c r="AJ5" s="941" t="s">
        <v>203</v>
      </c>
      <c r="AK5" s="956"/>
      <c r="AL5" s="956"/>
      <c r="AM5" s="1110"/>
      <c r="AN5" s="1103"/>
      <c r="AO5" s="1103"/>
    </row>
    <row r="6" spans="1:42" ht="16.5" customHeight="1">
      <c r="A6" s="945"/>
      <c r="B6" s="946"/>
      <c r="C6" s="1107"/>
      <c r="D6" s="1107"/>
      <c r="E6" s="1107"/>
      <c r="F6" s="1109"/>
      <c r="G6" s="1109"/>
      <c r="H6" s="1109"/>
      <c r="I6" s="1109"/>
      <c r="J6" s="962"/>
      <c r="K6" s="962"/>
      <c r="L6" s="962"/>
      <c r="M6" s="962"/>
      <c r="N6" s="957"/>
      <c r="O6" s="957"/>
      <c r="P6" s="945"/>
      <c r="Q6" s="1052"/>
      <c r="R6" s="957"/>
      <c r="S6" s="957"/>
      <c r="T6" s="957"/>
      <c r="U6" s="957"/>
      <c r="V6" s="957"/>
      <c r="W6" s="957"/>
      <c r="X6" s="957"/>
      <c r="Y6" s="957"/>
      <c r="Z6" s="957"/>
      <c r="AA6" s="957"/>
      <c r="AB6" s="957"/>
      <c r="AC6" s="957"/>
      <c r="AD6" s="342" t="s">
        <v>204</v>
      </c>
      <c r="AE6" s="342" t="s">
        <v>205</v>
      </c>
      <c r="AF6" s="342" t="s">
        <v>206</v>
      </c>
      <c r="AG6" s="342" t="s">
        <v>204</v>
      </c>
      <c r="AH6" s="358" t="s">
        <v>205</v>
      </c>
      <c r="AI6" s="342" t="s">
        <v>206</v>
      </c>
      <c r="AJ6" s="945"/>
      <c r="AK6" s="957"/>
      <c r="AL6" s="957"/>
      <c r="AM6" s="1072"/>
      <c r="AN6" s="1104"/>
      <c r="AO6" s="1104"/>
    </row>
    <row r="7" spans="1:42">
      <c r="A7" s="335"/>
      <c r="B7" s="336"/>
      <c r="C7" s="340" t="s">
        <v>147</v>
      </c>
      <c r="D7" s="340"/>
      <c r="E7" s="340"/>
      <c r="F7" s="290" t="s">
        <v>145</v>
      </c>
      <c r="G7" s="42"/>
      <c r="H7" s="42"/>
      <c r="I7" s="42"/>
      <c r="J7" s="41"/>
      <c r="K7" s="41"/>
      <c r="L7" s="41"/>
      <c r="M7" s="41"/>
      <c r="N7" s="38" t="s">
        <v>146</v>
      </c>
      <c r="O7" s="353"/>
      <c r="P7" s="353"/>
      <c r="Q7" s="343"/>
      <c r="R7" s="353"/>
      <c r="S7" s="353"/>
      <c r="T7" s="353"/>
      <c r="U7" s="353"/>
      <c r="V7" s="353"/>
      <c r="W7" s="353"/>
      <c r="X7" s="353"/>
      <c r="Y7" s="353"/>
      <c r="Z7" s="353"/>
      <c r="AA7" s="353"/>
      <c r="AB7" s="353"/>
      <c r="AC7" s="353"/>
      <c r="AD7" s="353"/>
      <c r="AE7" s="353"/>
      <c r="AF7" s="353"/>
      <c r="AG7" s="353"/>
      <c r="AH7" s="343"/>
      <c r="AI7" s="353"/>
      <c r="AJ7" s="374"/>
      <c r="AK7" s="38"/>
      <c r="AL7" s="379"/>
      <c r="AM7" s="109"/>
      <c r="AN7" s="131"/>
      <c r="AO7" s="392"/>
      <c r="AP7" s="6"/>
    </row>
    <row r="8" spans="1:42" ht="15" customHeight="1">
      <c r="A8" s="952" t="s">
        <v>148</v>
      </c>
      <c r="B8" s="954"/>
      <c r="C8" s="78">
        <v>11</v>
      </c>
      <c r="D8" s="259">
        <v>10</v>
      </c>
      <c r="E8" s="259">
        <v>1</v>
      </c>
      <c r="F8" s="259">
        <v>449</v>
      </c>
      <c r="G8" s="259">
        <v>7</v>
      </c>
      <c r="H8" s="259">
        <v>152</v>
      </c>
      <c r="I8" s="259">
        <v>109</v>
      </c>
      <c r="J8" s="259">
        <v>181</v>
      </c>
      <c r="K8" s="259">
        <v>178</v>
      </c>
      <c r="L8" s="259">
        <v>3</v>
      </c>
      <c r="M8" s="327">
        <v>0</v>
      </c>
      <c r="N8" s="259">
        <v>1572</v>
      </c>
      <c r="O8" s="259">
        <v>1032</v>
      </c>
      <c r="P8" s="259">
        <v>540</v>
      </c>
      <c r="Q8" s="259">
        <v>23</v>
      </c>
      <c r="R8" s="259">
        <v>443</v>
      </c>
      <c r="S8" s="259">
        <v>71</v>
      </c>
      <c r="T8" s="259">
        <v>75</v>
      </c>
      <c r="U8" s="259">
        <v>76</v>
      </c>
      <c r="V8" s="259">
        <v>75</v>
      </c>
      <c r="W8" s="259">
        <v>78</v>
      </c>
      <c r="X8" s="259">
        <v>68</v>
      </c>
      <c r="Y8" s="259">
        <v>345</v>
      </c>
      <c r="Z8" s="259">
        <v>119</v>
      </c>
      <c r="AA8" s="259">
        <v>121</v>
      </c>
      <c r="AB8" s="259">
        <v>105</v>
      </c>
      <c r="AC8" s="259">
        <v>761</v>
      </c>
      <c r="AD8" s="259">
        <v>256</v>
      </c>
      <c r="AE8" s="259">
        <v>242</v>
      </c>
      <c r="AF8" s="259">
        <v>251</v>
      </c>
      <c r="AG8" s="259">
        <v>4</v>
      </c>
      <c r="AH8" s="259">
        <v>3</v>
      </c>
      <c r="AI8" s="259">
        <v>5</v>
      </c>
      <c r="AJ8" s="327">
        <v>0</v>
      </c>
      <c r="AK8" s="259">
        <v>937</v>
      </c>
      <c r="AL8" s="259">
        <v>361</v>
      </c>
      <c r="AM8" s="259">
        <v>576</v>
      </c>
      <c r="AN8" s="79">
        <v>33</v>
      </c>
      <c r="AO8" s="310">
        <v>131</v>
      </c>
    </row>
    <row r="9" spans="1:42" ht="15" customHeight="1">
      <c r="A9" s="952" t="s">
        <v>378</v>
      </c>
      <c r="B9" s="954"/>
      <c r="C9" s="78">
        <v>11</v>
      </c>
      <c r="D9" s="259">
        <v>10</v>
      </c>
      <c r="E9" s="259">
        <v>1</v>
      </c>
      <c r="F9" s="259">
        <v>467</v>
      </c>
      <c r="G9" s="327">
        <v>7</v>
      </c>
      <c r="H9" s="327">
        <v>165</v>
      </c>
      <c r="I9" s="327">
        <v>117</v>
      </c>
      <c r="J9" s="327">
        <v>178</v>
      </c>
      <c r="K9" s="327">
        <v>175</v>
      </c>
      <c r="L9" s="327">
        <v>3</v>
      </c>
      <c r="M9" s="327">
        <v>0</v>
      </c>
      <c r="N9" s="327">
        <v>1610</v>
      </c>
      <c r="O9" s="327">
        <v>1038</v>
      </c>
      <c r="P9" s="327">
        <v>572</v>
      </c>
      <c r="Q9" s="327">
        <v>26</v>
      </c>
      <c r="R9" s="327">
        <v>479</v>
      </c>
      <c r="S9" s="327">
        <v>103</v>
      </c>
      <c r="T9" s="327">
        <v>72</v>
      </c>
      <c r="U9" s="327">
        <v>74</v>
      </c>
      <c r="V9" s="327">
        <v>72</v>
      </c>
      <c r="W9" s="327">
        <v>80</v>
      </c>
      <c r="X9" s="327">
        <v>78</v>
      </c>
      <c r="Y9" s="327">
        <v>368</v>
      </c>
      <c r="Z9" s="327">
        <v>127</v>
      </c>
      <c r="AA9" s="327">
        <v>121</v>
      </c>
      <c r="AB9" s="327">
        <v>120</v>
      </c>
      <c r="AC9" s="327">
        <v>737</v>
      </c>
      <c r="AD9" s="327">
        <v>233</v>
      </c>
      <c r="AE9" s="327">
        <v>250</v>
      </c>
      <c r="AF9" s="327">
        <v>244</v>
      </c>
      <c r="AG9" s="327">
        <v>3</v>
      </c>
      <c r="AH9" s="327">
        <v>4</v>
      </c>
      <c r="AI9" s="327">
        <v>3</v>
      </c>
      <c r="AJ9" s="327">
        <v>0</v>
      </c>
      <c r="AK9" s="327">
        <v>959</v>
      </c>
      <c r="AL9" s="327">
        <v>377</v>
      </c>
      <c r="AM9" s="327">
        <v>582</v>
      </c>
      <c r="AN9" s="327">
        <v>38</v>
      </c>
      <c r="AO9" s="329">
        <v>130</v>
      </c>
    </row>
    <row r="10" spans="1:42" ht="15" customHeight="1">
      <c r="A10" s="952" t="s">
        <v>603</v>
      </c>
      <c r="B10" s="954"/>
      <c r="C10" s="78">
        <v>11</v>
      </c>
      <c r="D10" s="259">
        <v>10</v>
      </c>
      <c r="E10" s="259">
        <v>1</v>
      </c>
      <c r="F10" s="259">
        <v>480</v>
      </c>
      <c r="G10" s="327">
        <v>7</v>
      </c>
      <c r="H10" s="327">
        <v>165</v>
      </c>
      <c r="I10" s="327">
        <v>125</v>
      </c>
      <c r="J10" s="327">
        <v>183</v>
      </c>
      <c r="K10" s="327">
        <v>180</v>
      </c>
      <c r="L10" s="327">
        <v>3</v>
      </c>
      <c r="M10" s="327">
        <v>0</v>
      </c>
      <c r="N10" s="327">
        <v>1663</v>
      </c>
      <c r="O10" s="327">
        <v>1099</v>
      </c>
      <c r="P10" s="327">
        <v>564</v>
      </c>
      <c r="Q10" s="327">
        <v>30</v>
      </c>
      <c r="R10" s="327">
        <v>486</v>
      </c>
      <c r="S10" s="327">
        <v>77</v>
      </c>
      <c r="T10" s="327">
        <v>103</v>
      </c>
      <c r="U10" s="327">
        <v>75</v>
      </c>
      <c r="V10" s="327">
        <v>73</v>
      </c>
      <c r="W10" s="327">
        <v>77</v>
      </c>
      <c r="X10" s="327">
        <v>81</v>
      </c>
      <c r="Y10" s="327">
        <v>396</v>
      </c>
      <c r="Z10" s="327">
        <v>144</v>
      </c>
      <c r="AA10" s="327">
        <v>129</v>
      </c>
      <c r="AB10" s="327">
        <v>123</v>
      </c>
      <c r="AC10" s="327">
        <v>751</v>
      </c>
      <c r="AD10" s="327">
        <v>262</v>
      </c>
      <c r="AE10" s="327">
        <v>226</v>
      </c>
      <c r="AF10" s="327">
        <v>254</v>
      </c>
      <c r="AG10" s="327">
        <v>3</v>
      </c>
      <c r="AH10" s="327">
        <v>3</v>
      </c>
      <c r="AI10" s="327">
        <v>3</v>
      </c>
      <c r="AJ10" s="327">
        <v>0</v>
      </c>
      <c r="AK10" s="327">
        <v>997</v>
      </c>
      <c r="AL10" s="327">
        <v>385</v>
      </c>
      <c r="AM10" s="327">
        <v>612</v>
      </c>
      <c r="AN10" s="327">
        <v>53</v>
      </c>
      <c r="AO10" s="329">
        <v>131</v>
      </c>
    </row>
    <row r="11" spans="1:42" ht="15" customHeight="1">
      <c r="A11" s="952" t="s">
        <v>686</v>
      </c>
      <c r="B11" s="954"/>
      <c r="C11" s="78">
        <v>10</v>
      </c>
      <c r="D11" s="259">
        <v>10</v>
      </c>
      <c r="E11" s="259">
        <v>0</v>
      </c>
      <c r="F11" s="259">
        <v>477</v>
      </c>
      <c r="G11" s="259">
        <v>7</v>
      </c>
      <c r="H11" s="259">
        <v>171</v>
      </c>
      <c r="I11" s="259">
        <v>116</v>
      </c>
      <c r="J11" s="259">
        <v>183</v>
      </c>
      <c r="K11" s="259">
        <v>180</v>
      </c>
      <c r="L11" s="259">
        <v>3</v>
      </c>
      <c r="M11" s="259">
        <v>0</v>
      </c>
      <c r="N11" s="259">
        <v>1629</v>
      </c>
      <c r="O11" s="259">
        <v>1092</v>
      </c>
      <c r="P11" s="259">
        <v>537</v>
      </c>
      <c r="Q11" s="259">
        <v>26</v>
      </c>
      <c r="R11" s="259">
        <v>463</v>
      </c>
      <c r="S11" s="259">
        <v>57</v>
      </c>
      <c r="T11" s="259">
        <v>76</v>
      </c>
      <c r="U11" s="259">
        <v>102</v>
      </c>
      <c r="V11" s="259">
        <v>77</v>
      </c>
      <c r="W11" s="259">
        <v>74</v>
      </c>
      <c r="X11" s="259">
        <v>77</v>
      </c>
      <c r="Y11" s="259">
        <v>372</v>
      </c>
      <c r="Z11" s="259">
        <v>100</v>
      </c>
      <c r="AA11" s="259">
        <v>146</v>
      </c>
      <c r="AB11" s="259">
        <v>126</v>
      </c>
      <c r="AC11" s="259">
        <v>768</v>
      </c>
      <c r="AD11" s="259">
        <v>273</v>
      </c>
      <c r="AE11" s="259">
        <v>260</v>
      </c>
      <c r="AF11" s="259">
        <v>226</v>
      </c>
      <c r="AG11" s="259">
        <v>2</v>
      </c>
      <c r="AH11" s="259">
        <v>3</v>
      </c>
      <c r="AI11" s="259">
        <v>4</v>
      </c>
      <c r="AJ11" s="327">
        <v>0</v>
      </c>
      <c r="AK11" s="259">
        <v>964</v>
      </c>
      <c r="AL11" s="259">
        <v>364</v>
      </c>
      <c r="AM11" s="259">
        <v>600</v>
      </c>
      <c r="AN11" s="259">
        <v>50</v>
      </c>
      <c r="AO11" s="310">
        <v>129</v>
      </c>
    </row>
    <row r="12" spans="1:42" ht="15" customHeight="1">
      <c r="A12" s="952" t="s">
        <v>701</v>
      </c>
      <c r="B12" s="954"/>
      <c r="C12" s="81">
        <v>10</v>
      </c>
      <c r="D12" s="82">
        <v>10</v>
      </c>
      <c r="E12" s="82">
        <v>0</v>
      </c>
      <c r="F12" s="82">
        <v>463</v>
      </c>
      <c r="G12" s="82">
        <v>5</v>
      </c>
      <c r="H12" s="82">
        <v>162</v>
      </c>
      <c r="I12" s="82">
        <v>110</v>
      </c>
      <c r="J12" s="82">
        <v>186</v>
      </c>
      <c r="K12" s="82">
        <v>183</v>
      </c>
      <c r="L12" s="82">
        <v>3</v>
      </c>
      <c r="M12" s="82">
        <v>0</v>
      </c>
      <c r="N12" s="82">
        <v>1604</v>
      </c>
      <c r="O12" s="82">
        <v>1061</v>
      </c>
      <c r="P12" s="82">
        <v>543</v>
      </c>
      <c r="Q12" s="82">
        <v>21</v>
      </c>
      <c r="R12" s="82">
        <v>450</v>
      </c>
      <c r="S12" s="82">
        <v>62</v>
      </c>
      <c r="T12" s="82">
        <v>57</v>
      </c>
      <c r="U12" s="82">
        <v>79</v>
      </c>
      <c r="V12" s="82">
        <v>99</v>
      </c>
      <c r="W12" s="82">
        <v>78</v>
      </c>
      <c r="X12" s="82">
        <v>75</v>
      </c>
      <c r="Y12" s="82">
        <v>348</v>
      </c>
      <c r="Z12" s="82">
        <v>103</v>
      </c>
      <c r="AA12" s="82">
        <v>101</v>
      </c>
      <c r="AB12" s="82">
        <v>144</v>
      </c>
      <c r="AC12" s="82">
        <v>785</v>
      </c>
      <c r="AD12" s="82">
        <v>246</v>
      </c>
      <c r="AE12" s="82">
        <v>274</v>
      </c>
      <c r="AF12" s="82">
        <v>257</v>
      </c>
      <c r="AG12" s="82">
        <v>2</v>
      </c>
      <c r="AH12" s="82">
        <v>2</v>
      </c>
      <c r="AI12" s="82">
        <v>4</v>
      </c>
      <c r="AJ12" s="90">
        <v>0</v>
      </c>
      <c r="AK12" s="82">
        <v>969</v>
      </c>
      <c r="AL12" s="82">
        <v>367</v>
      </c>
      <c r="AM12" s="82">
        <v>602</v>
      </c>
      <c r="AN12" s="82">
        <v>53</v>
      </c>
      <c r="AO12" s="83">
        <v>125</v>
      </c>
    </row>
    <row r="13" spans="1:42" ht="10.5" customHeight="1">
      <c r="A13" s="1009" t="s">
        <v>748</v>
      </c>
      <c r="B13" s="1010"/>
      <c r="C13" s="414"/>
      <c r="D13" s="401"/>
      <c r="E13" s="401"/>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12"/>
      <c r="AK13" s="401"/>
      <c r="AL13" s="401"/>
      <c r="AM13" s="401"/>
      <c r="AN13" s="401"/>
      <c r="AO13" s="402"/>
    </row>
    <row r="14" spans="1:42" s="297" customFormat="1" ht="15" customHeight="1">
      <c r="A14" s="1085" t="s">
        <v>451</v>
      </c>
      <c r="B14" s="1086"/>
      <c r="C14" s="415">
        <v>10</v>
      </c>
      <c r="D14" s="403">
        <v>10</v>
      </c>
      <c r="E14" s="403">
        <v>0</v>
      </c>
      <c r="F14" s="403">
        <v>443</v>
      </c>
      <c r="G14" s="403">
        <v>4</v>
      </c>
      <c r="H14" s="403">
        <v>155</v>
      </c>
      <c r="I14" s="403">
        <v>99</v>
      </c>
      <c r="J14" s="403">
        <v>185</v>
      </c>
      <c r="K14" s="403">
        <v>182</v>
      </c>
      <c r="L14" s="403">
        <v>3</v>
      </c>
      <c r="M14" s="403">
        <v>0</v>
      </c>
      <c r="N14" s="403">
        <v>1537</v>
      </c>
      <c r="O14" s="403">
        <v>1008</v>
      </c>
      <c r="P14" s="403">
        <v>529</v>
      </c>
      <c r="Q14" s="403">
        <v>13</v>
      </c>
      <c r="R14" s="403">
        <v>452</v>
      </c>
      <c r="S14" s="403">
        <v>77</v>
      </c>
      <c r="T14" s="403">
        <v>62</v>
      </c>
      <c r="U14" s="403">
        <v>56</v>
      </c>
      <c r="V14" s="403">
        <v>80</v>
      </c>
      <c r="W14" s="403">
        <v>100</v>
      </c>
      <c r="X14" s="403">
        <v>77</v>
      </c>
      <c r="Y14" s="403">
        <v>306</v>
      </c>
      <c r="Z14" s="403">
        <v>101</v>
      </c>
      <c r="AA14" s="403">
        <v>104</v>
      </c>
      <c r="AB14" s="403">
        <v>101</v>
      </c>
      <c r="AC14" s="403">
        <v>766</v>
      </c>
      <c r="AD14" s="403">
        <v>247</v>
      </c>
      <c r="AE14" s="403">
        <v>243</v>
      </c>
      <c r="AF14" s="403">
        <v>270</v>
      </c>
      <c r="AG14" s="403">
        <v>2</v>
      </c>
      <c r="AH14" s="403">
        <v>2</v>
      </c>
      <c r="AI14" s="403">
        <v>2</v>
      </c>
      <c r="AJ14" s="413">
        <v>0</v>
      </c>
      <c r="AK14" s="403">
        <v>937</v>
      </c>
      <c r="AL14" s="403">
        <v>353</v>
      </c>
      <c r="AM14" s="403">
        <v>584</v>
      </c>
      <c r="AN14" s="403">
        <v>52</v>
      </c>
      <c r="AO14" s="404">
        <v>127</v>
      </c>
    </row>
    <row r="15" spans="1:42" ht="15" customHeight="1">
      <c r="A15" s="943" t="s">
        <v>210</v>
      </c>
      <c r="B15" s="944"/>
      <c r="C15" s="308">
        <v>3</v>
      </c>
      <c r="D15" s="309">
        <v>3</v>
      </c>
      <c r="E15" s="259">
        <v>0</v>
      </c>
      <c r="F15" s="309">
        <v>153</v>
      </c>
      <c r="G15" s="327">
        <v>0</v>
      </c>
      <c r="H15" s="309">
        <v>63</v>
      </c>
      <c r="I15" s="309">
        <v>36</v>
      </c>
      <c r="J15" s="309">
        <v>54</v>
      </c>
      <c r="K15" s="309">
        <v>54</v>
      </c>
      <c r="L15" s="327">
        <v>0</v>
      </c>
      <c r="M15" s="327">
        <v>0</v>
      </c>
      <c r="N15" s="259">
        <v>487</v>
      </c>
      <c r="O15" s="309">
        <v>314</v>
      </c>
      <c r="P15" s="309">
        <v>173</v>
      </c>
      <c r="Q15" s="327">
        <v>0</v>
      </c>
      <c r="R15" s="259">
        <v>180</v>
      </c>
      <c r="S15" s="259">
        <v>25</v>
      </c>
      <c r="T15" s="259">
        <v>26</v>
      </c>
      <c r="U15" s="259">
        <v>27</v>
      </c>
      <c r="V15" s="259">
        <v>31</v>
      </c>
      <c r="W15" s="259">
        <v>33</v>
      </c>
      <c r="X15" s="259">
        <v>38</v>
      </c>
      <c r="Y15" s="259">
        <v>108</v>
      </c>
      <c r="Z15" s="259">
        <v>39</v>
      </c>
      <c r="AA15" s="259">
        <v>37</v>
      </c>
      <c r="AB15" s="259">
        <v>32</v>
      </c>
      <c r="AC15" s="259">
        <v>199</v>
      </c>
      <c r="AD15" s="309">
        <v>67</v>
      </c>
      <c r="AE15" s="259">
        <v>63</v>
      </c>
      <c r="AF15" s="259">
        <v>69</v>
      </c>
      <c r="AG15" s="327">
        <v>0</v>
      </c>
      <c r="AH15" s="259">
        <v>0</v>
      </c>
      <c r="AI15" s="259">
        <v>0</v>
      </c>
      <c r="AJ15" s="327">
        <v>0</v>
      </c>
      <c r="AK15" s="309">
        <v>311</v>
      </c>
      <c r="AL15" s="259">
        <v>115</v>
      </c>
      <c r="AM15" s="259">
        <v>196</v>
      </c>
      <c r="AN15" s="259">
        <v>11</v>
      </c>
      <c r="AO15" s="312">
        <v>38</v>
      </c>
    </row>
    <row r="16" spans="1:42" ht="15" customHeight="1">
      <c r="A16" s="1111" t="s">
        <v>211</v>
      </c>
      <c r="B16" s="1112"/>
      <c r="C16" s="419">
        <v>2</v>
      </c>
      <c r="D16" s="420">
        <v>2</v>
      </c>
      <c r="E16" s="416">
        <v>0</v>
      </c>
      <c r="F16" s="420">
        <v>54</v>
      </c>
      <c r="G16" s="420">
        <v>4</v>
      </c>
      <c r="H16" s="420">
        <v>19</v>
      </c>
      <c r="I16" s="420">
        <v>13</v>
      </c>
      <c r="J16" s="420">
        <v>18</v>
      </c>
      <c r="K16" s="420">
        <v>15</v>
      </c>
      <c r="L16" s="420">
        <v>3</v>
      </c>
      <c r="M16" s="421">
        <v>0</v>
      </c>
      <c r="N16" s="416">
        <v>144</v>
      </c>
      <c r="O16" s="420">
        <v>63</v>
      </c>
      <c r="P16" s="420">
        <v>81</v>
      </c>
      <c r="Q16" s="420">
        <v>13</v>
      </c>
      <c r="R16" s="416">
        <v>51</v>
      </c>
      <c r="S16" s="416">
        <v>13</v>
      </c>
      <c r="T16" s="416">
        <v>7</v>
      </c>
      <c r="U16" s="416">
        <v>6</v>
      </c>
      <c r="V16" s="416">
        <v>3</v>
      </c>
      <c r="W16" s="416">
        <v>12</v>
      </c>
      <c r="X16" s="416">
        <v>10</v>
      </c>
      <c r="Y16" s="416">
        <v>39</v>
      </c>
      <c r="Z16" s="416">
        <v>13</v>
      </c>
      <c r="AA16" s="416">
        <v>12</v>
      </c>
      <c r="AB16" s="416">
        <v>14</v>
      </c>
      <c r="AC16" s="416">
        <v>41</v>
      </c>
      <c r="AD16" s="420">
        <v>13</v>
      </c>
      <c r="AE16" s="416">
        <v>10</v>
      </c>
      <c r="AF16" s="416">
        <v>12</v>
      </c>
      <c r="AG16" s="420">
        <v>2</v>
      </c>
      <c r="AH16" s="416">
        <v>2</v>
      </c>
      <c r="AI16" s="416">
        <v>2</v>
      </c>
      <c r="AJ16" s="421">
        <v>0</v>
      </c>
      <c r="AK16" s="420">
        <v>113</v>
      </c>
      <c r="AL16" s="416">
        <v>40</v>
      </c>
      <c r="AM16" s="416">
        <v>73</v>
      </c>
      <c r="AN16" s="416">
        <v>11</v>
      </c>
      <c r="AO16" s="423">
        <v>31</v>
      </c>
    </row>
    <row r="17" spans="1:41" ht="15" customHeight="1">
      <c r="A17" s="943" t="s">
        <v>212</v>
      </c>
      <c r="B17" s="944"/>
      <c r="C17" s="308">
        <v>1</v>
      </c>
      <c r="D17" s="309">
        <v>1</v>
      </c>
      <c r="E17" s="259">
        <v>0</v>
      </c>
      <c r="F17" s="309">
        <v>53</v>
      </c>
      <c r="G17" s="327">
        <v>0</v>
      </c>
      <c r="H17" s="309">
        <v>17</v>
      </c>
      <c r="I17" s="309">
        <v>13</v>
      </c>
      <c r="J17" s="309">
        <v>23</v>
      </c>
      <c r="K17" s="309">
        <v>23</v>
      </c>
      <c r="L17" s="327">
        <v>0</v>
      </c>
      <c r="M17" s="327">
        <v>0</v>
      </c>
      <c r="N17" s="259">
        <v>174</v>
      </c>
      <c r="O17" s="309">
        <v>133</v>
      </c>
      <c r="P17" s="309">
        <v>41</v>
      </c>
      <c r="Q17" s="327">
        <v>0</v>
      </c>
      <c r="R17" s="259">
        <v>50</v>
      </c>
      <c r="S17" s="259">
        <v>10</v>
      </c>
      <c r="T17" s="259">
        <v>4</v>
      </c>
      <c r="U17" s="259">
        <v>8</v>
      </c>
      <c r="V17" s="259">
        <v>10</v>
      </c>
      <c r="W17" s="259">
        <v>11</v>
      </c>
      <c r="X17" s="259">
        <v>7</v>
      </c>
      <c r="Y17" s="259">
        <v>41</v>
      </c>
      <c r="Z17" s="259">
        <v>6</v>
      </c>
      <c r="AA17" s="259">
        <v>15</v>
      </c>
      <c r="AB17" s="259">
        <v>20</v>
      </c>
      <c r="AC17" s="259">
        <v>83</v>
      </c>
      <c r="AD17" s="309">
        <v>26</v>
      </c>
      <c r="AE17" s="259">
        <v>28</v>
      </c>
      <c r="AF17" s="259">
        <v>29</v>
      </c>
      <c r="AG17" s="327">
        <v>0</v>
      </c>
      <c r="AH17" s="259">
        <v>0</v>
      </c>
      <c r="AI17" s="259">
        <v>0</v>
      </c>
      <c r="AJ17" s="327">
        <v>0</v>
      </c>
      <c r="AK17" s="309">
        <v>119</v>
      </c>
      <c r="AL17" s="259">
        <v>43</v>
      </c>
      <c r="AM17" s="259">
        <v>76</v>
      </c>
      <c r="AN17" s="259">
        <v>4</v>
      </c>
      <c r="AO17" s="312">
        <v>14</v>
      </c>
    </row>
    <row r="18" spans="1:41" ht="15" customHeight="1">
      <c r="A18" s="424" t="s">
        <v>74</v>
      </c>
      <c r="B18" s="425" t="s">
        <v>213</v>
      </c>
      <c r="C18" s="419">
        <v>1</v>
      </c>
      <c r="D18" s="420">
        <v>1</v>
      </c>
      <c r="E18" s="416">
        <v>0</v>
      </c>
      <c r="F18" s="420">
        <v>29</v>
      </c>
      <c r="G18" s="421">
        <v>0</v>
      </c>
      <c r="H18" s="421">
        <v>0</v>
      </c>
      <c r="I18" s="421">
        <v>0</v>
      </c>
      <c r="J18" s="420">
        <v>29</v>
      </c>
      <c r="K18" s="420">
        <v>29</v>
      </c>
      <c r="L18" s="421">
        <v>0</v>
      </c>
      <c r="M18" s="421">
        <v>0</v>
      </c>
      <c r="N18" s="416">
        <v>220</v>
      </c>
      <c r="O18" s="420">
        <v>152</v>
      </c>
      <c r="P18" s="420">
        <v>68</v>
      </c>
      <c r="Q18" s="421">
        <v>0</v>
      </c>
      <c r="R18" s="416">
        <v>0</v>
      </c>
      <c r="S18" s="416">
        <v>0</v>
      </c>
      <c r="T18" s="416">
        <v>0</v>
      </c>
      <c r="U18" s="416">
        <v>0</v>
      </c>
      <c r="V18" s="416">
        <v>0</v>
      </c>
      <c r="W18" s="416">
        <v>0</v>
      </c>
      <c r="X18" s="416">
        <v>0</v>
      </c>
      <c r="Y18" s="416">
        <v>0</v>
      </c>
      <c r="Z18" s="416">
        <v>0</v>
      </c>
      <c r="AA18" s="416">
        <v>0</v>
      </c>
      <c r="AB18" s="416">
        <v>0</v>
      </c>
      <c r="AC18" s="416">
        <v>220</v>
      </c>
      <c r="AD18" s="420">
        <v>62</v>
      </c>
      <c r="AE18" s="416">
        <v>73</v>
      </c>
      <c r="AF18" s="416">
        <v>85</v>
      </c>
      <c r="AG18" s="421">
        <v>0</v>
      </c>
      <c r="AH18" s="416">
        <v>0</v>
      </c>
      <c r="AI18" s="416">
        <v>0</v>
      </c>
      <c r="AJ18" s="421">
        <v>0</v>
      </c>
      <c r="AK18" s="420">
        <v>72</v>
      </c>
      <c r="AL18" s="416">
        <v>37</v>
      </c>
      <c r="AM18" s="416">
        <v>35</v>
      </c>
      <c r="AN18" s="416">
        <v>3</v>
      </c>
      <c r="AO18" s="423">
        <v>5</v>
      </c>
    </row>
    <row r="19" spans="1:41" ht="15" customHeight="1">
      <c r="A19" s="291" t="s">
        <v>76</v>
      </c>
      <c r="B19" s="17" t="s">
        <v>214</v>
      </c>
      <c r="C19" s="308">
        <v>1</v>
      </c>
      <c r="D19" s="309">
        <v>1</v>
      </c>
      <c r="E19" s="259">
        <v>0</v>
      </c>
      <c r="F19" s="309">
        <v>38</v>
      </c>
      <c r="G19" s="327">
        <v>0</v>
      </c>
      <c r="H19" s="309">
        <v>15</v>
      </c>
      <c r="I19" s="309">
        <v>7</v>
      </c>
      <c r="J19" s="309">
        <v>16</v>
      </c>
      <c r="K19" s="309">
        <v>16</v>
      </c>
      <c r="L19" s="327">
        <v>0</v>
      </c>
      <c r="M19" s="327">
        <v>0</v>
      </c>
      <c r="N19" s="259">
        <v>105</v>
      </c>
      <c r="O19" s="309">
        <v>59</v>
      </c>
      <c r="P19" s="309">
        <v>46</v>
      </c>
      <c r="Q19" s="327">
        <v>0</v>
      </c>
      <c r="R19" s="259">
        <v>40</v>
      </c>
      <c r="S19" s="259">
        <v>3</v>
      </c>
      <c r="T19" s="259">
        <v>9</v>
      </c>
      <c r="U19" s="259">
        <v>8</v>
      </c>
      <c r="V19" s="259">
        <v>6</v>
      </c>
      <c r="W19" s="259">
        <v>9</v>
      </c>
      <c r="X19" s="259">
        <v>5</v>
      </c>
      <c r="Y19" s="259">
        <v>20</v>
      </c>
      <c r="Z19" s="259">
        <v>8</v>
      </c>
      <c r="AA19" s="259">
        <v>9</v>
      </c>
      <c r="AB19" s="259">
        <v>3</v>
      </c>
      <c r="AC19" s="259">
        <v>45</v>
      </c>
      <c r="AD19" s="309">
        <v>18</v>
      </c>
      <c r="AE19" s="259">
        <v>17</v>
      </c>
      <c r="AF19" s="259">
        <v>10</v>
      </c>
      <c r="AG19" s="327">
        <v>0</v>
      </c>
      <c r="AH19" s="259">
        <v>0</v>
      </c>
      <c r="AI19" s="259">
        <v>0</v>
      </c>
      <c r="AJ19" s="327">
        <v>0</v>
      </c>
      <c r="AK19" s="309">
        <v>84</v>
      </c>
      <c r="AL19" s="259">
        <v>37</v>
      </c>
      <c r="AM19" s="259">
        <v>47</v>
      </c>
      <c r="AN19" s="259">
        <v>5</v>
      </c>
      <c r="AO19" s="312">
        <v>15</v>
      </c>
    </row>
    <row r="20" spans="1:41" ht="15" customHeight="1">
      <c r="A20" s="426" t="s">
        <v>77</v>
      </c>
      <c r="B20" s="425" t="s">
        <v>215</v>
      </c>
      <c r="C20" s="419">
        <v>1</v>
      </c>
      <c r="D20" s="420">
        <v>1</v>
      </c>
      <c r="E20" s="416">
        <v>0</v>
      </c>
      <c r="F20" s="420">
        <v>62</v>
      </c>
      <c r="G20" s="421">
        <v>0</v>
      </c>
      <c r="H20" s="420">
        <v>18</v>
      </c>
      <c r="I20" s="420">
        <v>16</v>
      </c>
      <c r="J20" s="420">
        <v>28</v>
      </c>
      <c r="K20" s="420">
        <v>28</v>
      </c>
      <c r="L20" s="421">
        <v>0</v>
      </c>
      <c r="M20" s="421">
        <v>0</v>
      </c>
      <c r="N20" s="416">
        <v>224</v>
      </c>
      <c r="O20" s="420">
        <v>160</v>
      </c>
      <c r="P20" s="420">
        <v>64</v>
      </c>
      <c r="Q20" s="421">
        <v>0</v>
      </c>
      <c r="R20" s="416">
        <v>59</v>
      </c>
      <c r="S20" s="416">
        <v>8</v>
      </c>
      <c r="T20" s="416">
        <v>6</v>
      </c>
      <c r="U20" s="416">
        <v>3</v>
      </c>
      <c r="V20" s="416">
        <v>15</v>
      </c>
      <c r="W20" s="416">
        <v>16</v>
      </c>
      <c r="X20" s="416">
        <v>11</v>
      </c>
      <c r="Y20" s="416">
        <v>53</v>
      </c>
      <c r="Z20" s="416">
        <v>19</v>
      </c>
      <c r="AA20" s="416">
        <v>15</v>
      </c>
      <c r="AB20" s="416">
        <v>19</v>
      </c>
      <c r="AC20" s="416">
        <v>112</v>
      </c>
      <c r="AD20" s="420">
        <v>38</v>
      </c>
      <c r="AE20" s="416">
        <v>30</v>
      </c>
      <c r="AF20" s="416">
        <v>44</v>
      </c>
      <c r="AG20" s="421">
        <v>0</v>
      </c>
      <c r="AH20" s="416">
        <v>0</v>
      </c>
      <c r="AI20" s="416">
        <v>0</v>
      </c>
      <c r="AJ20" s="421">
        <v>0</v>
      </c>
      <c r="AK20" s="420">
        <v>129</v>
      </c>
      <c r="AL20" s="416">
        <v>47</v>
      </c>
      <c r="AM20" s="416">
        <v>82</v>
      </c>
      <c r="AN20" s="416">
        <v>8</v>
      </c>
      <c r="AO20" s="423">
        <v>10</v>
      </c>
    </row>
    <row r="21" spans="1:41" ht="15" customHeight="1">
      <c r="A21" s="292" t="s">
        <v>78</v>
      </c>
      <c r="B21" s="18" t="s">
        <v>216</v>
      </c>
      <c r="C21" s="269">
        <v>1</v>
      </c>
      <c r="D21" s="270">
        <v>1</v>
      </c>
      <c r="E21" s="82">
        <v>0</v>
      </c>
      <c r="F21" s="270">
        <v>54</v>
      </c>
      <c r="G21" s="90">
        <v>0</v>
      </c>
      <c r="H21" s="270">
        <v>23</v>
      </c>
      <c r="I21" s="270">
        <v>14</v>
      </c>
      <c r="J21" s="270">
        <v>17</v>
      </c>
      <c r="K21" s="270">
        <v>17</v>
      </c>
      <c r="L21" s="90">
        <v>0</v>
      </c>
      <c r="M21" s="90">
        <v>0</v>
      </c>
      <c r="N21" s="82">
        <v>183</v>
      </c>
      <c r="O21" s="270">
        <v>127</v>
      </c>
      <c r="P21" s="270">
        <v>56</v>
      </c>
      <c r="Q21" s="90">
        <v>0</v>
      </c>
      <c r="R21" s="82">
        <v>72</v>
      </c>
      <c r="S21" s="82">
        <v>18</v>
      </c>
      <c r="T21" s="82">
        <v>10</v>
      </c>
      <c r="U21" s="82">
        <v>4</v>
      </c>
      <c r="V21" s="82">
        <v>15</v>
      </c>
      <c r="W21" s="82">
        <v>19</v>
      </c>
      <c r="X21" s="82">
        <v>6</v>
      </c>
      <c r="Y21" s="82">
        <v>45</v>
      </c>
      <c r="Z21" s="82">
        <v>16</v>
      </c>
      <c r="AA21" s="82">
        <v>16</v>
      </c>
      <c r="AB21" s="82">
        <v>13</v>
      </c>
      <c r="AC21" s="82">
        <v>66</v>
      </c>
      <c r="AD21" s="270">
        <v>23</v>
      </c>
      <c r="AE21" s="82">
        <v>22</v>
      </c>
      <c r="AF21" s="82">
        <v>21</v>
      </c>
      <c r="AG21" s="90">
        <v>0</v>
      </c>
      <c r="AH21" s="82">
        <v>0</v>
      </c>
      <c r="AI21" s="82">
        <v>0</v>
      </c>
      <c r="AJ21" s="90">
        <v>0</v>
      </c>
      <c r="AK21" s="270">
        <v>109</v>
      </c>
      <c r="AL21" s="82">
        <v>34</v>
      </c>
      <c r="AM21" s="82">
        <v>75</v>
      </c>
      <c r="AN21" s="82">
        <v>10</v>
      </c>
      <c r="AO21" s="281">
        <v>14</v>
      </c>
    </row>
    <row r="22" spans="1:41">
      <c r="F22" s="3">
        <v>0</v>
      </c>
      <c r="G22" s="3">
        <v>0</v>
      </c>
      <c r="H22" s="3">
        <v>0</v>
      </c>
      <c r="I22" s="3">
        <v>0</v>
      </c>
      <c r="J22" s="3">
        <v>0</v>
      </c>
      <c r="K22" s="3">
        <v>0</v>
      </c>
      <c r="L22" s="3">
        <v>0</v>
      </c>
      <c r="M22" s="3">
        <v>0</v>
      </c>
    </row>
    <row r="26" spans="1:41">
      <c r="F26" s="3">
        <v>0</v>
      </c>
      <c r="G26" s="3">
        <v>0</v>
      </c>
      <c r="H26" s="3">
        <v>0</v>
      </c>
      <c r="I26" s="3">
        <v>0</v>
      </c>
      <c r="J26" s="3">
        <v>0</v>
      </c>
      <c r="K26" s="3">
        <v>0</v>
      </c>
      <c r="L26" s="3">
        <v>0</v>
      </c>
      <c r="M26" s="3">
        <v>0</v>
      </c>
    </row>
    <row r="28" spans="1:41" s="213" customFormat="1" ht="24" customHeight="1">
      <c r="A28" s="1108" t="s">
        <v>589</v>
      </c>
      <c r="B28" s="1108"/>
      <c r="C28" s="1108"/>
      <c r="D28" s="1108"/>
      <c r="E28" s="1108"/>
      <c r="F28" s="1108"/>
      <c r="G28" s="1108"/>
      <c r="H28" s="1108"/>
      <c r="I28" s="1108"/>
      <c r="J28" s="1108"/>
      <c r="K28" s="1108"/>
      <c r="L28" s="1108"/>
      <c r="M28" s="1108"/>
      <c r="N28" s="1108"/>
      <c r="O28" s="1108"/>
      <c r="P28" s="1108"/>
      <c r="Q28" s="1108"/>
      <c r="R28" s="1108"/>
      <c r="S28" s="1108"/>
      <c r="T28" s="1108"/>
      <c r="U28" s="1108"/>
      <c r="V28" s="1108"/>
      <c r="W28" s="1108"/>
      <c r="X28" s="1108"/>
      <c r="Y28" s="1108"/>
      <c r="Z28" s="1108"/>
      <c r="AA28" s="1108"/>
      <c r="AB28" s="1108"/>
      <c r="AC28" s="1108"/>
      <c r="AD28" s="1108"/>
      <c r="AE28" s="1108"/>
      <c r="AF28" s="1108"/>
      <c r="AG28" s="1108"/>
      <c r="AH28" s="1108"/>
      <c r="AI28" s="1108"/>
      <c r="AJ28" s="1108"/>
      <c r="AK28" s="1108"/>
      <c r="AL28" s="1108"/>
      <c r="AM28" s="1108"/>
      <c r="AN28" s="1108"/>
      <c r="AO28" s="1108"/>
    </row>
    <row r="29" spans="1:41" s="33" customFormat="1" ht="15" customHeight="1">
      <c r="B29" s="34"/>
      <c r="C29" s="700"/>
      <c r="D29" s="202"/>
      <c r="E29" s="202"/>
      <c r="G29" s="14"/>
      <c r="H29" s="15"/>
      <c r="I29" s="35"/>
      <c r="J29" s="35"/>
      <c r="K29" s="35"/>
      <c r="L29" s="35"/>
      <c r="M29" s="35"/>
      <c r="N29" s="35"/>
      <c r="O29" s="35"/>
      <c r="P29" s="202"/>
      <c r="Q29" s="293"/>
      <c r="R29" s="15"/>
      <c r="S29" s="14"/>
    </row>
    <row r="30" spans="1:41" ht="32.25" customHeight="1">
      <c r="A30" s="941" t="s">
        <v>30</v>
      </c>
      <c r="B30" s="958"/>
      <c r="C30" s="949" t="s">
        <v>56</v>
      </c>
      <c r="D30" s="950"/>
      <c r="E30" s="951"/>
      <c r="F30" s="998" t="s">
        <v>135</v>
      </c>
      <c r="G30" s="999"/>
      <c r="H30" s="1000"/>
      <c r="I30" s="1040" t="s">
        <v>136</v>
      </c>
      <c r="J30" s="1040"/>
      <c r="K30" s="1041"/>
      <c r="L30" s="1040" t="s">
        <v>128</v>
      </c>
      <c r="M30" s="1040"/>
      <c r="N30" s="1041"/>
      <c r="O30" s="1040" t="s">
        <v>137</v>
      </c>
      <c r="P30" s="1040"/>
      <c r="Q30" s="1041"/>
      <c r="R30" s="1040" t="s">
        <v>138</v>
      </c>
      <c r="S30" s="1040"/>
      <c r="T30" s="1041"/>
      <c r="U30" s="1006" t="s">
        <v>129</v>
      </c>
      <c r="V30" s="1007"/>
      <c r="W30" s="1008"/>
      <c r="X30" s="1040" t="s">
        <v>130</v>
      </c>
      <c r="Y30" s="1040"/>
      <c r="Z30" s="1041"/>
      <c r="AA30" s="1040" t="s">
        <v>131</v>
      </c>
      <c r="AB30" s="1040"/>
      <c r="AC30" s="1041"/>
      <c r="AD30" s="1040" t="s">
        <v>132</v>
      </c>
      <c r="AE30" s="1040"/>
      <c r="AF30" s="1041"/>
      <c r="AG30" s="1040" t="s">
        <v>139</v>
      </c>
      <c r="AH30" s="1040"/>
      <c r="AI30" s="1041"/>
      <c r="AJ30" s="1040" t="s">
        <v>133</v>
      </c>
      <c r="AK30" s="1040"/>
      <c r="AL30" s="1041"/>
    </row>
    <row r="31" spans="1:41" s="7" customFormat="1" ht="16.5" customHeight="1">
      <c r="A31" s="945"/>
      <c r="B31" s="1022"/>
      <c r="C31" s="362" t="s">
        <v>56</v>
      </c>
      <c r="D31" s="362" t="s">
        <v>57</v>
      </c>
      <c r="E31" s="362" t="s">
        <v>166</v>
      </c>
      <c r="F31" s="362" t="s">
        <v>56</v>
      </c>
      <c r="G31" s="362" t="s">
        <v>57</v>
      </c>
      <c r="H31" s="362" t="s">
        <v>166</v>
      </c>
      <c r="I31" s="362" t="s">
        <v>56</v>
      </c>
      <c r="J31" s="362" t="s">
        <v>57</v>
      </c>
      <c r="K31" s="362" t="s">
        <v>166</v>
      </c>
      <c r="L31" s="362" t="s">
        <v>56</v>
      </c>
      <c r="M31" s="362" t="s">
        <v>57</v>
      </c>
      <c r="N31" s="362" t="s">
        <v>166</v>
      </c>
      <c r="O31" s="362" t="s">
        <v>56</v>
      </c>
      <c r="P31" s="362" t="s">
        <v>57</v>
      </c>
      <c r="Q31" s="362" t="s">
        <v>166</v>
      </c>
      <c r="R31" s="362" t="s">
        <v>56</v>
      </c>
      <c r="S31" s="362" t="s">
        <v>57</v>
      </c>
      <c r="T31" s="362" t="s">
        <v>166</v>
      </c>
      <c r="U31" s="362" t="s">
        <v>56</v>
      </c>
      <c r="V31" s="362" t="s">
        <v>57</v>
      </c>
      <c r="W31" s="362" t="s">
        <v>166</v>
      </c>
      <c r="X31" s="362" t="s">
        <v>56</v>
      </c>
      <c r="Y31" s="362" t="s">
        <v>57</v>
      </c>
      <c r="Z31" s="362" t="s">
        <v>166</v>
      </c>
      <c r="AA31" s="362" t="s">
        <v>56</v>
      </c>
      <c r="AB31" s="362" t="s">
        <v>57</v>
      </c>
      <c r="AC31" s="362" t="s">
        <v>166</v>
      </c>
      <c r="AD31" s="362" t="s">
        <v>56</v>
      </c>
      <c r="AE31" s="362" t="s">
        <v>57</v>
      </c>
      <c r="AF31" s="362" t="s">
        <v>166</v>
      </c>
      <c r="AG31" s="362" t="s">
        <v>56</v>
      </c>
      <c r="AH31" s="362" t="s">
        <v>57</v>
      </c>
      <c r="AI31" s="362" t="s">
        <v>166</v>
      </c>
      <c r="AJ31" s="362" t="s">
        <v>56</v>
      </c>
      <c r="AK31" s="362" t="s">
        <v>57</v>
      </c>
      <c r="AL31" s="362" t="s">
        <v>166</v>
      </c>
    </row>
    <row r="32" spans="1:41" s="7" customFormat="1" ht="11.25">
      <c r="A32" s="335"/>
      <c r="B32" s="353"/>
      <c r="C32" s="135" t="s">
        <v>146</v>
      </c>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4"/>
    </row>
    <row r="33" spans="1:38" ht="15" customHeight="1">
      <c r="A33" s="952" t="s">
        <v>148</v>
      </c>
      <c r="B33" s="954"/>
      <c r="C33" s="78">
        <v>937</v>
      </c>
      <c r="D33" s="259">
        <v>361</v>
      </c>
      <c r="E33" s="259">
        <v>576</v>
      </c>
      <c r="F33" s="259">
        <v>9</v>
      </c>
      <c r="G33" s="259">
        <v>8</v>
      </c>
      <c r="H33" s="259">
        <v>1</v>
      </c>
      <c r="I33" s="259">
        <v>0</v>
      </c>
      <c r="J33" s="259">
        <v>0</v>
      </c>
      <c r="K33" s="259">
        <v>0</v>
      </c>
      <c r="L33" s="259">
        <v>12</v>
      </c>
      <c r="M33" s="259">
        <v>11</v>
      </c>
      <c r="N33" s="259">
        <v>1</v>
      </c>
      <c r="O33" s="259">
        <v>0</v>
      </c>
      <c r="P33" s="259">
        <v>0</v>
      </c>
      <c r="Q33" s="259">
        <v>0</v>
      </c>
      <c r="R33" s="259">
        <v>0</v>
      </c>
      <c r="S33" s="259">
        <v>0</v>
      </c>
      <c r="T33" s="259">
        <v>0</v>
      </c>
      <c r="U33" s="259">
        <v>662</v>
      </c>
      <c r="V33" s="259">
        <v>261</v>
      </c>
      <c r="W33" s="259">
        <v>401</v>
      </c>
      <c r="X33" s="259">
        <v>0</v>
      </c>
      <c r="Y33" s="259">
        <v>0</v>
      </c>
      <c r="Z33" s="259">
        <v>0</v>
      </c>
      <c r="AA33" s="259">
        <v>10</v>
      </c>
      <c r="AB33" s="259">
        <v>0</v>
      </c>
      <c r="AC33" s="259">
        <v>10</v>
      </c>
      <c r="AD33" s="259">
        <v>6</v>
      </c>
      <c r="AE33" s="259">
        <v>0</v>
      </c>
      <c r="AF33" s="259">
        <v>6</v>
      </c>
      <c r="AG33" s="259">
        <v>5</v>
      </c>
      <c r="AH33" s="259">
        <v>0</v>
      </c>
      <c r="AI33" s="259">
        <v>5</v>
      </c>
      <c r="AJ33" s="259">
        <v>233</v>
      </c>
      <c r="AK33" s="259">
        <v>81</v>
      </c>
      <c r="AL33" s="310">
        <v>152</v>
      </c>
    </row>
    <row r="34" spans="1:38" ht="15" customHeight="1">
      <c r="A34" s="952" t="s">
        <v>378</v>
      </c>
      <c r="B34" s="954"/>
      <c r="C34" s="327">
        <v>959</v>
      </c>
      <c r="D34" s="327">
        <v>377</v>
      </c>
      <c r="E34" s="327">
        <v>582</v>
      </c>
      <c r="F34" s="327">
        <v>9</v>
      </c>
      <c r="G34" s="327">
        <v>8</v>
      </c>
      <c r="H34" s="327">
        <v>1</v>
      </c>
      <c r="I34" s="259">
        <v>0</v>
      </c>
      <c r="J34" s="327">
        <v>0</v>
      </c>
      <c r="K34" s="327">
        <v>0</v>
      </c>
      <c r="L34" s="327">
        <v>12</v>
      </c>
      <c r="M34" s="327">
        <v>10</v>
      </c>
      <c r="N34" s="327">
        <v>2</v>
      </c>
      <c r="O34" s="259">
        <v>0</v>
      </c>
      <c r="P34" s="327">
        <v>0</v>
      </c>
      <c r="Q34" s="327">
        <v>0</v>
      </c>
      <c r="R34" s="259">
        <v>0</v>
      </c>
      <c r="S34" s="327">
        <v>0</v>
      </c>
      <c r="T34" s="327">
        <v>0</v>
      </c>
      <c r="U34" s="327">
        <v>673</v>
      </c>
      <c r="V34" s="327">
        <v>267</v>
      </c>
      <c r="W34" s="327">
        <v>406</v>
      </c>
      <c r="X34" s="259">
        <v>0</v>
      </c>
      <c r="Y34" s="327">
        <v>0</v>
      </c>
      <c r="Z34" s="327">
        <v>0</v>
      </c>
      <c r="AA34" s="327">
        <v>11</v>
      </c>
      <c r="AB34" s="327">
        <v>0</v>
      </c>
      <c r="AC34" s="327">
        <v>11</v>
      </c>
      <c r="AD34" s="327">
        <v>6</v>
      </c>
      <c r="AE34" s="327">
        <v>0</v>
      </c>
      <c r="AF34" s="327">
        <v>6</v>
      </c>
      <c r="AG34" s="327">
        <v>5</v>
      </c>
      <c r="AH34" s="327">
        <v>0</v>
      </c>
      <c r="AI34" s="327">
        <v>5</v>
      </c>
      <c r="AJ34" s="327">
        <v>243</v>
      </c>
      <c r="AK34" s="327">
        <v>92</v>
      </c>
      <c r="AL34" s="329">
        <v>151</v>
      </c>
    </row>
    <row r="35" spans="1:38" ht="15" customHeight="1">
      <c r="A35" s="952" t="s">
        <v>603</v>
      </c>
      <c r="B35" s="954"/>
      <c r="C35" s="327">
        <v>997</v>
      </c>
      <c r="D35" s="327">
        <v>385</v>
      </c>
      <c r="E35" s="327">
        <v>612</v>
      </c>
      <c r="F35" s="327">
        <v>9</v>
      </c>
      <c r="G35" s="327">
        <v>7</v>
      </c>
      <c r="H35" s="327">
        <v>2</v>
      </c>
      <c r="I35" s="259">
        <v>0</v>
      </c>
      <c r="J35" s="327">
        <v>0</v>
      </c>
      <c r="K35" s="327">
        <v>0</v>
      </c>
      <c r="L35" s="327">
        <v>12</v>
      </c>
      <c r="M35" s="327">
        <v>11</v>
      </c>
      <c r="N35" s="327">
        <v>1</v>
      </c>
      <c r="O35" s="259">
        <v>0</v>
      </c>
      <c r="P35" s="327">
        <v>0</v>
      </c>
      <c r="Q35" s="327">
        <v>0</v>
      </c>
      <c r="R35" s="259">
        <v>0</v>
      </c>
      <c r="S35" s="327">
        <v>0</v>
      </c>
      <c r="T35" s="327">
        <v>0</v>
      </c>
      <c r="U35" s="327">
        <v>694</v>
      </c>
      <c r="V35" s="327">
        <v>273</v>
      </c>
      <c r="W35" s="327">
        <v>421</v>
      </c>
      <c r="X35" s="259">
        <v>0</v>
      </c>
      <c r="Y35" s="327">
        <v>0</v>
      </c>
      <c r="Z35" s="327">
        <v>0</v>
      </c>
      <c r="AA35" s="327">
        <v>12</v>
      </c>
      <c r="AB35" s="327">
        <v>0</v>
      </c>
      <c r="AC35" s="327">
        <v>12</v>
      </c>
      <c r="AD35" s="327">
        <v>6</v>
      </c>
      <c r="AE35" s="327">
        <v>0</v>
      </c>
      <c r="AF35" s="327">
        <v>6</v>
      </c>
      <c r="AG35" s="327">
        <v>5</v>
      </c>
      <c r="AH35" s="327">
        <v>0</v>
      </c>
      <c r="AI35" s="327">
        <v>5</v>
      </c>
      <c r="AJ35" s="327">
        <v>259</v>
      </c>
      <c r="AK35" s="327">
        <v>94</v>
      </c>
      <c r="AL35" s="329">
        <v>165</v>
      </c>
    </row>
    <row r="36" spans="1:38" ht="15" customHeight="1">
      <c r="A36" s="952" t="s">
        <v>686</v>
      </c>
      <c r="B36" s="954"/>
      <c r="C36" s="332">
        <v>964</v>
      </c>
      <c r="D36" s="327">
        <v>364</v>
      </c>
      <c r="E36" s="327">
        <v>600</v>
      </c>
      <c r="F36" s="327">
        <v>9</v>
      </c>
      <c r="G36" s="327">
        <v>7</v>
      </c>
      <c r="H36" s="327">
        <v>2</v>
      </c>
      <c r="I36" s="327">
        <v>0</v>
      </c>
      <c r="J36" s="327">
        <v>0</v>
      </c>
      <c r="K36" s="327">
        <v>0</v>
      </c>
      <c r="L36" s="327">
        <v>13</v>
      </c>
      <c r="M36" s="327">
        <v>11</v>
      </c>
      <c r="N36" s="327">
        <v>2</v>
      </c>
      <c r="O36" s="327">
        <v>0</v>
      </c>
      <c r="P36" s="327">
        <v>0</v>
      </c>
      <c r="Q36" s="327">
        <v>0</v>
      </c>
      <c r="R36" s="327">
        <v>0</v>
      </c>
      <c r="S36" s="327">
        <v>0</v>
      </c>
      <c r="T36" s="327">
        <v>0</v>
      </c>
      <c r="U36" s="327">
        <v>696</v>
      </c>
      <c r="V36" s="327">
        <v>264</v>
      </c>
      <c r="W36" s="327">
        <v>432</v>
      </c>
      <c r="X36" s="327">
        <v>0</v>
      </c>
      <c r="Y36" s="327">
        <v>0</v>
      </c>
      <c r="Z36" s="327">
        <v>0</v>
      </c>
      <c r="AA36" s="327">
        <v>13</v>
      </c>
      <c r="AB36" s="327">
        <v>0</v>
      </c>
      <c r="AC36" s="327">
        <v>13</v>
      </c>
      <c r="AD36" s="327">
        <v>6</v>
      </c>
      <c r="AE36" s="327">
        <v>0</v>
      </c>
      <c r="AF36" s="327">
        <v>6</v>
      </c>
      <c r="AG36" s="327">
        <v>6</v>
      </c>
      <c r="AH36" s="327">
        <v>0</v>
      </c>
      <c r="AI36" s="327">
        <v>6</v>
      </c>
      <c r="AJ36" s="327">
        <v>221</v>
      </c>
      <c r="AK36" s="327">
        <v>82</v>
      </c>
      <c r="AL36" s="329">
        <v>139</v>
      </c>
    </row>
    <row r="37" spans="1:38" ht="15" customHeight="1">
      <c r="A37" s="952" t="s">
        <v>701</v>
      </c>
      <c r="B37" s="954"/>
      <c r="C37" s="809">
        <v>969</v>
      </c>
      <c r="D37" s="90">
        <v>367</v>
      </c>
      <c r="E37" s="90">
        <v>602</v>
      </c>
      <c r="F37" s="90">
        <v>9</v>
      </c>
      <c r="G37" s="90">
        <v>7</v>
      </c>
      <c r="H37" s="90">
        <v>2</v>
      </c>
      <c r="I37" s="90">
        <v>0</v>
      </c>
      <c r="J37" s="90">
        <v>0</v>
      </c>
      <c r="K37" s="90">
        <v>0</v>
      </c>
      <c r="L37" s="90">
        <v>13</v>
      </c>
      <c r="M37" s="90">
        <v>11</v>
      </c>
      <c r="N37" s="90">
        <v>2</v>
      </c>
      <c r="O37" s="90">
        <v>0</v>
      </c>
      <c r="P37" s="90">
        <v>0</v>
      </c>
      <c r="Q37" s="90">
        <v>0</v>
      </c>
      <c r="R37" s="90">
        <v>0</v>
      </c>
      <c r="S37" s="90">
        <v>0</v>
      </c>
      <c r="T37" s="90">
        <v>0</v>
      </c>
      <c r="U37" s="90">
        <v>712</v>
      </c>
      <c r="V37" s="90">
        <v>272</v>
      </c>
      <c r="W37" s="90">
        <v>440</v>
      </c>
      <c r="X37" s="90">
        <v>0</v>
      </c>
      <c r="Y37" s="90">
        <v>0</v>
      </c>
      <c r="Z37" s="90">
        <v>0</v>
      </c>
      <c r="AA37" s="90">
        <v>13</v>
      </c>
      <c r="AB37" s="90">
        <v>0</v>
      </c>
      <c r="AC37" s="90">
        <v>13</v>
      </c>
      <c r="AD37" s="90">
        <v>6</v>
      </c>
      <c r="AE37" s="90">
        <v>0</v>
      </c>
      <c r="AF37" s="90">
        <v>6</v>
      </c>
      <c r="AG37" s="90">
        <v>7</v>
      </c>
      <c r="AH37" s="90">
        <v>0</v>
      </c>
      <c r="AI37" s="90">
        <v>7</v>
      </c>
      <c r="AJ37" s="90">
        <v>209</v>
      </c>
      <c r="AK37" s="90">
        <v>77</v>
      </c>
      <c r="AL37" s="133">
        <v>132</v>
      </c>
    </row>
    <row r="38" spans="1:38" ht="10.5" customHeight="1">
      <c r="A38" s="1009" t="s">
        <v>748</v>
      </c>
      <c r="B38" s="1010"/>
      <c r="C38" s="427"/>
      <c r="D38" s="412"/>
      <c r="E38" s="412"/>
      <c r="F38" s="412"/>
      <c r="G38" s="412"/>
      <c r="H38" s="412"/>
      <c r="I38" s="412"/>
      <c r="J38" s="412"/>
      <c r="K38" s="412"/>
      <c r="L38" s="412"/>
      <c r="M38" s="412"/>
      <c r="N38" s="412"/>
      <c r="O38" s="412"/>
      <c r="P38" s="412"/>
      <c r="Q38" s="412"/>
      <c r="R38" s="412"/>
      <c r="S38" s="412"/>
      <c r="T38" s="412"/>
      <c r="U38" s="412"/>
      <c r="V38" s="412"/>
      <c r="W38" s="412"/>
      <c r="X38" s="412"/>
      <c r="Y38" s="412"/>
      <c r="Z38" s="412"/>
      <c r="AA38" s="412"/>
      <c r="AB38" s="412"/>
      <c r="AC38" s="412"/>
      <c r="AD38" s="412"/>
      <c r="AE38" s="412"/>
      <c r="AF38" s="412"/>
      <c r="AG38" s="412"/>
      <c r="AH38" s="412"/>
      <c r="AI38" s="412"/>
      <c r="AJ38" s="412"/>
      <c r="AK38" s="412"/>
      <c r="AL38" s="417"/>
    </row>
    <row r="39" spans="1:38" s="297" customFormat="1" ht="15" customHeight="1">
      <c r="A39" s="1085" t="s">
        <v>451</v>
      </c>
      <c r="B39" s="1086"/>
      <c r="C39" s="428">
        <v>937</v>
      </c>
      <c r="D39" s="413">
        <v>353</v>
      </c>
      <c r="E39" s="413">
        <v>584</v>
      </c>
      <c r="F39" s="413">
        <v>9</v>
      </c>
      <c r="G39" s="413">
        <v>8</v>
      </c>
      <c r="H39" s="413">
        <v>1</v>
      </c>
      <c r="I39" s="413">
        <v>0</v>
      </c>
      <c r="J39" s="413">
        <v>0</v>
      </c>
      <c r="K39" s="413">
        <v>0</v>
      </c>
      <c r="L39" s="413">
        <v>14</v>
      </c>
      <c r="M39" s="413">
        <v>11</v>
      </c>
      <c r="N39" s="413">
        <v>3</v>
      </c>
      <c r="O39" s="413">
        <v>0</v>
      </c>
      <c r="P39" s="413">
        <v>0</v>
      </c>
      <c r="Q39" s="413">
        <v>0</v>
      </c>
      <c r="R39" s="413">
        <v>0</v>
      </c>
      <c r="S39" s="413">
        <v>0</v>
      </c>
      <c r="T39" s="413">
        <v>0</v>
      </c>
      <c r="U39" s="413">
        <v>719</v>
      </c>
      <c r="V39" s="413">
        <v>273</v>
      </c>
      <c r="W39" s="413">
        <v>446</v>
      </c>
      <c r="X39" s="413">
        <v>0</v>
      </c>
      <c r="Y39" s="413">
        <v>0</v>
      </c>
      <c r="Z39" s="413">
        <v>0</v>
      </c>
      <c r="AA39" s="413">
        <v>13</v>
      </c>
      <c r="AB39" s="413">
        <v>0</v>
      </c>
      <c r="AC39" s="413">
        <v>13</v>
      </c>
      <c r="AD39" s="413">
        <v>5</v>
      </c>
      <c r="AE39" s="413">
        <v>0</v>
      </c>
      <c r="AF39" s="413">
        <v>5</v>
      </c>
      <c r="AG39" s="413">
        <v>7</v>
      </c>
      <c r="AH39" s="413">
        <v>0</v>
      </c>
      <c r="AI39" s="413">
        <v>7</v>
      </c>
      <c r="AJ39" s="413">
        <v>170</v>
      </c>
      <c r="AK39" s="413">
        <v>61</v>
      </c>
      <c r="AL39" s="418">
        <v>109</v>
      </c>
    </row>
    <row r="40" spans="1:38" ht="15" customHeight="1">
      <c r="A40" s="943" t="s">
        <v>62</v>
      </c>
      <c r="B40" s="944"/>
      <c r="C40" s="309">
        <v>311</v>
      </c>
      <c r="D40" s="259">
        <v>115</v>
      </c>
      <c r="E40" s="259">
        <v>196</v>
      </c>
      <c r="F40" s="309">
        <v>3</v>
      </c>
      <c r="G40" s="309">
        <v>3</v>
      </c>
      <c r="H40" s="309">
        <v>0</v>
      </c>
      <c r="I40" s="309">
        <v>0</v>
      </c>
      <c r="J40" s="309">
        <v>0</v>
      </c>
      <c r="K40" s="309">
        <v>0</v>
      </c>
      <c r="L40" s="309">
        <v>4</v>
      </c>
      <c r="M40" s="309">
        <v>2</v>
      </c>
      <c r="N40" s="309">
        <v>2</v>
      </c>
      <c r="O40" s="309">
        <v>0</v>
      </c>
      <c r="P40" s="309">
        <v>0</v>
      </c>
      <c r="Q40" s="309">
        <v>0</v>
      </c>
      <c r="R40" s="309">
        <v>0</v>
      </c>
      <c r="S40" s="309">
        <v>0</v>
      </c>
      <c r="T40" s="79">
        <v>0</v>
      </c>
      <c r="U40" s="259">
        <v>246</v>
      </c>
      <c r="V40" s="259">
        <v>92</v>
      </c>
      <c r="W40" s="259">
        <v>154</v>
      </c>
      <c r="X40" s="79">
        <v>0</v>
      </c>
      <c r="Y40" s="79">
        <v>0</v>
      </c>
      <c r="Z40" s="79">
        <v>0</v>
      </c>
      <c r="AA40" s="327">
        <v>4</v>
      </c>
      <c r="AB40" s="327">
        <v>0</v>
      </c>
      <c r="AC40" s="327">
        <v>4</v>
      </c>
      <c r="AD40" s="327">
        <v>2</v>
      </c>
      <c r="AE40" s="327">
        <v>0</v>
      </c>
      <c r="AF40" s="327">
        <v>2</v>
      </c>
      <c r="AG40" s="327">
        <v>3</v>
      </c>
      <c r="AH40" s="327">
        <v>0</v>
      </c>
      <c r="AI40" s="327">
        <v>3</v>
      </c>
      <c r="AJ40" s="327">
        <v>49</v>
      </c>
      <c r="AK40" s="327">
        <v>18</v>
      </c>
      <c r="AL40" s="329">
        <v>31</v>
      </c>
    </row>
    <row r="41" spans="1:38" ht="15" customHeight="1">
      <c r="A41" s="1111" t="s">
        <v>211</v>
      </c>
      <c r="B41" s="1112"/>
      <c r="C41" s="420">
        <v>113</v>
      </c>
      <c r="D41" s="416">
        <v>40</v>
      </c>
      <c r="E41" s="416">
        <v>73</v>
      </c>
      <c r="F41" s="420">
        <v>1</v>
      </c>
      <c r="G41" s="420">
        <v>1</v>
      </c>
      <c r="H41" s="420">
        <v>0</v>
      </c>
      <c r="I41" s="420">
        <v>0</v>
      </c>
      <c r="J41" s="420">
        <v>0</v>
      </c>
      <c r="K41" s="420">
        <v>0</v>
      </c>
      <c r="L41" s="420">
        <v>2</v>
      </c>
      <c r="M41" s="420">
        <v>2</v>
      </c>
      <c r="N41" s="420">
        <v>0</v>
      </c>
      <c r="O41" s="420">
        <v>0</v>
      </c>
      <c r="P41" s="420">
        <v>0</v>
      </c>
      <c r="Q41" s="420">
        <v>0</v>
      </c>
      <c r="R41" s="420">
        <v>0</v>
      </c>
      <c r="S41" s="420">
        <v>0</v>
      </c>
      <c r="T41" s="429">
        <v>0</v>
      </c>
      <c r="U41" s="416">
        <v>84</v>
      </c>
      <c r="V41" s="416">
        <v>28</v>
      </c>
      <c r="W41" s="416">
        <v>56</v>
      </c>
      <c r="X41" s="429">
        <v>0</v>
      </c>
      <c r="Y41" s="429">
        <v>0</v>
      </c>
      <c r="Z41" s="429">
        <v>0</v>
      </c>
      <c r="AA41" s="421">
        <v>2</v>
      </c>
      <c r="AB41" s="421">
        <v>0</v>
      </c>
      <c r="AC41" s="421">
        <v>2</v>
      </c>
      <c r="AD41" s="421">
        <v>0</v>
      </c>
      <c r="AE41" s="421">
        <v>0</v>
      </c>
      <c r="AF41" s="421">
        <v>0</v>
      </c>
      <c r="AG41" s="421">
        <v>1</v>
      </c>
      <c r="AH41" s="421">
        <v>0</v>
      </c>
      <c r="AI41" s="421">
        <v>1</v>
      </c>
      <c r="AJ41" s="421">
        <v>23</v>
      </c>
      <c r="AK41" s="421">
        <v>9</v>
      </c>
      <c r="AL41" s="422">
        <v>14</v>
      </c>
    </row>
    <row r="42" spans="1:38" ht="15" customHeight="1">
      <c r="A42" s="943" t="s">
        <v>212</v>
      </c>
      <c r="B42" s="944"/>
      <c r="C42" s="309">
        <v>119</v>
      </c>
      <c r="D42" s="259">
        <v>43</v>
      </c>
      <c r="E42" s="259">
        <v>76</v>
      </c>
      <c r="F42" s="309">
        <v>1</v>
      </c>
      <c r="G42" s="309">
        <v>1</v>
      </c>
      <c r="H42" s="309">
        <v>0</v>
      </c>
      <c r="I42" s="309">
        <v>0</v>
      </c>
      <c r="J42" s="309">
        <v>0</v>
      </c>
      <c r="K42" s="309">
        <v>0</v>
      </c>
      <c r="L42" s="309">
        <v>1</v>
      </c>
      <c r="M42" s="309">
        <v>1</v>
      </c>
      <c r="N42" s="309">
        <v>0</v>
      </c>
      <c r="O42" s="309">
        <v>0</v>
      </c>
      <c r="P42" s="309">
        <v>0</v>
      </c>
      <c r="Q42" s="309">
        <v>0</v>
      </c>
      <c r="R42" s="309">
        <v>0</v>
      </c>
      <c r="S42" s="309">
        <v>0</v>
      </c>
      <c r="T42" s="79">
        <v>0</v>
      </c>
      <c r="U42" s="259">
        <v>99</v>
      </c>
      <c r="V42" s="259">
        <v>37</v>
      </c>
      <c r="W42" s="259">
        <v>62</v>
      </c>
      <c r="X42" s="79">
        <v>0</v>
      </c>
      <c r="Y42" s="79">
        <v>0</v>
      </c>
      <c r="Z42" s="79">
        <v>0</v>
      </c>
      <c r="AA42" s="327">
        <v>1</v>
      </c>
      <c r="AB42" s="327">
        <v>0</v>
      </c>
      <c r="AC42" s="327">
        <v>1</v>
      </c>
      <c r="AD42" s="327">
        <v>1</v>
      </c>
      <c r="AE42" s="327">
        <v>0</v>
      </c>
      <c r="AF42" s="327">
        <v>1</v>
      </c>
      <c r="AG42" s="327">
        <v>1</v>
      </c>
      <c r="AH42" s="327">
        <v>0</v>
      </c>
      <c r="AI42" s="327">
        <v>1</v>
      </c>
      <c r="AJ42" s="327">
        <v>15</v>
      </c>
      <c r="AK42" s="327">
        <v>4</v>
      </c>
      <c r="AL42" s="329">
        <v>11</v>
      </c>
    </row>
    <row r="43" spans="1:38" ht="15" customHeight="1">
      <c r="A43" s="424" t="s">
        <v>74</v>
      </c>
      <c r="B43" s="425" t="s">
        <v>213</v>
      </c>
      <c r="C43" s="420">
        <v>72</v>
      </c>
      <c r="D43" s="416">
        <v>37</v>
      </c>
      <c r="E43" s="416">
        <v>35</v>
      </c>
      <c r="F43" s="420">
        <v>1</v>
      </c>
      <c r="G43" s="420">
        <v>1</v>
      </c>
      <c r="H43" s="420">
        <v>0</v>
      </c>
      <c r="I43" s="420">
        <v>0</v>
      </c>
      <c r="J43" s="420">
        <v>0</v>
      </c>
      <c r="K43" s="420">
        <v>0</v>
      </c>
      <c r="L43" s="420">
        <v>2</v>
      </c>
      <c r="M43" s="420">
        <v>2</v>
      </c>
      <c r="N43" s="420">
        <v>0</v>
      </c>
      <c r="O43" s="420">
        <v>0</v>
      </c>
      <c r="P43" s="420">
        <v>0</v>
      </c>
      <c r="Q43" s="420">
        <v>0</v>
      </c>
      <c r="R43" s="420">
        <v>0</v>
      </c>
      <c r="S43" s="420">
        <v>0</v>
      </c>
      <c r="T43" s="429">
        <v>0</v>
      </c>
      <c r="U43" s="416">
        <v>61</v>
      </c>
      <c r="V43" s="416">
        <v>32</v>
      </c>
      <c r="W43" s="416">
        <v>29</v>
      </c>
      <c r="X43" s="429">
        <v>0</v>
      </c>
      <c r="Y43" s="429">
        <v>0</v>
      </c>
      <c r="Z43" s="429">
        <v>0</v>
      </c>
      <c r="AA43" s="421">
        <v>1</v>
      </c>
      <c r="AB43" s="421">
        <v>0</v>
      </c>
      <c r="AC43" s="421">
        <v>1</v>
      </c>
      <c r="AD43" s="421">
        <v>1</v>
      </c>
      <c r="AE43" s="421">
        <v>0</v>
      </c>
      <c r="AF43" s="421">
        <v>1</v>
      </c>
      <c r="AG43" s="421">
        <v>0</v>
      </c>
      <c r="AH43" s="421">
        <v>0</v>
      </c>
      <c r="AI43" s="421">
        <v>0</v>
      </c>
      <c r="AJ43" s="421">
        <v>6</v>
      </c>
      <c r="AK43" s="421">
        <v>2</v>
      </c>
      <c r="AL43" s="422">
        <v>4</v>
      </c>
    </row>
    <row r="44" spans="1:38" ht="15" customHeight="1">
      <c r="A44" s="291" t="s">
        <v>76</v>
      </c>
      <c r="B44" s="17" t="s">
        <v>214</v>
      </c>
      <c r="C44" s="309">
        <v>84</v>
      </c>
      <c r="D44" s="259">
        <v>37</v>
      </c>
      <c r="E44" s="259">
        <v>47</v>
      </c>
      <c r="F44" s="309">
        <v>1</v>
      </c>
      <c r="G44" s="309">
        <v>1</v>
      </c>
      <c r="H44" s="309">
        <v>0</v>
      </c>
      <c r="I44" s="309">
        <v>0</v>
      </c>
      <c r="J44" s="309">
        <v>0</v>
      </c>
      <c r="K44" s="309">
        <v>0</v>
      </c>
      <c r="L44" s="309">
        <v>2</v>
      </c>
      <c r="M44" s="309">
        <v>2</v>
      </c>
      <c r="N44" s="309">
        <v>0</v>
      </c>
      <c r="O44" s="309">
        <v>0</v>
      </c>
      <c r="P44" s="309">
        <v>0</v>
      </c>
      <c r="Q44" s="309">
        <v>0</v>
      </c>
      <c r="R44" s="309">
        <v>0</v>
      </c>
      <c r="S44" s="309">
        <v>0</v>
      </c>
      <c r="T44" s="79">
        <v>0</v>
      </c>
      <c r="U44" s="259">
        <v>55</v>
      </c>
      <c r="V44" s="259">
        <v>22</v>
      </c>
      <c r="W44" s="259">
        <v>33</v>
      </c>
      <c r="X44" s="79">
        <v>0</v>
      </c>
      <c r="Y44" s="79">
        <v>0</v>
      </c>
      <c r="Z44" s="79">
        <v>0</v>
      </c>
      <c r="AA44" s="327">
        <v>2</v>
      </c>
      <c r="AB44" s="327">
        <v>0</v>
      </c>
      <c r="AC44" s="327">
        <v>2</v>
      </c>
      <c r="AD44" s="327">
        <v>0</v>
      </c>
      <c r="AE44" s="327">
        <v>0</v>
      </c>
      <c r="AF44" s="327">
        <v>0</v>
      </c>
      <c r="AG44" s="327">
        <v>1</v>
      </c>
      <c r="AH44" s="327">
        <v>0</v>
      </c>
      <c r="AI44" s="327">
        <v>1</v>
      </c>
      <c r="AJ44" s="327">
        <v>23</v>
      </c>
      <c r="AK44" s="327">
        <v>12</v>
      </c>
      <c r="AL44" s="329">
        <v>11</v>
      </c>
    </row>
    <row r="45" spans="1:38" ht="15" customHeight="1">
      <c r="A45" s="426" t="s">
        <v>77</v>
      </c>
      <c r="B45" s="425" t="s">
        <v>215</v>
      </c>
      <c r="C45" s="420">
        <v>129</v>
      </c>
      <c r="D45" s="416">
        <v>47</v>
      </c>
      <c r="E45" s="416">
        <v>82</v>
      </c>
      <c r="F45" s="420">
        <v>1</v>
      </c>
      <c r="G45" s="420">
        <v>1</v>
      </c>
      <c r="H45" s="420">
        <v>0</v>
      </c>
      <c r="I45" s="420">
        <v>0</v>
      </c>
      <c r="J45" s="420">
        <v>0</v>
      </c>
      <c r="K45" s="420">
        <v>0</v>
      </c>
      <c r="L45" s="420">
        <v>2</v>
      </c>
      <c r="M45" s="420">
        <v>1</v>
      </c>
      <c r="N45" s="420">
        <v>1</v>
      </c>
      <c r="O45" s="420">
        <v>0</v>
      </c>
      <c r="P45" s="420">
        <v>0</v>
      </c>
      <c r="Q45" s="420">
        <v>0</v>
      </c>
      <c r="R45" s="420">
        <v>0</v>
      </c>
      <c r="S45" s="420">
        <v>0</v>
      </c>
      <c r="T45" s="429">
        <v>0</v>
      </c>
      <c r="U45" s="416">
        <v>95</v>
      </c>
      <c r="V45" s="416">
        <v>39</v>
      </c>
      <c r="W45" s="416">
        <v>56</v>
      </c>
      <c r="X45" s="429">
        <v>0</v>
      </c>
      <c r="Y45" s="429">
        <v>0</v>
      </c>
      <c r="Z45" s="429">
        <v>0</v>
      </c>
      <c r="AA45" s="421">
        <v>2</v>
      </c>
      <c r="AB45" s="421">
        <v>0</v>
      </c>
      <c r="AC45" s="421">
        <v>2</v>
      </c>
      <c r="AD45" s="421">
        <v>0</v>
      </c>
      <c r="AE45" s="421">
        <v>0</v>
      </c>
      <c r="AF45" s="421">
        <v>0</v>
      </c>
      <c r="AG45" s="421">
        <v>1</v>
      </c>
      <c r="AH45" s="421">
        <v>0</v>
      </c>
      <c r="AI45" s="421">
        <v>1</v>
      </c>
      <c r="AJ45" s="421">
        <v>28</v>
      </c>
      <c r="AK45" s="421">
        <v>6</v>
      </c>
      <c r="AL45" s="422">
        <v>22</v>
      </c>
    </row>
    <row r="46" spans="1:38" ht="15" customHeight="1">
      <c r="A46" s="292" t="s">
        <v>78</v>
      </c>
      <c r="B46" s="18" t="s">
        <v>216</v>
      </c>
      <c r="C46" s="270">
        <v>109</v>
      </c>
      <c r="D46" s="82">
        <v>34</v>
      </c>
      <c r="E46" s="82">
        <v>75</v>
      </c>
      <c r="F46" s="270">
        <v>1</v>
      </c>
      <c r="G46" s="270">
        <v>0</v>
      </c>
      <c r="H46" s="270">
        <v>1</v>
      </c>
      <c r="I46" s="270">
        <v>0</v>
      </c>
      <c r="J46" s="270">
        <v>0</v>
      </c>
      <c r="K46" s="270">
        <v>0</v>
      </c>
      <c r="L46" s="270">
        <v>1</v>
      </c>
      <c r="M46" s="270">
        <v>1</v>
      </c>
      <c r="N46" s="270">
        <v>0</v>
      </c>
      <c r="O46" s="270">
        <v>0</v>
      </c>
      <c r="P46" s="270">
        <v>0</v>
      </c>
      <c r="Q46" s="270">
        <v>0</v>
      </c>
      <c r="R46" s="270">
        <v>0</v>
      </c>
      <c r="S46" s="270">
        <v>0</v>
      </c>
      <c r="T46" s="84">
        <v>0</v>
      </c>
      <c r="U46" s="82">
        <v>79</v>
      </c>
      <c r="V46" s="82">
        <v>23</v>
      </c>
      <c r="W46" s="82">
        <v>56</v>
      </c>
      <c r="X46" s="84">
        <v>0</v>
      </c>
      <c r="Y46" s="84">
        <v>0</v>
      </c>
      <c r="Z46" s="84">
        <v>0</v>
      </c>
      <c r="AA46" s="90">
        <v>1</v>
      </c>
      <c r="AB46" s="90">
        <v>0</v>
      </c>
      <c r="AC46" s="90">
        <v>1</v>
      </c>
      <c r="AD46" s="90">
        <v>1</v>
      </c>
      <c r="AE46" s="90">
        <v>0</v>
      </c>
      <c r="AF46" s="90">
        <v>1</v>
      </c>
      <c r="AG46" s="90">
        <v>0</v>
      </c>
      <c r="AH46" s="90">
        <v>0</v>
      </c>
      <c r="AI46" s="90">
        <v>0</v>
      </c>
      <c r="AJ46" s="90">
        <v>26</v>
      </c>
      <c r="AK46" s="90">
        <v>10</v>
      </c>
      <c r="AL46" s="133">
        <v>16</v>
      </c>
    </row>
  </sheetData>
  <mergeCells count="79">
    <mergeCell ref="A42:B42"/>
    <mergeCell ref="A33:B33"/>
    <mergeCell ref="A34:B34"/>
    <mergeCell ref="A35:B35"/>
    <mergeCell ref="A37:B37"/>
    <mergeCell ref="A40:B40"/>
    <mergeCell ref="A41:B41"/>
    <mergeCell ref="A38:B38"/>
    <mergeCell ref="A39:B39"/>
    <mergeCell ref="A36:B36"/>
    <mergeCell ref="R30:T30"/>
    <mergeCell ref="U30:W30"/>
    <mergeCell ref="X30:Z30"/>
    <mergeCell ref="AA30:AC30"/>
    <mergeCell ref="I30:K30"/>
    <mergeCell ref="AB5:AB6"/>
    <mergeCell ref="A12:B12"/>
    <mergeCell ref="A16:B16"/>
    <mergeCell ref="A17:B17"/>
    <mergeCell ref="A30:B31"/>
    <mergeCell ref="C30:E30"/>
    <mergeCell ref="A13:B13"/>
    <mergeCell ref="A14:B14"/>
    <mergeCell ref="A15:B15"/>
    <mergeCell ref="A28:AO28"/>
    <mergeCell ref="F30:H30"/>
    <mergeCell ref="AD30:AF30"/>
    <mergeCell ref="AG30:AI30"/>
    <mergeCell ref="AJ30:AL30"/>
    <mergeCell ref="L30:N30"/>
    <mergeCell ref="O30:Q30"/>
    <mergeCell ref="A10:B10"/>
    <mergeCell ref="C5:C6"/>
    <mergeCell ref="D5:D6"/>
    <mergeCell ref="E5:E6"/>
    <mergeCell ref="AD5:AF5"/>
    <mergeCell ref="AC5:AC6"/>
    <mergeCell ref="F4:F6"/>
    <mergeCell ref="A8:B8"/>
    <mergeCell ref="A9:B9"/>
    <mergeCell ref="J5:J6"/>
    <mergeCell ref="K5:K6"/>
    <mergeCell ref="L5:L6"/>
    <mergeCell ref="W5:W6"/>
    <mergeCell ref="X5:X6"/>
    <mergeCell ref="Y5:Y6"/>
    <mergeCell ref="Z5:Z6"/>
    <mergeCell ref="AM4:AM6"/>
    <mergeCell ref="N4:N6"/>
    <mergeCell ref="R5:R6"/>
    <mergeCell ref="AL4:AL6"/>
    <mergeCell ref="M5:M6"/>
    <mergeCell ref="O4:O6"/>
    <mergeCell ref="P4:P6"/>
    <mergeCell ref="Q4:Q6"/>
    <mergeCell ref="R4:X4"/>
    <mergeCell ref="S5:S6"/>
    <mergeCell ref="T5:T6"/>
    <mergeCell ref="U5:U6"/>
    <mergeCell ref="V5:V6"/>
    <mergeCell ref="AG5:AI5"/>
    <mergeCell ref="AJ5:AJ6"/>
    <mergeCell ref="AA5:AA6"/>
    <mergeCell ref="A11:B11"/>
    <mergeCell ref="A1:AO1"/>
    <mergeCell ref="AK3:AM3"/>
    <mergeCell ref="AN3:AN6"/>
    <mergeCell ref="AO3:AO6"/>
    <mergeCell ref="N3:AJ3"/>
    <mergeCell ref="G4:G6"/>
    <mergeCell ref="H4:H6"/>
    <mergeCell ref="I4:I6"/>
    <mergeCell ref="J4:M4"/>
    <mergeCell ref="AK4:AK6"/>
    <mergeCell ref="Y4:AB4"/>
    <mergeCell ref="AC4:AJ4"/>
    <mergeCell ref="A3:B6"/>
    <mergeCell ref="C3:E4"/>
    <mergeCell ref="F3:M3"/>
  </mergeCells>
  <phoneticPr fontId="6"/>
  <printOptions horizontalCentered="1"/>
  <pageMargins left="0.59055118110236227" right="0.59055118110236227" top="0.59055118110236227" bottom="0.59055118110236227" header="0.51181102362204722" footer="0.43307086614173229"/>
  <pageSetup paperSize="9" scale="65" firstPageNumber="40"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V52"/>
  <sheetViews>
    <sheetView showZeros="0" zoomScaleNormal="100" zoomScaleSheetLayoutView="40" workbookViewId="0">
      <pane xSplit="2" ySplit="5" topLeftCell="C6"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125" style="58" customWidth="1"/>
    <col min="2" max="2" width="7.125" style="58" customWidth="1"/>
    <col min="3" max="21" width="9.625" style="58" customWidth="1"/>
    <col min="22" max="16384" width="9" style="58"/>
  </cols>
  <sheetData>
    <row r="1" spans="1:22" s="208" customFormat="1" ht="24" customHeight="1">
      <c r="A1" s="968" t="s">
        <v>610</v>
      </c>
      <c r="B1" s="968"/>
      <c r="C1" s="968"/>
      <c r="D1" s="968"/>
      <c r="E1" s="968"/>
      <c r="F1" s="968"/>
      <c r="G1" s="968"/>
      <c r="H1" s="968"/>
      <c r="I1" s="968"/>
      <c r="J1" s="968"/>
      <c r="K1" s="968"/>
      <c r="L1" s="968"/>
      <c r="M1" s="968"/>
      <c r="N1" s="968"/>
      <c r="O1" s="968"/>
      <c r="P1" s="968"/>
      <c r="Q1" s="968"/>
      <c r="R1" s="968"/>
      <c r="S1" s="968"/>
      <c r="T1" s="968"/>
      <c r="U1" s="968"/>
    </row>
    <row r="2" spans="1:22" s="50" customFormat="1" ht="15" customHeight="1">
      <c r="B2" s="206"/>
      <c r="C2" s="206"/>
      <c r="D2" s="206"/>
      <c r="E2" s="207"/>
      <c r="F2" s="207"/>
      <c r="G2" s="207"/>
      <c r="H2" s="207"/>
      <c r="I2" s="207"/>
      <c r="J2" s="207"/>
      <c r="K2" s="207"/>
      <c r="L2" s="207"/>
      <c r="M2" s="207"/>
      <c r="N2" s="206"/>
      <c r="O2" s="207"/>
      <c r="P2" s="206"/>
      <c r="Q2" s="206"/>
      <c r="R2" s="206"/>
      <c r="S2" s="206"/>
      <c r="T2" s="206"/>
      <c r="U2" s="207"/>
    </row>
    <row r="3" spans="1:22" s="53" customFormat="1" ht="21.75" customHeight="1">
      <c r="A3" s="971" t="s">
        <v>30</v>
      </c>
      <c r="B3" s="972"/>
      <c r="C3" s="960" t="s">
        <v>112</v>
      </c>
      <c r="D3" s="987" t="s">
        <v>59</v>
      </c>
      <c r="E3" s="971" t="s">
        <v>91</v>
      </c>
      <c r="F3" s="989"/>
      <c r="G3" s="989"/>
      <c r="H3" s="989"/>
      <c r="I3" s="989"/>
      <c r="J3" s="989"/>
      <c r="K3" s="989"/>
      <c r="L3" s="989"/>
      <c r="M3" s="972"/>
      <c r="N3" s="981" t="s">
        <v>111</v>
      </c>
      <c r="O3" s="975" t="s">
        <v>100</v>
      </c>
      <c r="P3" s="990" t="s">
        <v>106</v>
      </c>
      <c r="Q3" s="991"/>
      <c r="R3" s="980"/>
      <c r="S3" s="984" t="s">
        <v>109</v>
      </c>
      <c r="T3" s="960" t="s">
        <v>110</v>
      </c>
      <c r="U3" s="980" t="s">
        <v>99</v>
      </c>
    </row>
    <row r="4" spans="1:22" s="53" customFormat="1" ht="18" customHeight="1">
      <c r="A4" s="969"/>
      <c r="B4" s="970"/>
      <c r="C4" s="961"/>
      <c r="D4" s="985"/>
      <c r="E4" s="978" t="s">
        <v>56</v>
      </c>
      <c r="F4" s="988"/>
      <c r="G4" s="988"/>
      <c r="H4" s="978" t="s">
        <v>101</v>
      </c>
      <c r="I4" s="979"/>
      <c r="J4" s="978" t="s">
        <v>54</v>
      </c>
      <c r="K4" s="979"/>
      <c r="L4" s="978" t="s">
        <v>55</v>
      </c>
      <c r="M4" s="979"/>
      <c r="N4" s="982"/>
      <c r="O4" s="976"/>
      <c r="P4" s="992"/>
      <c r="Q4" s="993"/>
      <c r="R4" s="994"/>
      <c r="S4" s="985"/>
      <c r="T4" s="961"/>
      <c r="U4" s="970"/>
    </row>
    <row r="5" spans="1:22" s="53" customFormat="1" ht="17.25" customHeight="1">
      <c r="A5" s="973"/>
      <c r="B5" s="974"/>
      <c r="C5" s="962"/>
      <c r="D5" s="986"/>
      <c r="E5" s="192" t="s">
        <v>56</v>
      </c>
      <c r="F5" s="192" t="s">
        <v>57</v>
      </c>
      <c r="G5" s="188" t="s">
        <v>58</v>
      </c>
      <c r="H5" s="192" t="s">
        <v>57</v>
      </c>
      <c r="I5" s="192" t="s">
        <v>58</v>
      </c>
      <c r="J5" s="192" t="s">
        <v>57</v>
      </c>
      <c r="K5" s="192" t="s">
        <v>58</v>
      </c>
      <c r="L5" s="192" t="s">
        <v>57</v>
      </c>
      <c r="M5" s="192" t="s">
        <v>58</v>
      </c>
      <c r="N5" s="983"/>
      <c r="O5" s="977"/>
      <c r="P5" s="54" t="s">
        <v>56</v>
      </c>
      <c r="Q5" s="54" t="s">
        <v>57</v>
      </c>
      <c r="R5" s="54" t="s">
        <v>126</v>
      </c>
      <c r="S5" s="986"/>
      <c r="T5" s="962"/>
      <c r="U5" s="974"/>
    </row>
    <row r="6" spans="1:22" s="53" customFormat="1" ht="11.25">
      <c r="A6" s="186"/>
      <c r="B6" s="187"/>
      <c r="C6" s="214" t="s">
        <v>144</v>
      </c>
      <c r="D6" s="55" t="s">
        <v>145</v>
      </c>
      <c r="E6" s="55" t="s">
        <v>146</v>
      </c>
      <c r="F6" s="189"/>
      <c r="G6" s="189"/>
      <c r="H6" s="189"/>
      <c r="I6" s="189"/>
      <c r="J6" s="189"/>
      <c r="K6" s="189"/>
      <c r="L6" s="189"/>
      <c r="M6" s="189"/>
      <c r="N6" s="189"/>
      <c r="O6" s="189"/>
      <c r="P6" s="55"/>
      <c r="Q6" s="56"/>
      <c r="R6" s="56"/>
      <c r="S6" s="56"/>
      <c r="T6" s="56"/>
      <c r="U6" s="187"/>
    </row>
    <row r="7" spans="1:22" ht="15" customHeight="1">
      <c r="A7" s="969" t="s">
        <v>148</v>
      </c>
      <c r="B7" s="970"/>
      <c r="C7" s="78">
        <v>156</v>
      </c>
      <c r="D7" s="259">
        <v>552</v>
      </c>
      <c r="E7" s="259">
        <v>10352</v>
      </c>
      <c r="F7" s="259">
        <v>5272</v>
      </c>
      <c r="G7" s="259">
        <v>5080</v>
      </c>
      <c r="H7" s="259">
        <v>1106</v>
      </c>
      <c r="I7" s="259">
        <v>1035</v>
      </c>
      <c r="J7" s="259">
        <v>2021</v>
      </c>
      <c r="K7" s="259">
        <v>1882</v>
      </c>
      <c r="L7" s="259">
        <v>2145</v>
      </c>
      <c r="M7" s="259">
        <v>2163</v>
      </c>
      <c r="N7" s="259">
        <v>4127</v>
      </c>
      <c r="O7" s="259">
        <v>4554</v>
      </c>
      <c r="P7" s="259">
        <v>991</v>
      </c>
      <c r="Q7" s="259">
        <v>25</v>
      </c>
      <c r="R7" s="259">
        <v>966</v>
      </c>
      <c r="S7" s="259">
        <v>170</v>
      </c>
      <c r="T7" s="259">
        <v>98</v>
      </c>
      <c r="U7" s="310">
        <v>24928</v>
      </c>
    </row>
    <row r="8" spans="1:22" ht="15" customHeight="1">
      <c r="A8" s="969" t="s">
        <v>378</v>
      </c>
      <c r="B8" s="970"/>
      <c r="C8" s="78">
        <v>141</v>
      </c>
      <c r="D8" s="259">
        <v>465</v>
      </c>
      <c r="E8" s="259">
        <v>8766</v>
      </c>
      <c r="F8" s="259">
        <v>4480</v>
      </c>
      <c r="G8" s="259">
        <v>4286</v>
      </c>
      <c r="H8" s="259">
        <v>903</v>
      </c>
      <c r="I8" s="259">
        <v>891</v>
      </c>
      <c r="J8" s="259">
        <v>1693</v>
      </c>
      <c r="K8" s="259">
        <v>1646</v>
      </c>
      <c r="L8" s="259">
        <v>1884</v>
      </c>
      <c r="M8" s="259">
        <v>1749</v>
      </c>
      <c r="N8" s="259">
        <v>3506</v>
      </c>
      <c r="O8" s="259">
        <v>4384</v>
      </c>
      <c r="P8" s="259">
        <v>847</v>
      </c>
      <c r="Q8" s="259">
        <v>25</v>
      </c>
      <c r="R8" s="259">
        <v>822</v>
      </c>
      <c r="S8" s="259">
        <v>154</v>
      </c>
      <c r="T8" s="259">
        <v>82</v>
      </c>
      <c r="U8" s="310">
        <v>22856</v>
      </c>
    </row>
    <row r="9" spans="1:22" ht="15" customHeight="1">
      <c r="A9" s="969" t="s">
        <v>603</v>
      </c>
      <c r="B9" s="970"/>
      <c r="C9" s="78">
        <v>138</v>
      </c>
      <c r="D9" s="259">
        <v>450</v>
      </c>
      <c r="E9" s="259">
        <v>8344</v>
      </c>
      <c r="F9" s="259">
        <v>4265</v>
      </c>
      <c r="G9" s="259">
        <v>4079</v>
      </c>
      <c r="H9" s="259">
        <v>953</v>
      </c>
      <c r="I9" s="259">
        <v>789</v>
      </c>
      <c r="J9" s="259">
        <v>1610</v>
      </c>
      <c r="K9" s="259">
        <v>1623</v>
      </c>
      <c r="L9" s="259">
        <v>1702</v>
      </c>
      <c r="M9" s="259">
        <v>1667</v>
      </c>
      <c r="N9" s="259">
        <v>3337</v>
      </c>
      <c r="O9" s="259">
        <v>3653</v>
      </c>
      <c r="P9" s="259">
        <v>861</v>
      </c>
      <c r="Q9" s="259">
        <v>20</v>
      </c>
      <c r="R9" s="259">
        <v>841</v>
      </c>
      <c r="S9" s="259">
        <v>148</v>
      </c>
      <c r="T9" s="259">
        <v>98</v>
      </c>
      <c r="U9" s="310">
        <v>22421</v>
      </c>
    </row>
    <row r="10" spans="1:22" ht="15" customHeight="1">
      <c r="A10" s="969" t="s">
        <v>686</v>
      </c>
      <c r="B10" s="970"/>
      <c r="C10" s="78">
        <v>132</v>
      </c>
      <c r="D10" s="194">
        <v>438</v>
      </c>
      <c r="E10" s="194">
        <v>8008</v>
      </c>
      <c r="F10" s="194">
        <v>4102</v>
      </c>
      <c r="G10" s="194">
        <v>3906</v>
      </c>
      <c r="H10" s="194">
        <v>941</v>
      </c>
      <c r="I10" s="194">
        <v>909</v>
      </c>
      <c r="J10" s="194">
        <v>1559</v>
      </c>
      <c r="K10" s="194">
        <v>1374</v>
      </c>
      <c r="L10" s="194">
        <v>1602</v>
      </c>
      <c r="M10" s="194">
        <v>1623</v>
      </c>
      <c r="N10" s="194">
        <v>3144</v>
      </c>
      <c r="O10" s="194">
        <v>3376</v>
      </c>
      <c r="P10" s="194">
        <v>847</v>
      </c>
      <c r="Q10" s="194">
        <v>28</v>
      </c>
      <c r="R10" s="194">
        <v>819</v>
      </c>
      <c r="S10" s="194">
        <v>165</v>
      </c>
      <c r="T10" s="194">
        <v>86</v>
      </c>
      <c r="U10" s="86">
        <v>21007</v>
      </c>
    </row>
    <row r="11" spans="1:22" s="217" customFormat="1" ht="15" customHeight="1">
      <c r="A11" s="969" t="s">
        <v>701</v>
      </c>
      <c r="B11" s="970"/>
      <c r="C11" s="81">
        <v>125</v>
      </c>
      <c r="D11" s="82">
        <v>402</v>
      </c>
      <c r="E11" s="82">
        <v>7073</v>
      </c>
      <c r="F11" s="82">
        <v>3648</v>
      </c>
      <c r="G11" s="82">
        <v>3425</v>
      </c>
      <c r="H11" s="82">
        <v>763</v>
      </c>
      <c r="I11" s="82">
        <v>776</v>
      </c>
      <c r="J11" s="82">
        <v>1375</v>
      </c>
      <c r="K11" s="82">
        <v>1308</v>
      </c>
      <c r="L11" s="82">
        <v>1510</v>
      </c>
      <c r="M11" s="82">
        <v>1341</v>
      </c>
      <c r="N11" s="82">
        <v>2604</v>
      </c>
      <c r="O11" s="82">
        <v>3211</v>
      </c>
      <c r="P11" s="82">
        <v>752</v>
      </c>
      <c r="Q11" s="82">
        <v>25</v>
      </c>
      <c r="R11" s="82">
        <v>727</v>
      </c>
      <c r="S11" s="82">
        <v>210</v>
      </c>
      <c r="T11" s="82">
        <v>74</v>
      </c>
      <c r="U11" s="83">
        <v>19897</v>
      </c>
    </row>
    <row r="12" spans="1:22" s="218" customFormat="1" ht="9.75" customHeight="1">
      <c r="A12" s="964" t="s">
        <v>748</v>
      </c>
      <c r="B12" s="965"/>
      <c r="C12" s="405"/>
      <c r="D12" s="406"/>
      <c r="E12" s="406"/>
      <c r="F12" s="406"/>
      <c r="G12" s="406"/>
      <c r="H12" s="406"/>
      <c r="I12" s="406"/>
      <c r="J12" s="406"/>
      <c r="K12" s="406"/>
      <c r="L12" s="406"/>
      <c r="M12" s="406"/>
      <c r="N12" s="406"/>
      <c r="O12" s="406"/>
      <c r="P12" s="406"/>
      <c r="Q12" s="406"/>
      <c r="R12" s="406"/>
      <c r="S12" s="406"/>
      <c r="T12" s="406"/>
      <c r="U12" s="407"/>
    </row>
    <row r="13" spans="1:22" s="57" customFormat="1" ht="13.5" customHeight="1">
      <c r="A13" s="966" t="s">
        <v>379</v>
      </c>
      <c r="B13" s="967"/>
      <c r="C13" s="408">
        <v>121</v>
      </c>
      <c r="D13" s="409">
        <v>382</v>
      </c>
      <c r="E13" s="409">
        <v>6553</v>
      </c>
      <c r="F13" s="409">
        <v>3309</v>
      </c>
      <c r="G13" s="409">
        <v>3244</v>
      </c>
      <c r="H13" s="409">
        <v>808</v>
      </c>
      <c r="I13" s="409">
        <v>811</v>
      </c>
      <c r="J13" s="409">
        <v>1126</v>
      </c>
      <c r="K13" s="409">
        <v>1125</v>
      </c>
      <c r="L13" s="409">
        <v>1375</v>
      </c>
      <c r="M13" s="409">
        <v>1308</v>
      </c>
      <c r="N13" s="409">
        <v>2429</v>
      </c>
      <c r="O13" s="409">
        <v>2869</v>
      </c>
      <c r="P13" s="409">
        <v>717</v>
      </c>
      <c r="Q13" s="409">
        <v>20</v>
      </c>
      <c r="R13" s="409">
        <v>697</v>
      </c>
      <c r="S13" s="409">
        <v>185</v>
      </c>
      <c r="T13" s="409">
        <v>71</v>
      </c>
      <c r="U13" s="410">
        <v>19437</v>
      </c>
    </row>
    <row r="14" spans="1:22" ht="15" customHeight="1">
      <c r="A14" s="969" t="s">
        <v>39</v>
      </c>
      <c r="B14" s="970"/>
      <c r="C14" s="194">
        <v>17</v>
      </c>
      <c r="D14" s="194">
        <v>35</v>
      </c>
      <c r="E14" s="194">
        <v>524</v>
      </c>
      <c r="F14" s="194">
        <v>272</v>
      </c>
      <c r="G14" s="194">
        <v>252</v>
      </c>
      <c r="H14" s="215">
        <v>0</v>
      </c>
      <c r="I14" s="215">
        <v>0</v>
      </c>
      <c r="J14" s="215">
        <v>115</v>
      </c>
      <c r="K14" s="215">
        <v>121</v>
      </c>
      <c r="L14" s="215">
        <v>157</v>
      </c>
      <c r="M14" s="215">
        <v>131</v>
      </c>
      <c r="N14" s="216">
        <v>247</v>
      </c>
      <c r="O14" s="194">
        <v>435</v>
      </c>
      <c r="P14" s="194">
        <v>65</v>
      </c>
      <c r="Q14" s="194">
        <v>6</v>
      </c>
      <c r="R14" s="194">
        <v>59</v>
      </c>
      <c r="S14" s="194">
        <v>2</v>
      </c>
      <c r="T14" s="194">
        <v>12</v>
      </c>
      <c r="U14" s="86">
        <v>1330</v>
      </c>
      <c r="V14" s="3"/>
    </row>
    <row r="15" spans="1:22" ht="15" customHeight="1">
      <c r="A15" s="969" t="s">
        <v>0</v>
      </c>
      <c r="B15" s="970"/>
      <c r="C15" s="78">
        <v>6</v>
      </c>
      <c r="D15" s="194">
        <v>15</v>
      </c>
      <c r="E15" s="194">
        <v>203</v>
      </c>
      <c r="F15" s="194">
        <v>104</v>
      </c>
      <c r="G15" s="194">
        <v>99</v>
      </c>
      <c r="H15" s="215">
        <v>19</v>
      </c>
      <c r="I15" s="215">
        <v>23</v>
      </c>
      <c r="J15" s="215">
        <v>44</v>
      </c>
      <c r="K15" s="215">
        <v>40</v>
      </c>
      <c r="L15" s="215">
        <v>41</v>
      </c>
      <c r="M15" s="215">
        <v>36</v>
      </c>
      <c r="N15" s="216">
        <v>80</v>
      </c>
      <c r="O15" s="194">
        <v>71</v>
      </c>
      <c r="P15" s="194">
        <v>34</v>
      </c>
      <c r="Q15" s="194">
        <v>0</v>
      </c>
      <c r="R15" s="194">
        <v>34</v>
      </c>
      <c r="S15" s="194">
        <v>0</v>
      </c>
      <c r="T15" s="194">
        <v>6</v>
      </c>
      <c r="U15" s="86">
        <v>810</v>
      </c>
    </row>
    <row r="16" spans="1:22" ht="15" customHeight="1">
      <c r="A16" s="969" t="s">
        <v>1</v>
      </c>
      <c r="B16" s="970"/>
      <c r="C16" s="78">
        <v>9</v>
      </c>
      <c r="D16" s="194">
        <v>32</v>
      </c>
      <c r="E16" s="194">
        <v>568</v>
      </c>
      <c r="F16" s="194">
        <v>277</v>
      </c>
      <c r="G16" s="194">
        <v>291</v>
      </c>
      <c r="H16" s="215">
        <v>68</v>
      </c>
      <c r="I16" s="215">
        <v>87</v>
      </c>
      <c r="J16" s="215">
        <v>93</v>
      </c>
      <c r="K16" s="215">
        <v>102</v>
      </c>
      <c r="L16" s="215">
        <v>116</v>
      </c>
      <c r="M16" s="215">
        <v>102</v>
      </c>
      <c r="N16" s="216">
        <v>168</v>
      </c>
      <c r="O16" s="194">
        <v>211</v>
      </c>
      <c r="P16" s="194">
        <v>61</v>
      </c>
      <c r="Q16" s="194">
        <v>1</v>
      </c>
      <c r="R16" s="194">
        <v>60</v>
      </c>
      <c r="S16" s="194">
        <v>3</v>
      </c>
      <c r="T16" s="194">
        <v>2</v>
      </c>
      <c r="U16" s="86">
        <v>1945</v>
      </c>
    </row>
    <row r="17" spans="1:21" ht="15" customHeight="1">
      <c r="A17" s="969" t="s">
        <v>40</v>
      </c>
      <c r="B17" s="970"/>
      <c r="C17" s="78">
        <v>8</v>
      </c>
      <c r="D17" s="194">
        <v>29</v>
      </c>
      <c r="E17" s="194">
        <v>548</v>
      </c>
      <c r="F17" s="194">
        <v>263</v>
      </c>
      <c r="G17" s="194">
        <v>285</v>
      </c>
      <c r="H17" s="215">
        <v>83</v>
      </c>
      <c r="I17" s="215">
        <v>103</v>
      </c>
      <c r="J17" s="215">
        <v>80</v>
      </c>
      <c r="K17" s="215">
        <v>85</v>
      </c>
      <c r="L17" s="215">
        <v>100</v>
      </c>
      <c r="M17" s="215">
        <v>97</v>
      </c>
      <c r="N17" s="216">
        <v>205</v>
      </c>
      <c r="O17" s="194">
        <v>224</v>
      </c>
      <c r="P17" s="194">
        <v>79</v>
      </c>
      <c r="Q17" s="194">
        <v>1</v>
      </c>
      <c r="R17" s="194">
        <v>78</v>
      </c>
      <c r="S17" s="194">
        <v>0</v>
      </c>
      <c r="T17" s="194">
        <v>4</v>
      </c>
      <c r="U17" s="86">
        <v>1590</v>
      </c>
    </row>
    <row r="18" spans="1:21" ht="15" customHeight="1">
      <c r="A18" s="969" t="s">
        <v>41</v>
      </c>
      <c r="B18" s="970"/>
      <c r="C18" s="78">
        <v>15</v>
      </c>
      <c r="D18" s="194">
        <v>33</v>
      </c>
      <c r="E18" s="194">
        <v>530</v>
      </c>
      <c r="F18" s="194">
        <v>252</v>
      </c>
      <c r="G18" s="194">
        <v>278</v>
      </c>
      <c r="H18" s="87">
        <v>0</v>
      </c>
      <c r="I18" s="87">
        <v>0</v>
      </c>
      <c r="J18" s="215">
        <v>106</v>
      </c>
      <c r="K18" s="215">
        <v>119</v>
      </c>
      <c r="L18" s="215">
        <v>146</v>
      </c>
      <c r="M18" s="215">
        <v>159</v>
      </c>
      <c r="N18" s="216">
        <v>237</v>
      </c>
      <c r="O18" s="194">
        <v>295</v>
      </c>
      <c r="P18" s="194">
        <v>55</v>
      </c>
      <c r="Q18" s="194">
        <v>6</v>
      </c>
      <c r="R18" s="194">
        <v>49</v>
      </c>
      <c r="S18" s="194">
        <v>77</v>
      </c>
      <c r="T18" s="194">
        <v>0</v>
      </c>
      <c r="U18" s="86">
        <v>3095</v>
      </c>
    </row>
    <row r="19" spans="1:21" ht="15" customHeight="1">
      <c r="A19" s="969" t="s">
        <v>42</v>
      </c>
      <c r="B19" s="970"/>
      <c r="C19" s="78">
        <v>5</v>
      </c>
      <c r="D19" s="194">
        <v>16</v>
      </c>
      <c r="E19" s="194">
        <v>295</v>
      </c>
      <c r="F19" s="194">
        <v>154</v>
      </c>
      <c r="G19" s="194">
        <v>141</v>
      </c>
      <c r="H19" s="215">
        <v>53</v>
      </c>
      <c r="I19" s="215">
        <v>36</v>
      </c>
      <c r="J19" s="215">
        <v>46</v>
      </c>
      <c r="K19" s="215">
        <v>50</v>
      </c>
      <c r="L19" s="215">
        <v>55</v>
      </c>
      <c r="M19" s="215">
        <v>55</v>
      </c>
      <c r="N19" s="216">
        <v>115</v>
      </c>
      <c r="O19" s="194">
        <v>137</v>
      </c>
      <c r="P19" s="194">
        <v>23</v>
      </c>
      <c r="Q19" s="194">
        <v>0</v>
      </c>
      <c r="R19" s="194">
        <v>23</v>
      </c>
      <c r="S19" s="194">
        <v>0</v>
      </c>
      <c r="T19" s="194">
        <v>5</v>
      </c>
      <c r="U19" s="86">
        <v>805</v>
      </c>
    </row>
    <row r="20" spans="1:21" ht="15" customHeight="1">
      <c r="A20" s="969" t="s">
        <v>43</v>
      </c>
      <c r="B20" s="970"/>
      <c r="C20" s="78">
        <v>2</v>
      </c>
      <c r="D20" s="194">
        <v>6</v>
      </c>
      <c r="E20" s="194">
        <v>67</v>
      </c>
      <c r="F20" s="194">
        <v>27</v>
      </c>
      <c r="G20" s="194">
        <v>40</v>
      </c>
      <c r="H20" s="215">
        <v>6</v>
      </c>
      <c r="I20" s="215">
        <v>13</v>
      </c>
      <c r="J20" s="215">
        <v>15</v>
      </c>
      <c r="K20" s="215">
        <v>12</v>
      </c>
      <c r="L20" s="215">
        <v>6</v>
      </c>
      <c r="M20" s="215">
        <v>15</v>
      </c>
      <c r="N20" s="216">
        <v>21</v>
      </c>
      <c r="O20" s="194">
        <v>22</v>
      </c>
      <c r="P20" s="194">
        <v>14</v>
      </c>
      <c r="Q20" s="194">
        <v>0</v>
      </c>
      <c r="R20" s="194">
        <v>14</v>
      </c>
      <c r="S20" s="194">
        <v>0</v>
      </c>
      <c r="T20" s="194">
        <v>1</v>
      </c>
      <c r="U20" s="86">
        <v>400</v>
      </c>
    </row>
    <row r="21" spans="1:21" ht="15" customHeight="1">
      <c r="A21" s="969" t="s">
        <v>44</v>
      </c>
      <c r="B21" s="970"/>
      <c r="C21" s="78">
        <v>3</v>
      </c>
      <c r="D21" s="194">
        <v>4</v>
      </c>
      <c r="E21" s="194">
        <v>17</v>
      </c>
      <c r="F21" s="194">
        <v>6</v>
      </c>
      <c r="G21" s="194">
        <v>11</v>
      </c>
      <c r="H21" s="87">
        <v>0</v>
      </c>
      <c r="I21" s="87">
        <v>0</v>
      </c>
      <c r="J21" s="215">
        <v>3</v>
      </c>
      <c r="K21" s="215">
        <v>3</v>
      </c>
      <c r="L21" s="215">
        <v>3</v>
      </c>
      <c r="M21" s="215">
        <v>8</v>
      </c>
      <c r="N21" s="216">
        <v>6</v>
      </c>
      <c r="O21" s="194">
        <v>8</v>
      </c>
      <c r="P21" s="194">
        <v>7</v>
      </c>
      <c r="Q21" s="194">
        <v>0</v>
      </c>
      <c r="R21" s="194">
        <v>7</v>
      </c>
      <c r="S21" s="194">
        <v>0</v>
      </c>
      <c r="T21" s="194">
        <v>0</v>
      </c>
      <c r="U21" s="86">
        <v>220</v>
      </c>
    </row>
    <row r="22" spans="1:21" ht="15" customHeight="1">
      <c r="A22" s="969" t="s">
        <v>45</v>
      </c>
      <c r="B22" s="970"/>
      <c r="C22" s="78">
        <v>8</v>
      </c>
      <c r="D22" s="194">
        <v>46</v>
      </c>
      <c r="E22" s="194">
        <v>929</v>
      </c>
      <c r="F22" s="194">
        <v>470</v>
      </c>
      <c r="G22" s="194">
        <v>459</v>
      </c>
      <c r="H22" s="215">
        <v>129</v>
      </c>
      <c r="I22" s="215">
        <v>148</v>
      </c>
      <c r="J22" s="215">
        <v>155</v>
      </c>
      <c r="K22" s="215">
        <v>137</v>
      </c>
      <c r="L22" s="215">
        <v>186</v>
      </c>
      <c r="M22" s="215">
        <v>174</v>
      </c>
      <c r="N22" s="216">
        <v>316</v>
      </c>
      <c r="O22" s="194">
        <v>377</v>
      </c>
      <c r="P22" s="194">
        <v>92</v>
      </c>
      <c r="Q22" s="194">
        <v>1</v>
      </c>
      <c r="R22" s="194">
        <v>91</v>
      </c>
      <c r="S22" s="194">
        <v>38</v>
      </c>
      <c r="T22" s="194">
        <v>2</v>
      </c>
      <c r="U22" s="86">
        <v>1783</v>
      </c>
    </row>
    <row r="23" spans="1:21" ht="15" customHeight="1">
      <c r="A23" s="969" t="s">
        <v>46</v>
      </c>
      <c r="B23" s="970"/>
      <c r="C23" s="78">
        <v>7</v>
      </c>
      <c r="D23" s="194">
        <v>26</v>
      </c>
      <c r="E23" s="194">
        <v>573</v>
      </c>
      <c r="F23" s="194">
        <v>331</v>
      </c>
      <c r="G23" s="194">
        <v>242</v>
      </c>
      <c r="H23" s="87">
        <v>83</v>
      </c>
      <c r="I23" s="87">
        <v>59</v>
      </c>
      <c r="J23" s="215">
        <v>110</v>
      </c>
      <c r="K23" s="215">
        <v>100</v>
      </c>
      <c r="L23" s="215">
        <v>138</v>
      </c>
      <c r="M23" s="215">
        <v>83</v>
      </c>
      <c r="N23" s="216">
        <v>247</v>
      </c>
      <c r="O23" s="194">
        <v>219</v>
      </c>
      <c r="P23" s="194">
        <v>38</v>
      </c>
      <c r="Q23" s="194">
        <v>0</v>
      </c>
      <c r="R23" s="194">
        <v>38</v>
      </c>
      <c r="S23" s="194">
        <v>3</v>
      </c>
      <c r="T23" s="194">
        <v>2</v>
      </c>
      <c r="U23" s="86">
        <v>1223</v>
      </c>
    </row>
    <row r="24" spans="1:21" ht="15" customHeight="1">
      <c r="A24" s="969" t="s">
        <v>79</v>
      </c>
      <c r="B24" s="970"/>
      <c r="C24" s="78">
        <v>5</v>
      </c>
      <c r="D24" s="194">
        <v>21</v>
      </c>
      <c r="E24" s="194">
        <v>409</v>
      </c>
      <c r="F24" s="194">
        <v>211</v>
      </c>
      <c r="G24" s="194">
        <v>198</v>
      </c>
      <c r="H24" s="215">
        <v>72</v>
      </c>
      <c r="I24" s="215">
        <v>49</v>
      </c>
      <c r="J24" s="215">
        <v>60</v>
      </c>
      <c r="K24" s="215">
        <v>70</v>
      </c>
      <c r="L24" s="215">
        <v>79</v>
      </c>
      <c r="M24" s="215">
        <v>79</v>
      </c>
      <c r="N24" s="216">
        <v>139</v>
      </c>
      <c r="O24" s="194">
        <v>188</v>
      </c>
      <c r="P24" s="194">
        <v>31</v>
      </c>
      <c r="Q24" s="194">
        <v>0</v>
      </c>
      <c r="R24" s="194">
        <v>31</v>
      </c>
      <c r="S24" s="194">
        <v>39</v>
      </c>
      <c r="T24" s="194">
        <v>5</v>
      </c>
      <c r="U24" s="86">
        <v>770</v>
      </c>
    </row>
    <row r="25" spans="1:21" ht="15" customHeight="1">
      <c r="A25" s="969" t="s">
        <v>80</v>
      </c>
      <c r="B25" s="970"/>
      <c r="C25" s="78">
        <v>3</v>
      </c>
      <c r="D25" s="194">
        <v>9</v>
      </c>
      <c r="E25" s="194">
        <v>139</v>
      </c>
      <c r="F25" s="194">
        <v>68</v>
      </c>
      <c r="G25" s="194">
        <v>71</v>
      </c>
      <c r="H25" s="215">
        <v>20</v>
      </c>
      <c r="I25" s="215">
        <v>18</v>
      </c>
      <c r="J25" s="215">
        <v>28</v>
      </c>
      <c r="K25" s="215">
        <v>26</v>
      </c>
      <c r="L25" s="215">
        <v>20</v>
      </c>
      <c r="M25" s="215">
        <v>27</v>
      </c>
      <c r="N25" s="216">
        <v>39</v>
      </c>
      <c r="O25" s="194">
        <v>54</v>
      </c>
      <c r="P25" s="194">
        <v>22</v>
      </c>
      <c r="Q25" s="194">
        <v>0</v>
      </c>
      <c r="R25" s="194">
        <v>22</v>
      </c>
      <c r="S25" s="194">
        <v>0</v>
      </c>
      <c r="T25" s="194">
        <v>3</v>
      </c>
      <c r="U25" s="86">
        <v>630</v>
      </c>
    </row>
    <row r="26" spans="1:21" ht="15" customHeight="1">
      <c r="A26" s="203" t="s">
        <v>31</v>
      </c>
      <c r="B26" s="17" t="s">
        <v>2</v>
      </c>
      <c r="C26" s="78">
        <v>0</v>
      </c>
      <c r="D26" s="194">
        <v>0</v>
      </c>
      <c r="E26" s="194">
        <v>0</v>
      </c>
      <c r="F26" s="194">
        <v>0</v>
      </c>
      <c r="G26" s="194">
        <v>0</v>
      </c>
      <c r="H26" s="215">
        <v>0</v>
      </c>
      <c r="I26" s="215">
        <v>0</v>
      </c>
      <c r="J26" s="215">
        <v>0</v>
      </c>
      <c r="K26" s="215">
        <v>0</v>
      </c>
      <c r="L26" s="215">
        <v>0</v>
      </c>
      <c r="M26" s="215">
        <v>0</v>
      </c>
      <c r="N26" s="216">
        <v>0</v>
      </c>
      <c r="O26" s="194">
        <v>0</v>
      </c>
      <c r="P26" s="194">
        <v>0</v>
      </c>
      <c r="Q26" s="194">
        <v>0</v>
      </c>
      <c r="R26" s="194">
        <v>0</v>
      </c>
      <c r="S26" s="194">
        <v>0</v>
      </c>
      <c r="T26" s="194">
        <v>0</v>
      </c>
      <c r="U26" s="86">
        <v>0</v>
      </c>
    </row>
    <row r="27" spans="1:21" ht="15" customHeight="1">
      <c r="A27" s="203" t="s">
        <v>32</v>
      </c>
      <c r="B27" s="17" t="s">
        <v>3</v>
      </c>
      <c r="C27" s="78">
        <v>0</v>
      </c>
      <c r="D27" s="194">
        <v>0</v>
      </c>
      <c r="E27" s="194">
        <v>0</v>
      </c>
      <c r="F27" s="194">
        <v>0</v>
      </c>
      <c r="G27" s="194">
        <v>0</v>
      </c>
      <c r="H27" s="215">
        <v>0</v>
      </c>
      <c r="I27" s="215">
        <v>0</v>
      </c>
      <c r="J27" s="215">
        <v>0</v>
      </c>
      <c r="K27" s="215">
        <v>0</v>
      </c>
      <c r="L27" s="215">
        <v>0</v>
      </c>
      <c r="M27" s="215">
        <v>0</v>
      </c>
      <c r="N27" s="216">
        <v>0</v>
      </c>
      <c r="O27" s="194">
        <v>0</v>
      </c>
      <c r="P27" s="194">
        <v>0</v>
      </c>
      <c r="Q27" s="194">
        <v>0</v>
      </c>
      <c r="R27" s="194">
        <v>0</v>
      </c>
      <c r="S27" s="194">
        <v>0</v>
      </c>
      <c r="T27" s="194">
        <v>0</v>
      </c>
      <c r="U27" s="86">
        <v>0</v>
      </c>
    </row>
    <row r="28" spans="1:21" ht="15" customHeight="1">
      <c r="A28" s="203"/>
      <c r="B28" s="17" t="s">
        <v>4</v>
      </c>
      <c r="C28" s="78">
        <v>1</v>
      </c>
      <c r="D28" s="194">
        <v>3</v>
      </c>
      <c r="E28" s="194">
        <v>79</v>
      </c>
      <c r="F28" s="194">
        <v>35</v>
      </c>
      <c r="G28" s="194">
        <v>44</v>
      </c>
      <c r="H28" s="215">
        <v>12</v>
      </c>
      <c r="I28" s="215">
        <v>8</v>
      </c>
      <c r="J28" s="215">
        <v>13</v>
      </c>
      <c r="K28" s="215">
        <v>16</v>
      </c>
      <c r="L28" s="215">
        <v>10</v>
      </c>
      <c r="M28" s="215">
        <v>20</v>
      </c>
      <c r="N28" s="216">
        <v>21</v>
      </c>
      <c r="O28" s="194">
        <v>28</v>
      </c>
      <c r="P28" s="194">
        <v>10</v>
      </c>
      <c r="Q28" s="194">
        <v>1</v>
      </c>
      <c r="R28" s="194">
        <v>9</v>
      </c>
      <c r="S28" s="194">
        <v>1</v>
      </c>
      <c r="T28" s="194">
        <v>1</v>
      </c>
      <c r="U28" s="86">
        <v>90</v>
      </c>
    </row>
    <row r="29" spans="1:21" ht="15" customHeight="1">
      <c r="A29" s="203"/>
      <c r="B29" s="17" t="s">
        <v>5</v>
      </c>
      <c r="C29" s="78">
        <v>3</v>
      </c>
      <c r="D29" s="194">
        <v>11</v>
      </c>
      <c r="E29" s="194">
        <v>181</v>
      </c>
      <c r="F29" s="194">
        <v>87</v>
      </c>
      <c r="G29" s="194">
        <v>94</v>
      </c>
      <c r="H29" s="215">
        <v>31</v>
      </c>
      <c r="I29" s="215">
        <v>29</v>
      </c>
      <c r="J29" s="215">
        <v>18</v>
      </c>
      <c r="K29" s="215">
        <v>25</v>
      </c>
      <c r="L29" s="215">
        <v>38</v>
      </c>
      <c r="M29" s="215">
        <v>40</v>
      </c>
      <c r="N29" s="216">
        <v>69</v>
      </c>
      <c r="O29" s="194">
        <v>67</v>
      </c>
      <c r="P29" s="194">
        <v>22</v>
      </c>
      <c r="Q29" s="194">
        <v>0</v>
      </c>
      <c r="R29" s="194">
        <v>22</v>
      </c>
      <c r="S29" s="194">
        <v>4</v>
      </c>
      <c r="T29" s="194">
        <v>1</v>
      </c>
      <c r="U29" s="86">
        <v>430</v>
      </c>
    </row>
    <row r="30" spans="1:21" ht="15" customHeight="1">
      <c r="A30" s="203"/>
      <c r="B30" s="17" t="s">
        <v>6</v>
      </c>
      <c r="C30" s="78">
        <v>0</v>
      </c>
      <c r="D30" s="194">
        <v>0</v>
      </c>
      <c r="E30" s="194">
        <v>0</v>
      </c>
      <c r="F30" s="194">
        <v>0</v>
      </c>
      <c r="G30" s="194">
        <v>0</v>
      </c>
      <c r="H30" s="215">
        <v>0</v>
      </c>
      <c r="I30" s="215">
        <v>0</v>
      </c>
      <c r="J30" s="215">
        <v>0</v>
      </c>
      <c r="K30" s="215">
        <v>0</v>
      </c>
      <c r="L30" s="215">
        <v>0</v>
      </c>
      <c r="M30" s="215">
        <v>0</v>
      </c>
      <c r="N30" s="216">
        <v>0</v>
      </c>
      <c r="O30" s="194">
        <v>0</v>
      </c>
      <c r="P30" s="194">
        <v>0</v>
      </c>
      <c r="Q30" s="194">
        <v>0</v>
      </c>
      <c r="R30" s="194">
        <v>0</v>
      </c>
      <c r="S30" s="194">
        <v>0</v>
      </c>
      <c r="T30" s="194">
        <v>0</v>
      </c>
      <c r="U30" s="86">
        <v>0</v>
      </c>
    </row>
    <row r="31" spans="1:21" ht="15" customHeight="1">
      <c r="A31" s="203" t="s">
        <v>96</v>
      </c>
      <c r="B31" s="17" t="s">
        <v>7</v>
      </c>
      <c r="C31" s="78">
        <v>1</v>
      </c>
      <c r="D31" s="194">
        <v>6</v>
      </c>
      <c r="E31" s="194">
        <v>107</v>
      </c>
      <c r="F31" s="194">
        <v>59</v>
      </c>
      <c r="G31" s="194">
        <v>48</v>
      </c>
      <c r="H31" s="215">
        <v>18</v>
      </c>
      <c r="I31" s="215">
        <v>16</v>
      </c>
      <c r="J31" s="215">
        <v>23</v>
      </c>
      <c r="K31" s="215">
        <v>13</v>
      </c>
      <c r="L31" s="215">
        <v>18</v>
      </c>
      <c r="M31" s="215">
        <v>19</v>
      </c>
      <c r="N31" s="216">
        <v>37</v>
      </c>
      <c r="O31" s="194">
        <v>34</v>
      </c>
      <c r="P31" s="194">
        <v>10</v>
      </c>
      <c r="Q31" s="194">
        <v>0</v>
      </c>
      <c r="R31" s="194">
        <v>10</v>
      </c>
      <c r="S31" s="194">
        <v>0</v>
      </c>
      <c r="T31" s="194">
        <v>1</v>
      </c>
      <c r="U31" s="86">
        <v>200</v>
      </c>
    </row>
    <row r="32" spans="1:21" ht="15" customHeight="1">
      <c r="A32" s="203"/>
      <c r="B32" s="17" t="s">
        <v>8</v>
      </c>
      <c r="C32" s="78">
        <v>0</v>
      </c>
      <c r="D32" s="194">
        <v>0</v>
      </c>
      <c r="E32" s="194">
        <v>0</v>
      </c>
      <c r="F32" s="194">
        <v>0</v>
      </c>
      <c r="G32" s="194">
        <v>0</v>
      </c>
      <c r="H32" s="215">
        <v>0</v>
      </c>
      <c r="I32" s="215">
        <v>0</v>
      </c>
      <c r="J32" s="215">
        <v>0</v>
      </c>
      <c r="K32" s="215">
        <v>0</v>
      </c>
      <c r="L32" s="215">
        <v>0</v>
      </c>
      <c r="M32" s="215">
        <v>0</v>
      </c>
      <c r="N32" s="216">
        <v>0</v>
      </c>
      <c r="O32" s="194">
        <v>0</v>
      </c>
      <c r="P32" s="194">
        <v>0</v>
      </c>
      <c r="Q32" s="194">
        <v>0</v>
      </c>
      <c r="R32" s="194">
        <v>0</v>
      </c>
      <c r="S32" s="194">
        <v>0</v>
      </c>
      <c r="T32" s="87">
        <v>0</v>
      </c>
      <c r="U32" s="86">
        <v>0</v>
      </c>
    </row>
    <row r="33" spans="1:21" ht="15" customHeight="1">
      <c r="A33" s="203"/>
      <c r="B33" s="17" t="s">
        <v>9</v>
      </c>
      <c r="C33" s="78">
        <v>5</v>
      </c>
      <c r="D33" s="194">
        <v>22</v>
      </c>
      <c r="E33" s="194">
        <v>359</v>
      </c>
      <c r="F33" s="194">
        <v>181</v>
      </c>
      <c r="G33" s="194">
        <v>178</v>
      </c>
      <c r="H33" s="215">
        <v>52</v>
      </c>
      <c r="I33" s="215">
        <v>57</v>
      </c>
      <c r="J33" s="215">
        <v>58</v>
      </c>
      <c r="K33" s="215">
        <v>53</v>
      </c>
      <c r="L33" s="215">
        <v>71</v>
      </c>
      <c r="M33" s="215">
        <v>68</v>
      </c>
      <c r="N33" s="216">
        <v>120</v>
      </c>
      <c r="O33" s="194">
        <v>112</v>
      </c>
      <c r="P33" s="194">
        <v>34</v>
      </c>
      <c r="Q33" s="194">
        <v>1</v>
      </c>
      <c r="R33" s="194">
        <v>33</v>
      </c>
      <c r="S33" s="194">
        <v>0</v>
      </c>
      <c r="T33" s="194">
        <v>5</v>
      </c>
      <c r="U33" s="86">
        <v>960</v>
      </c>
    </row>
    <row r="34" spans="1:21" ht="15" customHeight="1">
      <c r="A34" s="203" t="s">
        <v>34</v>
      </c>
      <c r="B34" s="17" t="s">
        <v>10</v>
      </c>
      <c r="C34" s="78">
        <v>0</v>
      </c>
      <c r="D34" s="194">
        <v>0</v>
      </c>
      <c r="E34" s="194">
        <v>0</v>
      </c>
      <c r="F34" s="194">
        <v>0</v>
      </c>
      <c r="G34" s="194">
        <v>0</v>
      </c>
      <c r="H34" s="215">
        <v>0</v>
      </c>
      <c r="I34" s="215">
        <v>0</v>
      </c>
      <c r="J34" s="215">
        <v>0</v>
      </c>
      <c r="K34" s="215">
        <v>0</v>
      </c>
      <c r="L34" s="215">
        <v>0</v>
      </c>
      <c r="M34" s="215">
        <v>0</v>
      </c>
      <c r="N34" s="216">
        <v>0</v>
      </c>
      <c r="O34" s="194">
        <v>0</v>
      </c>
      <c r="P34" s="194">
        <v>0</v>
      </c>
      <c r="Q34" s="194">
        <v>0</v>
      </c>
      <c r="R34" s="194">
        <v>0</v>
      </c>
      <c r="S34" s="194">
        <v>0</v>
      </c>
      <c r="T34" s="194">
        <v>0</v>
      </c>
      <c r="U34" s="86">
        <v>0</v>
      </c>
    </row>
    <row r="35" spans="1:21" ht="15" customHeight="1">
      <c r="A35" s="203"/>
      <c r="B35" s="17" t="s">
        <v>11</v>
      </c>
      <c r="C35" s="78">
        <v>0</v>
      </c>
      <c r="D35" s="194">
        <v>0</v>
      </c>
      <c r="E35" s="194">
        <v>0</v>
      </c>
      <c r="F35" s="194">
        <v>0</v>
      </c>
      <c r="G35" s="194">
        <v>0</v>
      </c>
      <c r="H35" s="215">
        <v>0</v>
      </c>
      <c r="I35" s="215">
        <v>0</v>
      </c>
      <c r="J35" s="215">
        <v>0</v>
      </c>
      <c r="K35" s="215">
        <v>0</v>
      </c>
      <c r="L35" s="215">
        <v>0</v>
      </c>
      <c r="M35" s="215">
        <v>0</v>
      </c>
      <c r="N35" s="216">
        <v>0</v>
      </c>
      <c r="O35" s="194">
        <v>0</v>
      </c>
      <c r="P35" s="194">
        <v>0</v>
      </c>
      <c r="Q35" s="194">
        <v>0</v>
      </c>
      <c r="R35" s="194">
        <v>0</v>
      </c>
      <c r="S35" s="194">
        <v>0</v>
      </c>
      <c r="T35" s="194">
        <v>0</v>
      </c>
      <c r="U35" s="86">
        <v>0</v>
      </c>
    </row>
    <row r="36" spans="1:21" ht="15" customHeight="1">
      <c r="A36" s="203" t="s">
        <v>35</v>
      </c>
      <c r="B36" s="17" t="s">
        <v>12</v>
      </c>
      <c r="C36" s="78">
        <v>2</v>
      </c>
      <c r="D36" s="194">
        <v>6</v>
      </c>
      <c r="E36" s="194">
        <v>56</v>
      </c>
      <c r="F36" s="194">
        <v>24</v>
      </c>
      <c r="G36" s="194">
        <v>32</v>
      </c>
      <c r="H36" s="215">
        <v>11</v>
      </c>
      <c r="I36" s="215">
        <v>9</v>
      </c>
      <c r="J36" s="215">
        <v>7</v>
      </c>
      <c r="K36" s="215">
        <v>12</v>
      </c>
      <c r="L36" s="215">
        <v>6</v>
      </c>
      <c r="M36" s="215">
        <v>11</v>
      </c>
      <c r="N36" s="216">
        <v>22</v>
      </c>
      <c r="O36" s="194">
        <v>30</v>
      </c>
      <c r="P36" s="194">
        <v>10</v>
      </c>
      <c r="Q36" s="194">
        <v>0</v>
      </c>
      <c r="R36" s="194">
        <v>10</v>
      </c>
      <c r="S36" s="194">
        <v>0</v>
      </c>
      <c r="T36" s="194">
        <v>2</v>
      </c>
      <c r="U36" s="86">
        <v>240</v>
      </c>
    </row>
    <row r="37" spans="1:21" ht="15" customHeight="1">
      <c r="A37" s="203"/>
      <c r="B37" s="17" t="s">
        <v>13</v>
      </c>
      <c r="C37" s="78">
        <v>1</v>
      </c>
      <c r="D37" s="194">
        <v>4</v>
      </c>
      <c r="E37" s="194">
        <v>64</v>
      </c>
      <c r="F37" s="194">
        <v>32</v>
      </c>
      <c r="G37" s="194">
        <v>32</v>
      </c>
      <c r="H37" s="215">
        <v>13</v>
      </c>
      <c r="I37" s="215">
        <v>15</v>
      </c>
      <c r="J37" s="215">
        <v>9</v>
      </c>
      <c r="K37" s="215">
        <v>7</v>
      </c>
      <c r="L37" s="215">
        <v>10</v>
      </c>
      <c r="M37" s="215">
        <v>10</v>
      </c>
      <c r="N37" s="216">
        <v>29</v>
      </c>
      <c r="O37" s="194">
        <v>23</v>
      </c>
      <c r="P37" s="194">
        <v>6</v>
      </c>
      <c r="Q37" s="194">
        <v>1</v>
      </c>
      <c r="R37" s="194">
        <v>5</v>
      </c>
      <c r="S37" s="194">
        <v>2</v>
      </c>
      <c r="T37" s="194">
        <v>2</v>
      </c>
      <c r="U37" s="86">
        <v>200</v>
      </c>
    </row>
    <row r="38" spans="1:21" ht="15" customHeight="1">
      <c r="A38" s="203" t="s">
        <v>102</v>
      </c>
      <c r="B38" s="17" t="s">
        <v>14</v>
      </c>
      <c r="C38" s="78">
        <v>1</v>
      </c>
      <c r="D38" s="194">
        <v>7</v>
      </c>
      <c r="E38" s="194">
        <v>155</v>
      </c>
      <c r="F38" s="194">
        <v>72</v>
      </c>
      <c r="G38" s="194">
        <v>83</v>
      </c>
      <c r="H38" s="215">
        <v>17</v>
      </c>
      <c r="I38" s="215">
        <v>23</v>
      </c>
      <c r="J38" s="215">
        <v>25</v>
      </c>
      <c r="K38" s="215">
        <v>27</v>
      </c>
      <c r="L38" s="215">
        <v>30</v>
      </c>
      <c r="M38" s="215">
        <v>33</v>
      </c>
      <c r="N38" s="216">
        <v>47</v>
      </c>
      <c r="O38" s="194">
        <v>50</v>
      </c>
      <c r="P38" s="194">
        <v>10</v>
      </c>
      <c r="Q38" s="194">
        <v>0</v>
      </c>
      <c r="R38" s="194">
        <v>10</v>
      </c>
      <c r="S38" s="194">
        <v>0</v>
      </c>
      <c r="T38" s="194">
        <v>4</v>
      </c>
      <c r="U38" s="86">
        <v>300</v>
      </c>
    </row>
    <row r="39" spans="1:21" ht="15" customHeight="1">
      <c r="A39" s="203"/>
      <c r="B39" s="17" t="s">
        <v>15</v>
      </c>
      <c r="C39" s="78">
        <v>3</v>
      </c>
      <c r="D39" s="194">
        <v>12</v>
      </c>
      <c r="E39" s="194">
        <v>282</v>
      </c>
      <c r="F39" s="194">
        <v>151</v>
      </c>
      <c r="G39" s="194">
        <v>131</v>
      </c>
      <c r="H39" s="215">
        <v>48</v>
      </c>
      <c r="I39" s="215">
        <v>51</v>
      </c>
      <c r="J39" s="215">
        <v>49</v>
      </c>
      <c r="K39" s="215">
        <v>37</v>
      </c>
      <c r="L39" s="215">
        <v>54</v>
      </c>
      <c r="M39" s="215">
        <v>43</v>
      </c>
      <c r="N39" s="216">
        <v>107</v>
      </c>
      <c r="O39" s="194">
        <v>113</v>
      </c>
      <c r="P39" s="194">
        <v>28</v>
      </c>
      <c r="Q39" s="194">
        <v>0</v>
      </c>
      <c r="R39" s="194">
        <v>28</v>
      </c>
      <c r="S39" s="194">
        <v>0</v>
      </c>
      <c r="T39" s="194">
        <v>3</v>
      </c>
      <c r="U39" s="86">
        <v>635</v>
      </c>
    </row>
    <row r="40" spans="1:21" ht="15" customHeight="1">
      <c r="A40" s="203"/>
      <c r="B40" s="17" t="s">
        <v>16</v>
      </c>
      <c r="C40" s="78">
        <v>5</v>
      </c>
      <c r="D40" s="194">
        <v>16</v>
      </c>
      <c r="E40" s="194">
        <v>271</v>
      </c>
      <c r="F40" s="194">
        <v>125</v>
      </c>
      <c r="G40" s="194">
        <v>146</v>
      </c>
      <c r="H40" s="215">
        <v>39</v>
      </c>
      <c r="I40" s="215">
        <v>37</v>
      </c>
      <c r="J40" s="215">
        <v>37</v>
      </c>
      <c r="K40" s="215">
        <v>46</v>
      </c>
      <c r="L40" s="215">
        <v>49</v>
      </c>
      <c r="M40" s="215">
        <v>63</v>
      </c>
      <c r="N40" s="216">
        <v>87</v>
      </c>
      <c r="O40" s="194">
        <v>102</v>
      </c>
      <c r="P40" s="194">
        <v>26</v>
      </c>
      <c r="Q40" s="194">
        <v>0</v>
      </c>
      <c r="R40" s="194">
        <v>26</v>
      </c>
      <c r="S40" s="194">
        <v>7</v>
      </c>
      <c r="T40" s="194">
        <v>5</v>
      </c>
      <c r="U40" s="86">
        <v>910</v>
      </c>
    </row>
    <row r="41" spans="1:21" ht="15" customHeight="1">
      <c r="A41" s="203"/>
      <c r="B41" s="17" t="s">
        <v>17</v>
      </c>
      <c r="C41" s="78">
        <v>1</v>
      </c>
      <c r="D41" s="194">
        <v>5</v>
      </c>
      <c r="E41" s="194">
        <v>74</v>
      </c>
      <c r="F41" s="194">
        <v>41</v>
      </c>
      <c r="G41" s="194">
        <v>33</v>
      </c>
      <c r="H41" s="215">
        <v>16</v>
      </c>
      <c r="I41" s="215">
        <v>10</v>
      </c>
      <c r="J41" s="215">
        <v>8</v>
      </c>
      <c r="K41" s="215">
        <v>10</v>
      </c>
      <c r="L41" s="215">
        <v>17</v>
      </c>
      <c r="M41" s="215">
        <v>13</v>
      </c>
      <c r="N41" s="216">
        <v>31</v>
      </c>
      <c r="O41" s="194">
        <v>32</v>
      </c>
      <c r="P41" s="194">
        <v>9</v>
      </c>
      <c r="Q41" s="194">
        <v>2</v>
      </c>
      <c r="R41" s="194">
        <v>7</v>
      </c>
      <c r="S41" s="194">
        <v>6</v>
      </c>
      <c r="T41" s="87">
        <v>0</v>
      </c>
      <c r="U41" s="86">
        <v>190</v>
      </c>
    </row>
    <row r="42" spans="1:21" ht="15" customHeight="1">
      <c r="A42" s="203" t="s">
        <v>37</v>
      </c>
      <c r="B42" s="17" t="s">
        <v>18</v>
      </c>
      <c r="C42" s="78">
        <v>1</v>
      </c>
      <c r="D42" s="194">
        <v>3</v>
      </c>
      <c r="E42" s="194">
        <v>27</v>
      </c>
      <c r="F42" s="194">
        <v>15</v>
      </c>
      <c r="G42" s="194">
        <v>12</v>
      </c>
      <c r="H42" s="215">
        <v>5</v>
      </c>
      <c r="I42" s="215">
        <v>4</v>
      </c>
      <c r="J42" s="215">
        <v>3</v>
      </c>
      <c r="K42" s="215">
        <v>4</v>
      </c>
      <c r="L42" s="215">
        <v>7</v>
      </c>
      <c r="M42" s="215">
        <v>4</v>
      </c>
      <c r="N42" s="216">
        <v>9</v>
      </c>
      <c r="O42" s="194">
        <v>10</v>
      </c>
      <c r="P42" s="194">
        <v>5</v>
      </c>
      <c r="Q42" s="194">
        <v>0</v>
      </c>
      <c r="R42" s="194">
        <v>5</v>
      </c>
      <c r="S42" s="194">
        <v>1</v>
      </c>
      <c r="T42" s="194">
        <v>1</v>
      </c>
      <c r="U42" s="86">
        <v>66</v>
      </c>
    </row>
    <row r="43" spans="1:21" ht="15" customHeight="1">
      <c r="A43" s="203"/>
      <c r="B43" s="17" t="s">
        <v>19</v>
      </c>
      <c r="C43" s="78">
        <v>2</v>
      </c>
      <c r="D43" s="194">
        <v>6</v>
      </c>
      <c r="E43" s="194">
        <v>27</v>
      </c>
      <c r="F43" s="194">
        <v>11</v>
      </c>
      <c r="G43" s="194">
        <v>16</v>
      </c>
      <c r="H43" s="215">
        <v>3</v>
      </c>
      <c r="I43" s="215">
        <v>3</v>
      </c>
      <c r="J43" s="215">
        <v>4</v>
      </c>
      <c r="K43" s="215">
        <v>4</v>
      </c>
      <c r="L43" s="215">
        <v>4</v>
      </c>
      <c r="M43" s="215">
        <v>9</v>
      </c>
      <c r="N43" s="216">
        <v>6</v>
      </c>
      <c r="O43" s="194">
        <v>11</v>
      </c>
      <c r="P43" s="194">
        <v>9</v>
      </c>
      <c r="Q43" s="194">
        <v>0</v>
      </c>
      <c r="R43" s="194">
        <v>9</v>
      </c>
      <c r="S43" s="194">
        <v>1</v>
      </c>
      <c r="T43" s="194">
        <v>3</v>
      </c>
      <c r="U43" s="86">
        <v>140</v>
      </c>
    </row>
    <row r="44" spans="1:21" ht="15" customHeight="1">
      <c r="A44" s="203"/>
      <c r="B44" s="17" t="s">
        <v>20</v>
      </c>
      <c r="C44" s="78">
        <v>4</v>
      </c>
      <c r="D44" s="194">
        <v>3</v>
      </c>
      <c r="E44" s="194">
        <v>30</v>
      </c>
      <c r="F44" s="194">
        <v>17</v>
      </c>
      <c r="G44" s="194">
        <v>13</v>
      </c>
      <c r="H44" s="215">
        <v>2</v>
      </c>
      <c r="I44" s="215">
        <v>6</v>
      </c>
      <c r="J44" s="215">
        <v>9</v>
      </c>
      <c r="K44" s="215">
        <v>4</v>
      </c>
      <c r="L44" s="215">
        <v>6</v>
      </c>
      <c r="M44" s="215">
        <v>3</v>
      </c>
      <c r="N44" s="216">
        <v>9</v>
      </c>
      <c r="O44" s="194">
        <v>10</v>
      </c>
      <c r="P44" s="194">
        <v>6</v>
      </c>
      <c r="Q44" s="194">
        <v>0</v>
      </c>
      <c r="R44" s="194">
        <v>6</v>
      </c>
      <c r="S44" s="194">
        <v>0</v>
      </c>
      <c r="T44" s="194">
        <v>1</v>
      </c>
      <c r="U44" s="86">
        <v>335</v>
      </c>
    </row>
    <row r="45" spans="1:21" ht="15" customHeight="1">
      <c r="A45" s="203"/>
      <c r="B45" s="17" t="s">
        <v>81</v>
      </c>
      <c r="C45" s="78">
        <v>1</v>
      </c>
      <c r="D45" s="194">
        <v>0</v>
      </c>
      <c r="E45" s="194">
        <v>0</v>
      </c>
      <c r="F45" s="194">
        <v>0</v>
      </c>
      <c r="G45" s="194">
        <v>0</v>
      </c>
      <c r="H45" s="194">
        <v>0</v>
      </c>
      <c r="I45" s="194">
        <v>0</v>
      </c>
      <c r="J45" s="215">
        <v>0</v>
      </c>
      <c r="K45" s="215">
        <v>0</v>
      </c>
      <c r="L45" s="87">
        <v>0</v>
      </c>
      <c r="M45" s="215">
        <v>0</v>
      </c>
      <c r="N45" s="216">
        <v>0</v>
      </c>
      <c r="O45" s="194">
        <v>0</v>
      </c>
      <c r="P45" s="194">
        <v>0</v>
      </c>
      <c r="Q45" s="194">
        <v>0</v>
      </c>
      <c r="R45" s="194">
        <v>0</v>
      </c>
      <c r="S45" s="194">
        <v>0</v>
      </c>
      <c r="T45" s="194">
        <v>0</v>
      </c>
      <c r="U45" s="86">
        <v>50</v>
      </c>
    </row>
    <row r="46" spans="1:21" ht="15" customHeight="1">
      <c r="A46" s="203"/>
      <c r="B46" s="17" t="s">
        <v>22</v>
      </c>
      <c r="C46" s="78">
        <v>1</v>
      </c>
      <c r="D46" s="194">
        <v>3</v>
      </c>
      <c r="E46" s="194">
        <v>23</v>
      </c>
      <c r="F46" s="194">
        <v>13</v>
      </c>
      <c r="G46" s="194">
        <v>10</v>
      </c>
      <c r="H46" s="215">
        <v>5</v>
      </c>
      <c r="I46" s="215">
        <v>4</v>
      </c>
      <c r="J46" s="215">
        <v>5</v>
      </c>
      <c r="K46" s="215">
        <v>2</v>
      </c>
      <c r="L46" s="215">
        <v>3</v>
      </c>
      <c r="M46" s="215">
        <v>4</v>
      </c>
      <c r="N46" s="216">
        <v>9</v>
      </c>
      <c r="O46" s="194">
        <v>5</v>
      </c>
      <c r="P46" s="194">
        <v>4</v>
      </c>
      <c r="Q46" s="194">
        <v>0</v>
      </c>
      <c r="R46" s="194">
        <v>4</v>
      </c>
      <c r="S46" s="194">
        <v>1</v>
      </c>
      <c r="T46" s="194">
        <v>0</v>
      </c>
      <c r="U46" s="86">
        <v>30</v>
      </c>
    </row>
    <row r="47" spans="1:21" ht="15" customHeight="1">
      <c r="A47" s="203"/>
      <c r="B47" s="17" t="s">
        <v>23</v>
      </c>
      <c r="C47" s="78">
        <v>0</v>
      </c>
      <c r="D47" s="194">
        <v>0</v>
      </c>
      <c r="E47" s="194">
        <v>0</v>
      </c>
      <c r="F47" s="194">
        <v>0</v>
      </c>
      <c r="G47" s="194">
        <v>0</v>
      </c>
      <c r="H47" s="215">
        <v>0</v>
      </c>
      <c r="I47" s="215">
        <v>0</v>
      </c>
      <c r="J47" s="194">
        <v>0</v>
      </c>
      <c r="K47" s="194">
        <v>0</v>
      </c>
      <c r="L47" s="194">
        <v>0</v>
      </c>
      <c r="M47" s="194">
        <v>0</v>
      </c>
      <c r="N47" s="216">
        <v>0</v>
      </c>
      <c r="O47" s="194">
        <v>0</v>
      </c>
      <c r="P47" s="194">
        <v>0</v>
      </c>
      <c r="Q47" s="194">
        <v>0</v>
      </c>
      <c r="R47" s="194">
        <v>0</v>
      </c>
      <c r="S47" s="194">
        <v>0</v>
      </c>
      <c r="T47" s="194">
        <v>0</v>
      </c>
      <c r="U47" s="86">
        <v>0</v>
      </c>
    </row>
    <row r="48" spans="1:21" ht="15" customHeight="1">
      <c r="A48" s="203"/>
      <c r="B48" s="17" t="s">
        <v>24</v>
      </c>
      <c r="C48" s="78">
        <v>0</v>
      </c>
      <c r="D48" s="194">
        <v>0</v>
      </c>
      <c r="E48" s="194">
        <v>0</v>
      </c>
      <c r="F48" s="194">
        <v>0</v>
      </c>
      <c r="G48" s="194">
        <v>0</v>
      </c>
      <c r="H48" s="215">
        <v>0</v>
      </c>
      <c r="I48" s="215">
        <v>0</v>
      </c>
      <c r="J48" s="194">
        <v>0</v>
      </c>
      <c r="K48" s="194">
        <v>0</v>
      </c>
      <c r="L48" s="194">
        <v>0</v>
      </c>
      <c r="M48" s="194">
        <v>0</v>
      </c>
      <c r="N48" s="216">
        <v>0</v>
      </c>
      <c r="O48" s="194">
        <v>0</v>
      </c>
      <c r="P48" s="194">
        <v>0</v>
      </c>
      <c r="Q48" s="194">
        <v>0</v>
      </c>
      <c r="R48" s="194">
        <v>0</v>
      </c>
      <c r="S48" s="194">
        <v>0</v>
      </c>
      <c r="T48" s="194">
        <v>0</v>
      </c>
      <c r="U48" s="86">
        <v>0</v>
      </c>
    </row>
    <row r="49" spans="1:21" ht="15" customHeight="1">
      <c r="A49" s="203"/>
      <c r="B49" s="17" t="s">
        <v>25</v>
      </c>
      <c r="C49" s="78">
        <v>0</v>
      </c>
      <c r="D49" s="194">
        <v>0</v>
      </c>
      <c r="E49" s="194">
        <v>0</v>
      </c>
      <c r="F49" s="194">
        <v>0</v>
      </c>
      <c r="G49" s="194">
        <v>0</v>
      </c>
      <c r="H49" s="215">
        <v>0</v>
      </c>
      <c r="I49" s="215">
        <v>0</v>
      </c>
      <c r="J49" s="194">
        <v>0</v>
      </c>
      <c r="K49" s="194">
        <v>0</v>
      </c>
      <c r="L49" s="194">
        <v>0</v>
      </c>
      <c r="M49" s="194">
        <v>0</v>
      </c>
      <c r="N49" s="216">
        <v>0</v>
      </c>
      <c r="O49" s="194">
        <v>0</v>
      </c>
      <c r="P49" s="194">
        <v>0</v>
      </c>
      <c r="Q49" s="194">
        <v>0</v>
      </c>
      <c r="R49" s="194">
        <v>0</v>
      </c>
      <c r="S49" s="194">
        <v>0</v>
      </c>
      <c r="T49" s="194">
        <v>0</v>
      </c>
      <c r="U49" s="86">
        <v>0</v>
      </c>
    </row>
    <row r="50" spans="1:21" ht="15" customHeight="1">
      <c r="A50" s="203"/>
      <c r="B50" s="17" t="s">
        <v>26</v>
      </c>
      <c r="C50" s="78">
        <v>0</v>
      </c>
      <c r="D50" s="194">
        <v>0</v>
      </c>
      <c r="E50" s="194">
        <v>0</v>
      </c>
      <c r="F50" s="194">
        <v>0</v>
      </c>
      <c r="G50" s="194">
        <v>0</v>
      </c>
      <c r="H50" s="215">
        <v>0</v>
      </c>
      <c r="I50" s="215">
        <v>0</v>
      </c>
      <c r="J50" s="194">
        <v>0</v>
      </c>
      <c r="K50" s="194">
        <v>0</v>
      </c>
      <c r="L50" s="194">
        <v>0</v>
      </c>
      <c r="M50" s="194">
        <v>0</v>
      </c>
      <c r="N50" s="216">
        <v>0</v>
      </c>
      <c r="O50" s="194">
        <v>0</v>
      </c>
      <c r="P50" s="194">
        <v>0</v>
      </c>
      <c r="Q50" s="194">
        <v>0</v>
      </c>
      <c r="R50" s="194">
        <v>0</v>
      </c>
      <c r="S50" s="194">
        <v>0</v>
      </c>
      <c r="T50" s="194">
        <v>0</v>
      </c>
      <c r="U50" s="86">
        <v>0</v>
      </c>
    </row>
    <row r="51" spans="1:21" ht="15" customHeight="1">
      <c r="A51" s="203"/>
      <c r="B51" s="17" t="s">
        <v>27</v>
      </c>
      <c r="C51" s="78">
        <v>0</v>
      </c>
      <c r="D51" s="194">
        <v>0</v>
      </c>
      <c r="E51" s="194">
        <v>0</v>
      </c>
      <c r="F51" s="194">
        <v>0</v>
      </c>
      <c r="G51" s="194">
        <v>0</v>
      </c>
      <c r="H51" s="215">
        <v>0</v>
      </c>
      <c r="I51" s="215">
        <v>0</v>
      </c>
      <c r="J51" s="194">
        <v>0</v>
      </c>
      <c r="K51" s="194">
        <v>0</v>
      </c>
      <c r="L51" s="194">
        <v>0</v>
      </c>
      <c r="M51" s="194">
        <v>0</v>
      </c>
      <c r="N51" s="216">
        <v>0</v>
      </c>
      <c r="O51" s="194">
        <v>0</v>
      </c>
      <c r="P51" s="194">
        <v>0</v>
      </c>
      <c r="Q51" s="194">
        <v>0</v>
      </c>
      <c r="R51" s="194">
        <v>0</v>
      </c>
      <c r="S51" s="194">
        <v>0</v>
      </c>
      <c r="T51" s="194">
        <v>0</v>
      </c>
      <c r="U51" s="86">
        <v>0</v>
      </c>
    </row>
    <row r="52" spans="1:21" ht="15" customHeight="1">
      <c r="A52" s="205"/>
      <c r="B52" s="18" t="s">
        <v>28</v>
      </c>
      <c r="C52" s="81">
        <v>1</v>
      </c>
      <c r="D52" s="82">
        <v>3</v>
      </c>
      <c r="E52" s="82">
        <v>16</v>
      </c>
      <c r="F52" s="82">
        <v>11</v>
      </c>
      <c r="G52" s="82">
        <v>5</v>
      </c>
      <c r="H52" s="264">
        <v>3</v>
      </c>
      <c r="I52" s="264">
        <v>3</v>
      </c>
      <c r="J52" s="82">
        <v>3</v>
      </c>
      <c r="K52" s="82">
        <v>0</v>
      </c>
      <c r="L52" s="82">
        <v>5</v>
      </c>
      <c r="M52" s="82">
        <v>2</v>
      </c>
      <c r="N52" s="220">
        <v>6</v>
      </c>
      <c r="O52" s="82">
        <v>1</v>
      </c>
      <c r="P52" s="82">
        <v>7</v>
      </c>
      <c r="Q52" s="82">
        <v>0</v>
      </c>
      <c r="R52" s="82">
        <v>7</v>
      </c>
      <c r="S52" s="82">
        <v>0</v>
      </c>
      <c r="T52" s="89">
        <v>0</v>
      </c>
      <c r="U52" s="83">
        <v>60</v>
      </c>
    </row>
  </sheetData>
  <mergeCells count="34">
    <mergeCell ref="A16:B16"/>
    <mergeCell ref="A8:B8"/>
    <mergeCell ref="A14:B14"/>
    <mergeCell ref="A15:B15"/>
    <mergeCell ref="S3:S5"/>
    <mergeCell ref="D3:D5"/>
    <mergeCell ref="C3:C5"/>
    <mergeCell ref="E4:G4"/>
    <mergeCell ref="E3:M3"/>
    <mergeCell ref="P3:R4"/>
    <mergeCell ref="A13:B13"/>
    <mergeCell ref="A12:B12"/>
    <mergeCell ref="A24:B24"/>
    <mergeCell ref="A25:B25"/>
    <mergeCell ref="A23:B23"/>
    <mergeCell ref="A17:B17"/>
    <mergeCell ref="A22:B22"/>
    <mergeCell ref="A20:B20"/>
    <mergeCell ref="A21:B21"/>
    <mergeCell ref="A18:B18"/>
    <mergeCell ref="A19:B19"/>
    <mergeCell ref="A1:U1"/>
    <mergeCell ref="A7:B7"/>
    <mergeCell ref="A10:B10"/>
    <mergeCell ref="A11:B11"/>
    <mergeCell ref="A9:B9"/>
    <mergeCell ref="A3:B5"/>
    <mergeCell ref="O3:O5"/>
    <mergeCell ref="L4:M4"/>
    <mergeCell ref="U3:U5"/>
    <mergeCell ref="J4:K4"/>
    <mergeCell ref="N3:N5"/>
    <mergeCell ref="H4:I4"/>
    <mergeCell ref="T3:T5"/>
  </mergeCells>
  <phoneticPr fontId="6"/>
  <conditionalFormatting sqref="A14:U52">
    <cfRule type="expression" dxfId="75" priority="1">
      <formula>MOD(ROW(),2)=1</formula>
    </cfRule>
    <cfRule type="expression" dxfId="74" priority="2">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1"/>
  </sheetPr>
  <dimension ref="A1:AM170"/>
  <sheetViews>
    <sheetView showZeros="0" zoomScale="80" zoomScaleNormal="80" zoomScaleSheetLayoutView="40" workbookViewId="0">
      <pane xSplit="2" ySplit="6" topLeftCell="C7"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 style="3" customWidth="1"/>
    <col min="2" max="2" width="7.125" style="3" customWidth="1"/>
    <col min="3" max="34" width="5.625" style="3" customWidth="1"/>
    <col min="35" max="36" width="6.25" style="3" customWidth="1"/>
    <col min="37" max="37" width="8.25" style="3" customWidth="1"/>
    <col min="38" max="38" width="8.125" style="3" customWidth="1"/>
    <col min="39" max="16384" width="9" style="3"/>
  </cols>
  <sheetData>
    <row r="1" spans="1:39" s="213" customFormat="1" ht="24" customHeight="1">
      <c r="A1" s="940" t="s">
        <v>653</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c r="AI1" s="940"/>
      <c r="AJ1" s="940"/>
      <c r="AK1" s="288"/>
      <c r="AL1" s="288"/>
    </row>
    <row r="2" spans="1:39" ht="15" customHeight="1">
      <c r="B2" s="136"/>
      <c r="C2" s="120"/>
      <c r="D2" s="136"/>
      <c r="E2" s="136"/>
      <c r="I2" s="136"/>
      <c r="J2" s="136"/>
      <c r="K2" s="138"/>
      <c r="L2" s="139"/>
      <c r="M2" s="139"/>
      <c r="N2" s="139"/>
      <c r="O2" s="139"/>
      <c r="P2" s="139"/>
      <c r="Q2" s="139"/>
      <c r="R2" s="139"/>
      <c r="S2" s="139"/>
      <c r="T2" s="139"/>
      <c r="U2" s="139"/>
      <c r="V2" s="139"/>
      <c r="W2" s="139"/>
      <c r="X2" s="139"/>
      <c r="Y2" s="139"/>
      <c r="Z2" s="139"/>
      <c r="AA2" s="139"/>
      <c r="AB2" s="139"/>
      <c r="AC2" s="139"/>
      <c r="AD2" s="139"/>
      <c r="AE2" s="139"/>
      <c r="AF2" s="1113"/>
      <c r="AG2" s="1113"/>
      <c r="AH2" s="137"/>
      <c r="AI2" s="137"/>
      <c r="AJ2" s="137"/>
      <c r="AM2" s="6"/>
    </row>
    <row r="3" spans="1:39" s="7" customFormat="1" ht="17.25" customHeight="1">
      <c r="A3" s="1052" t="s">
        <v>30</v>
      </c>
      <c r="B3" s="1052"/>
      <c r="C3" s="947" t="s">
        <v>217</v>
      </c>
      <c r="D3" s="959"/>
      <c r="E3" s="959"/>
      <c r="F3" s="948"/>
      <c r="G3" s="947" t="s">
        <v>218</v>
      </c>
      <c r="H3" s="959"/>
      <c r="I3" s="959"/>
      <c r="J3" s="948"/>
      <c r="K3" s="947" t="s">
        <v>90</v>
      </c>
      <c r="L3" s="959"/>
      <c r="M3" s="959"/>
      <c r="N3" s="959"/>
      <c r="O3" s="959"/>
      <c r="P3" s="959"/>
      <c r="Q3" s="959"/>
      <c r="R3" s="959"/>
      <c r="S3" s="959"/>
      <c r="T3" s="959"/>
      <c r="U3" s="959"/>
      <c r="V3" s="959"/>
      <c r="W3" s="959"/>
      <c r="X3" s="959"/>
      <c r="Y3" s="959"/>
      <c r="Z3" s="959"/>
      <c r="AA3" s="959"/>
      <c r="AB3" s="959"/>
      <c r="AC3" s="959"/>
      <c r="AD3" s="959"/>
      <c r="AE3" s="948"/>
      <c r="AF3" s="995" t="s">
        <v>219</v>
      </c>
      <c r="AG3" s="996"/>
      <c r="AH3" s="997"/>
      <c r="AI3" s="1114" t="s">
        <v>584</v>
      </c>
      <c r="AJ3" s="1114" t="s">
        <v>706</v>
      </c>
    </row>
    <row r="4" spans="1:39" s="7" customFormat="1" ht="17.25" customHeight="1">
      <c r="A4" s="1052"/>
      <c r="B4" s="1052"/>
      <c r="C4" s="941" t="s">
        <v>56</v>
      </c>
      <c r="D4" s="941" t="s">
        <v>185</v>
      </c>
      <c r="E4" s="941" t="s">
        <v>221</v>
      </c>
      <c r="F4" s="941" t="s">
        <v>186</v>
      </c>
      <c r="G4" s="1117" t="s">
        <v>56</v>
      </c>
      <c r="H4" s="952" t="s">
        <v>222</v>
      </c>
      <c r="I4" s="952" t="s">
        <v>223</v>
      </c>
      <c r="J4" s="952" t="s">
        <v>224</v>
      </c>
      <c r="K4" s="956" t="s">
        <v>29</v>
      </c>
      <c r="L4" s="956" t="s">
        <v>47</v>
      </c>
      <c r="M4" s="943" t="s">
        <v>48</v>
      </c>
      <c r="N4" s="947" t="s">
        <v>699</v>
      </c>
      <c r="O4" s="959"/>
      <c r="P4" s="959"/>
      <c r="Q4" s="959"/>
      <c r="R4" s="959"/>
      <c r="S4" s="959"/>
      <c r="T4" s="959"/>
      <c r="U4" s="959"/>
      <c r="V4" s="948"/>
      <c r="W4" s="947" t="s">
        <v>700</v>
      </c>
      <c r="X4" s="959"/>
      <c r="Y4" s="959"/>
      <c r="Z4" s="959"/>
      <c r="AA4" s="959"/>
      <c r="AB4" s="959"/>
      <c r="AC4" s="959"/>
      <c r="AD4" s="959"/>
      <c r="AE4" s="948"/>
      <c r="AF4" s="955" t="s">
        <v>29</v>
      </c>
      <c r="AG4" s="955" t="s">
        <v>47</v>
      </c>
      <c r="AH4" s="941" t="s">
        <v>48</v>
      </c>
      <c r="AI4" s="1115"/>
      <c r="AJ4" s="1115"/>
    </row>
    <row r="5" spans="1:39" s="7" customFormat="1" ht="17.25" customHeight="1">
      <c r="A5" s="1052"/>
      <c r="B5" s="1052"/>
      <c r="C5" s="943"/>
      <c r="D5" s="943"/>
      <c r="E5" s="943"/>
      <c r="F5" s="943"/>
      <c r="G5" s="1117"/>
      <c r="H5" s="952"/>
      <c r="I5" s="952"/>
      <c r="J5" s="952"/>
      <c r="K5" s="956"/>
      <c r="L5" s="956"/>
      <c r="M5" s="943"/>
      <c r="N5" s="941" t="s">
        <v>185</v>
      </c>
      <c r="O5" s="958"/>
      <c r="P5" s="942"/>
      <c r="Q5" s="941" t="s">
        <v>221</v>
      </c>
      <c r="R5" s="958"/>
      <c r="S5" s="942"/>
      <c r="T5" s="941" t="s">
        <v>186</v>
      </c>
      <c r="U5" s="958"/>
      <c r="V5" s="942"/>
      <c r="W5" s="947" t="s">
        <v>225</v>
      </c>
      <c r="X5" s="959"/>
      <c r="Y5" s="948"/>
      <c r="Z5" s="945" t="s">
        <v>226</v>
      </c>
      <c r="AA5" s="1022"/>
      <c r="AB5" s="946"/>
      <c r="AC5" s="945" t="s">
        <v>227</v>
      </c>
      <c r="AD5" s="1022"/>
      <c r="AE5" s="946"/>
      <c r="AF5" s="956"/>
      <c r="AG5" s="956"/>
      <c r="AH5" s="943"/>
      <c r="AI5" s="1115"/>
      <c r="AJ5" s="1115"/>
    </row>
    <row r="6" spans="1:39" s="7" customFormat="1" ht="17.25" customHeight="1">
      <c r="A6" s="1052"/>
      <c r="B6" s="1052"/>
      <c r="C6" s="945"/>
      <c r="D6" s="945" t="s">
        <v>221</v>
      </c>
      <c r="E6" s="945" t="s">
        <v>221</v>
      </c>
      <c r="F6" s="945" t="s">
        <v>186</v>
      </c>
      <c r="G6" s="1118"/>
      <c r="H6" s="945"/>
      <c r="I6" s="945"/>
      <c r="J6" s="945"/>
      <c r="K6" s="957"/>
      <c r="L6" s="957"/>
      <c r="M6" s="945"/>
      <c r="N6" s="381" t="s">
        <v>56</v>
      </c>
      <c r="O6" s="381" t="s">
        <v>57</v>
      </c>
      <c r="P6" s="381" t="s">
        <v>58</v>
      </c>
      <c r="Q6" s="381" t="s">
        <v>56</v>
      </c>
      <c r="R6" s="381" t="s">
        <v>57</v>
      </c>
      <c r="S6" s="381" t="s">
        <v>58</v>
      </c>
      <c r="T6" s="381" t="s">
        <v>56</v>
      </c>
      <c r="U6" s="381" t="s">
        <v>57</v>
      </c>
      <c r="V6" s="381" t="s">
        <v>58</v>
      </c>
      <c r="W6" s="381" t="s">
        <v>56</v>
      </c>
      <c r="X6" s="381" t="s">
        <v>57</v>
      </c>
      <c r="Y6" s="381" t="s">
        <v>58</v>
      </c>
      <c r="Z6" s="381" t="s">
        <v>56</v>
      </c>
      <c r="AA6" s="381" t="s">
        <v>57</v>
      </c>
      <c r="AB6" s="381" t="s">
        <v>58</v>
      </c>
      <c r="AC6" s="381" t="s">
        <v>56</v>
      </c>
      <c r="AD6" s="381" t="s">
        <v>57</v>
      </c>
      <c r="AE6" s="381" t="s">
        <v>58</v>
      </c>
      <c r="AF6" s="957"/>
      <c r="AG6" s="957"/>
      <c r="AH6" s="945"/>
      <c r="AI6" s="1116"/>
      <c r="AJ6" s="1116"/>
    </row>
    <row r="7" spans="1:39" s="7" customFormat="1" ht="11.25">
      <c r="A7" s="372"/>
      <c r="B7" s="373"/>
      <c r="C7" s="107" t="s">
        <v>147</v>
      </c>
      <c r="D7" s="379"/>
      <c r="E7" s="379"/>
      <c r="F7" s="379"/>
      <c r="G7" s="140" t="s">
        <v>228</v>
      </c>
      <c r="H7" s="379"/>
      <c r="I7" s="379"/>
      <c r="J7" s="379"/>
      <c r="K7" s="38" t="s">
        <v>146</v>
      </c>
      <c r="L7" s="379"/>
      <c r="M7" s="379"/>
      <c r="N7" s="374"/>
      <c r="O7" s="374"/>
      <c r="P7" s="374"/>
      <c r="Q7" s="374"/>
      <c r="R7" s="374"/>
      <c r="S7" s="374"/>
      <c r="T7" s="374"/>
      <c r="U7" s="374"/>
      <c r="V7" s="374"/>
      <c r="W7" s="374"/>
      <c r="X7" s="374"/>
      <c r="Y7" s="374"/>
      <c r="Z7" s="374"/>
      <c r="AA7" s="374"/>
      <c r="AB7" s="374"/>
      <c r="AC7" s="374"/>
      <c r="AD7" s="374"/>
      <c r="AE7" s="374"/>
      <c r="AF7" s="38"/>
      <c r="AG7" s="379"/>
      <c r="AH7" s="379"/>
      <c r="AI7" s="141"/>
      <c r="AJ7" s="454"/>
    </row>
    <row r="8" spans="1:39" ht="15" customHeight="1">
      <c r="A8" s="952" t="s">
        <v>148</v>
      </c>
      <c r="B8" s="954"/>
      <c r="C8" s="78">
        <v>38</v>
      </c>
      <c r="D8" s="259">
        <v>0</v>
      </c>
      <c r="E8" s="259">
        <v>3</v>
      </c>
      <c r="F8" s="259">
        <v>35</v>
      </c>
      <c r="G8" s="259">
        <v>48</v>
      </c>
      <c r="H8" s="259">
        <v>11</v>
      </c>
      <c r="I8" s="259">
        <v>37</v>
      </c>
      <c r="J8" s="259">
        <v>0</v>
      </c>
      <c r="K8" s="259">
        <v>2753</v>
      </c>
      <c r="L8" s="259">
        <v>814</v>
      </c>
      <c r="M8" s="259">
        <v>1939</v>
      </c>
      <c r="N8" s="259">
        <v>0</v>
      </c>
      <c r="O8" s="259">
        <v>0</v>
      </c>
      <c r="P8" s="259">
        <v>0</v>
      </c>
      <c r="Q8" s="259">
        <v>275</v>
      </c>
      <c r="R8" s="259">
        <v>33</v>
      </c>
      <c r="S8" s="259">
        <v>242</v>
      </c>
      <c r="T8" s="259">
        <v>2478</v>
      </c>
      <c r="U8" s="259">
        <v>781</v>
      </c>
      <c r="V8" s="259">
        <v>1697</v>
      </c>
      <c r="W8" s="259">
        <v>432</v>
      </c>
      <c r="X8" s="259">
        <v>182</v>
      </c>
      <c r="Y8" s="259">
        <v>250</v>
      </c>
      <c r="Z8" s="259">
        <v>2321</v>
      </c>
      <c r="AA8" s="259">
        <v>632</v>
      </c>
      <c r="AB8" s="259">
        <v>1689</v>
      </c>
      <c r="AC8" s="259">
        <v>0</v>
      </c>
      <c r="AD8" s="259">
        <v>0</v>
      </c>
      <c r="AE8" s="259">
        <v>0</v>
      </c>
      <c r="AF8" s="259">
        <v>243</v>
      </c>
      <c r="AG8" s="79">
        <v>68</v>
      </c>
      <c r="AH8" s="259">
        <v>175</v>
      </c>
      <c r="AI8" s="259">
        <v>786</v>
      </c>
      <c r="AJ8" s="310">
        <v>78</v>
      </c>
    </row>
    <row r="9" spans="1:39" ht="15" customHeight="1">
      <c r="A9" s="952" t="s">
        <v>378</v>
      </c>
      <c r="B9" s="954"/>
      <c r="C9" s="78">
        <v>35</v>
      </c>
      <c r="D9" s="259">
        <v>0</v>
      </c>
      <c r="E9" s="259">
        <v>3</v>
      </c>
      <c r="F9" s="259">
        <v>32</v>
      </c>
      <c r="G9" s="259">
        <v>47</v>
      </c>
      <c r="H9" s="259">
        <v>8</v>
      </c>
      <c r="I9" s="259">
        <v>39</v>
      </c>
      <c r="J9" s="259">
        <v>0</v>
      </c>
      <c r="K9" s="259">
        <v>2732</v>
      </c>
      <c r="L9" s="259">
        <v>825</v>
      </c>
      <c r="M9" s="259">
        <v>1907</v>
      </c>
      <c r="N9" s="259">
        <v>0</v>
      </c>
      <c r="O9" s="259">
        <v>0</v>
      </c>
      <c r="P9" s="259">
        <v>0</v>
      </c>
      <c r="Q9" s="259">
        <v>305</v>
      </c>
      <c r="R9" s="259">
        <v>39</v>
      </c>
      <c r="S9" s="259">
        <v>266</v>
      </c>
      <c r="T9" s="259">
        <v>2427</v>
      </c>
      <c r="U9" s="259">
        <v>786</v>
      </c>
      <c r="V9" s="259">
        <v>1641</v>
      </c>
      <c r="W9" s="259">
        <v>368</v>
      </c>
      <c r="X9" s="259">
        <v>146</v>
      </c>
      <c r="Y9" s="259">
        <v>222</v>
      </c>
      <c r="Z9" s="259">
        <v>2364</v>
      </c>
      <c r="AA9" s="259">
        <v>679</v>
      </c>
      <c r="AB9" s="259">
        <v>1685</v>
      </c>
      <c r="AC9" s="259">
        <v>0</v>
      </c>
      <c r="AD9" s="259">
        <v>0</v>
      </c>
      <c r="AE9" s="259">
        <v>0</v>
      </c>
      <c r="AF9" s="259">
        <v>258</v>
      </c>
      <c r="AG9" s="259">
        <v>74</v>
      </c>
      <c r="AH9" s="259">
        <v>184</v>
      </c>
      <c r="AI9" s="259">
        <v>750</v>
      </c>
      <c r="AJ9" s="310">
        <v>87</v>
      </c>
    </row>
    <row r="10" spans="1:39" ht="15" customHeight="1">
      <c r="A10" s="952" t="s">
        <v>603</v>
      </c>
      <c r="B10" s="954"/>
      <c r="C10" s="78">
        <v>34</v>
      </c>
      <c r="D10" s="259">
        <v>0</v>
      </c>
      <c r="E10" s="259">
        <v>2</v>
      </c>
      <c r="F10" s="259">
        <v>32</v>
      </c>
      <c r="G10" s="259">
        <v>45</v>
      </c>
      <c r="H10" s="259">
        <v>7</v>
      </c>
      <c r="I10" s="259">
        <v>37</v>
      </c>
      <c r="J10" s="259">
        <v>1</v>
      </c>
      <c r="K10" s="259">
        <v>2921</v>
      </c>
      <c r="L10" s="259">
        <v>851</v>
      </c>
      <c r="M10" s="259">
        <v>2070</v>
      </c>
      <c r="N10" s="259">
        <v>0</v>
      </c>
      <c r="O10" s="259">
        <v>0</v>
      </c>
      <c r="P10" s="259">
        <v>0</v>
      </c>
      <c r="Q10" s="259">
        <v>311</v>
      </c>
      <c r="R10" s="259">
        <v>36</v>
      </c>
      <c r="S10" s="259">
        <v>275</v>
      </c>
      <c r="T10" s="259">
        <v>2610</v>
      </c>
      <c r="U10" s="259">
        <v>815</v>
      </c>
      <c r="V10" s="259">
        <v>1795</v>
      </c>
      <c r="W10" s="259">
        <v>318</v>
      </c>
      <c r="X10" s="259">
        <v>111</v>
      </c>
      <c r="Y10" s="259">
        <v>207</v>
      </c>
      <c r="Z10" s="259">
        <v>2399</v>
      </c>
      <c r="AA10" s="259">
        <v>693</v>
      </c>
      <c r="AB10" s="259">
        <v>1706</v>
      </c>
      <c r="AC10" s="259">
        <v>204</v>
      </c>
      <c r="AD10" s="259">
        <v>47</v>
      </c>
      <c r="AE10" s="259">
        <v>157</v>
      </c>
      <c r="AF10" s="259">
        <v>244</v>
      </c>
      <c r="AG10" s="259">
        <v>71</v>
      </c>
      <c r="AH10" s="259">
        <v>173</v>
      </c>
      <c r="AI10" s="259">
        <v>695</v>
      </c>
      <c r="AJ10" s="310">
        <v>88</v>
      </c>
    </row>
    <row r="11" spans="1:39" ht="15" customHeight="1">
      <c r="A11" s="952" t="s">
        <v>686</v>
      </c>
      <c r="B11" s="954"/>
      <c r="C11" s="259">
        <v>34</v>
      </c>
      <c r="D11" s="259">
        <v>0</v>
      </c>
      <c r="E11" s="259">
        <v>3</v>
      </c>
      <c r="F11" s="259">
        <v>31</v>
      </c>
      <c r="G11" s="259">
        <v>65</v>
      </c>
      <c r="H11" s="259">
        <v>11</v>
      </c>
      <c r="I11" s="259">
        <v>53</v>
      </c>
      <c r="J11" s="259">
        <v>1</v>
      </c>
      <c r="K11" s="259">
        <v>2890</v>
      </c>
      <c r="L11" s="259">
        <v>826</v>
      </c>
      <c r="M11" s="259">
        <v>2064</v>
      </c>
      <c r="N11" s="259">
        <v>0</v>
      </c>
      <c r="O11" s="259">
        <v>0</v>
      </c>
      <c r="P11" s="259">
        <v>0</v>
      </c>
      <c r="Q11" s="259">
        <v>323</v>
      </c>
      <c r="R11" s="259">
        <v>41</v>
      </c>
      <c r="S11" s="259">
        <v>282</v>
      </c>
      <c r="T11" s="259">
        <v>2567</v>
      </c>
      <c r="U11" s="259">
        <v>785</v>
      </c>
      <c r="V11" s="259">
        <v>1782</v>
      </c>
      <c r="W11" s="259">
        <v>256</v>
      </c>
      <c r="X11" s="259">
        <v>85</v>
      </c>
      <c r="Y11" s="259">
        <v>171</v>
      </c>
      <c r="Z11" s="259">
        <v>2410</v>
      </c>
      <c r="AA11" s="259">
        <v>684</v>
      </c>
      <c r="AB11" s="259">
        <v>1726</v>
      </c>
      <c r="AC11" s="259">
        <v>224</v>
      </c>
      <c r="AD11" s="259">
        <v>57</v>
      </c>
      <c r="AE11" s="259">
        <v>167</v>
      </c>
      <c r="AF11" s="259">
        <v>228</v>
      </c>
      <c r="AG11" s="259">
        <v>58</v>
      </c>
      <c r="AH11" s="259">
        <v>170</v>
      </c>
      <c r="AI11" s="259">
        <v>643</v>
      </c>
      <c r="AJ11" s="310">
        <v>81</v>
      </c>
      <c r="AK11" s="6"/>
    </row>
    <row r="12" spans="1:39" ht="15" customHeight="1">
      <c r="A12" s="952" t="s">
        <v>701</v>
      </c>
      <c r="B12" s="954"/>
      <c r="C12" s="82">
        <v>34</v>
      </c>
      <c r="D12" s="82">
        <v>0</v>
      </c>
      <c r="E12" s="82">
        <v>3</v>
      </c>
      <c r="F12" s="82">
        <v>31</v>
      </c>
      <c r="G12" s="82">
        <v>56</v>
      </c>
      <c r="H12" s="82">
        <v>8</v>
      </c>
      <c r="I12" s="82">
        <v>47</v>
      </c>
      <c r="J12" s="82">
        <v>1</v>
      </c>
      <c r="K12" s="82">
        <v>2884</v>
      </c>
      <c r="L12" s="82">
        <v>768</v>
      </c>
      <c r="M12" s="82">
        <v>2116</v>
      </c>
      <c r="N12" s="82">
        <v>0</v>
      </c>
      <c r="O12" s="82">
        <v>0</v>
      </c>
      <c r="P12" s="82">
        <v>0</v>
      </c>
      <c r="Q12" s="82">
        <v>323</v>
      </c>
      <c r="R12" s="82">
        <v>35</v>
      </c>
      <c r="S12" s="82">
        <v>288</v>
      </c>
      <c r="T12" s="82">
        <v>2561</v>
      </c>
      <c r="U12" s="82">
        <v>733</v>
      </c>
      <c r="V12" s="82">
        <v>1828</v>
      </c>
      <c r="W12" s="82">
        <v>170</v>
      </c>
      <c r="X12" s="82">
        <v>53</v>
      </c>
      <c r="Y12" s="82">
        <v>117</v>
      </c>
      <c r="Z12" s="82">
        <v>2433</v>
      </c>
      <c r="AA12" s="82">
        <v>640</v>
      </c>
      <c r="AB12" s="82">
        <v>1793</v>
      </c>
      <c r="AC12" s="82">
        <v>281</v>
      </c>
      <c r="AD12" s="82">
        <v>75</v>
      </c>
      <c r="AE12" s="82">
        <v>206</v>
      </c>
      <c r="AF12" s="82">
        <v>219</v>
      </c>
      <c r="AG12" s="82">
        <v>54</v>
      </c>
      <c r="AH12" s="82">
        <v>165</v>
      </c>
      <c r="AI12" s="82">
        <v>695</v>
      </c>
      <c r="AJ12" s="83">
        <v>79</v>
      </c>
      <c r="AK12" s="6"/>
    </row>
    <row r="13" spans="1:39" ht="10.5" customHeight="1">
      <c r="A13" s="1020" t="s">
        <v>748</v>
      </c>
      <c r="B13" s="1021"/>
      <c r="C13" s="401"/>
      <c r="D13" s="401"/>
      <c r="E13" s="401"/>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2"/>
      <c r="AK13" s="6"/>
    </row>
    <row r="14" spans="1:39" s="297" customFormat="1" ht="15" customHeight="1">
      <c r="A14" s="1011" t="s">
        <v>451</v>
      </c>
      <c r="B14" s="1012"/>
      <c r="C14" s="403">
        <v>34</v>
      </c>
      <c r="D14" s="403">
        <v>0</v>
      </c>
      <c r="E14" s="403">
        <v>3</v>
      </c>
      <c r="F14" s="403">
        <v>31</v>
      </c>
      <c r="G14" s="403">
        <v>63</v>
      </c>
      <c r="H14" s="403">
        <v>11</v>
      </c>
      <c r="I14" s="403">
        <v>51</v>
      </c>
      <c r="J14" s="403">
        <v>1</v>
      </c>
      <c r="K14" s="403">
        <v>2770</v>
      </c>
      <c r="L14" s="403">
        <v>733</v>
      </c>
      <c r="M14" s="403">
        <v>2037</v>
      </c>
      <c r="N14" s="403">
        <v>0</v>
      </c>
      <c r="O14" s="403">
        <v>0</v>
      </c>
      <c r="P14" s="403">
        <v>0</v>
      </c>
      <c r="Q14" s="403">
        <v>305</v>
      </c>
      <c r="R14" s="403">
        <v>33</v>
      </c>
      <c r="S14" s="403">
        <v>272</v>
      </c>
      <c r="T14" s="403">
        <v>2465</v>
      </c>
      <c r="U14" s="403">
        <v>700</v>
      </c>
      <c r="V14" s="403">
        <v>1765</v>
      </c>
      <c r="W14" s="403">
        <v>122</v>
      </c>
      <c r="X14" s="403">
        <v>36</v>
      </c>
      <c r="Y14" s="403">
        <v>86</v>
      </c>
      <c r="Z14" s="403">
        <v>2411</v>
      </c>
      <c r="AA14" s="403">
        <v>643</v>
      </c>
      <c r="AB14" s="403">
        <v>1768</v>
      </c>
      <c r="AC14" s="403">
        <v>237</v>
      </c>
      <c r="AD14" s="403">
        <v>54</v>
      </c>
      <c r="AE14" s="403">
        <v>183</v>
      </c>
      <c r="AF14" s="403">
        <v>215</v>
      </c>
      <c r="AG14" s="403">
        <v>55</v>
      </c>
      <c r="AH14" s="403">
        <v>160</v>
      </c>
      <c r="AI14" s="403">
        <v>672</v>
      </c>
      <c r="AJ14" s="404">
        <v>79</v>
      </c>
    </row>
    <row r="15" spans="1:39" ht="15" customHeight="1">
      <c r="A15" s="943" t="s">
        <v>39</v>
      </c>
      <c r="B15" s="944"/>
      <c r="C15" s="309">
        <v>18</v>
      </c>
      <c r="D15" s="309">
        <v>0</v>
      </c>
      <c r="E15" s="309">
        <v>1</v>
      </c>
      <c r="F15" s="309">
        <v>17</v>
      </c>
      <c r="G15" s="309">
        <v>41</v>
      </c>
      <c r="H15" s="309">
        <v>4</v>
      </c>
      <c r="I15" s="309">
        <v>37</v>
      </c>
      <c r="J15" s="309">
        <v>0</v>
      </c>
      <c r="K15" s="309">
        <v>1280</v>
      </c>
      <c r="L15" s="309">
        <v>435</v>
      </c>
      <c r="M15" s="309">
        <v>845</v>
      </c>
      <c r="N15" s="259">
        <v>0</v>
      </c>
      <c r="O15" s="259">
        <v>0</v>
      </c>
      <c r="P15" s="259">
        <v>0</v>
      </c>
      <c r="Q15" s="309">
        <v>120</v>
      </c>
      <c r="R15" s="309">
        <v>14</v>
      </c>
      <c r="S15" s="309">
        <v>106</v>
      </c>
      <c r="T15" s="309">
        <v>1160</v>
      </c>
      <c r="U15" s="309">
        <v>421</v>
      </c>
      <c r="V15" s="309">
        <v>739</v>
      </c>
      <c r="W15" s="309">
        <v>25</v>
      </c>
      <c r="X15" s="309">
        <v>10</v>
      </c>
      <c r="Y15" s="309">
        <v>15</v>
      </c>
      <c r="Z15" s="309">
        <v>1255</v>
      </c>
      <c r="AA15" s="309">
        <v>425</v>
      </c>
      <c r="AB15" s="309">
        <v>830</v>
      </c>
      <c r="AC15" s="309">
        <v>0</v>
      </c>
      <c r="AD15" s="309">
        <v>0</v>
      </c>
      <c r="AE15" s="309">
        <v>0</v>
      </c>
      <c r="AF15" s="309">
        <v>96</v>
      </c>
      <c r="AG15" s="259">
        <v>41</v>
      </c>
      <c r="AH15" s="309">
        <v>55</v>
      </c>
      <c r="AI15" s="309">
        <v>225</v>
      </c>
      <c r="AJ15" s="312">
        <v>51</v>
      </c>
    </row>
    <row r="16" spans="1:39" ht="15" customHeight="1">
      <c r="A16" s="943" t="s">
        <v>0</v>
      </c>
      <c r="B16" s="944"/>
      <c r="C16" s="309">
        <v>3</v>
      </c>
      <c r="D16" s="309">
        <v>0</v>
      </c>
      <c r="E16" s="309">
        <v>1</v>
      </c>
      <c r="F16" s="309">
        <v>2</v>
      </c>
      <c r="G16" s="309">
        <v>4</v>
      </c>
      <c r="H16" s="309">
        <v>2</v>
      </c>
      <c r="I16" s="309">
        <v>2</v>
      </c>
      <c r="J16" s="309">
        <v>0</v>
      </c>
      <c r="K16" s="309">
        <v>105</v>
      </c>
      <c r="L16" s="309">
        <v>22</v>
      </c>
      <c r="M16" s="309">
        <v>83</v>
      </c>
      <c r="N16" s="259">
        <v>0</v>
      </c>
      <c r="O16" s="259">
        <v>0</v>
      </c>
      <c r="P16" s="259">
        <v>0</v>
      </c>
      <c r="Q16" s="309">
        <v>89</v>
      </c>
      <c r="R16" s="309">
        <v>7</v>
      </c>
      <c r="S16" s="309">
        <v>82</v>
      </c>
      <c r="T16" s="309">
        <v>16</v>
      </c>
      <c r="U16" s="309">
        <v>15</v>
      </c>
      <c r="V16" s="309">
        <v>1</v>
      </c>
      <c r="W16" s="309">
        <v>16</v>
      </c>
      <c r="X16" s="309">
        <v>15</v>
      </c>
      <c r="Y16" s="309">
        <v>1</v>
      </c>
      <c r="Z16" s="309">
        <v>89</v>
      </c>
      <c r="AA16" s="309">
        <v>7</v>
      </c>
      <c r="AB16" s="309">
        <v>82</v>
      </c>
      <c r="AC16" s="327">
        <v>0</v>
      </c>
      <c r="AD16" s="327">
        <v>0</v>
      </c>
      <c r="AE16" s="327">
        <v>0</v>
      </c>
      <c r="AF16" s="309">
        <v>13</v>
      </c>
      <c r="AG16" s="259">
        <v>3</v>
      </c>
      <c r="AH16" s="309">
        <v>10</v>
      </c>
      <c r="AI16" s="309">
        <v>10</v>
      </c>
      <c r="AJ16" s="312">
        <v>1</v>
      </c>
    </row>
    <row r="17" spans="1:39" ht="15" customHeight="1">
      <c r="A17" s="943" t="s">
        <v>1</v>
      </c>
      <c r="B17" s="944"/>
      <c r="C17" s="309">
        <v>1</v>
      </c>
      <c r="D17" s="309">
        <v>0</v>
      </c>
      <c r="E17" s="309">
        <v>0</v>
      </c>
      <c r="F17" s="309">
        <v>1</v>
      </c>
      <c r="G17" s="309">
        <v>1</v>
      </c>
      <c r="H17" s="309">
        <v>0</v>
      </c>
      <c r="I17" s="309">
        <v>1</v>
      </c>
      <c r="J17" s="309">
        <v>0</v>
      </c>
      <c r="K17" s="309">
        <v>116</v>
      </c>
      <c r="L17" s="309">
        <v>19</v>
      </c>
      <c r="M17" s="309">
        <v>97</v>
      </c>
      <c r="N17" s="259">
        <v>0</v>
      </c>
      <c r="O17" s="259">
        <v>0</v>
      </c>
      <c r="P17" s="259">
        <v>0</v>
      </c>
      <c r="Q17" s="309">
        <v>0</v>
      </c>
      <c r="R17" s="309">
        <v>0</v>
      </c>
      <c r="S17" s="309">
        <v>0</v>
      </c>
      <c r="T17" s="309">
        <v>116</v>
      </c>
      <c r="U17" s="309">
        <v>19</v>
      </c>
      <c r="V17" s="309">
        <v>97</v>
      </c>
      <c r="W17" s="327">
        <v>0</v>
      </c>
      <c r="X17" s="327">
        <v>0</v>
      </c>
      <c r="Y17" s="327">
        <v>0</v>
      </c>
      <c r="Z17" s="309">
        <v>116</v>
      </c>
      <c r="AA17" s="309">
        <v>19</v>
      </c>
      <c r="AB17" s="309">
        <v>97</v>
      </c>
      <c r="AC17" s="327">
        <v>0</v>
      </c>
      <c r="AD17" s="327">
        <v>0</v>
      </c>
      <c r="AE17" s="327">
        <v>0</v>
      </c>
      <c r="AF17" s="309">
        <v>10</v>
      </c>
      <c r="AG17" s="259">
        <v>0</v>
      </c>
      <c r="AH17" s="309">
        <v>10</v>
      </c>
      <c r="AI17" s="309">
        <v>53</v>
      </c>
      <c r="AJ17" s="312">
        <v>3</v>
      </c>
    </row>
    <row r="18" spans="1:39" ht="15" customHeight="1">
      <c r="A18" s="943" t="s">
        <v>40</v>
      </c>
      <c r="B18" s="944"/>
      <c r="C18" s="309">
        <v>4</v>
      </c>
      <c r="D18" s="309">
        <v>0</v>
      </c>
      <c r="E18" s="309">
        <v>0</v>
      </c>
      <c r="F18" s="309">
        <v>4</v>
      </c>
      <c r="G18" s="309">
        <v>6</v>
      </c>
      <c r="H18" s="309">
        <v>3</v>
      </c>
      <c r="I18" s="309">
        <v>3</v>
      </c>
      <c r="J18" s="309">
        <v>0</v>
      </c>
      <c r="K18" s="309">
        <v>0</v>
      </c>
      <c r="L18" s="309">
        <v>0</v>
      </c>
      <c r="M18" s="309">
        <v>0</v>
      </c>
      <c r="N18" s="259">
        <v>0</v>
      </c>
      <c r="O18" s="259">
        <v>0</v>
      </c>
      <c r="P18" s="259">
        <v>0</v>
      </c>
      <c r="Q18" s="309">
        <v>0</v>
      </c>
      <c r="R18" s="309">
        <v>0</v>
      </c>
      <c r="S18" s="309">
        <v>0</v>
      </c>
      <c r="T18" s="309">
        <v>0</v>
      </c>
      <c r="U18" s="309">
        <v>0</v>
      </c>
      <c r="V18" s="309">
        <v>0</v>
      </c>
      <c r="W18" s="309">
        <v>0</v>
      </c>
      <c r="X18" s="309">
        <v>0</v>
      </c>
      <c r="Y18" s="309">
        <v>0</v>
      </c>
      <c r="Z18" s="309">
        <v>0</v>
      </c>
      <c r="AA18" s="309">
        <v>0</v>
      </c>
      <c r="AB18" s="309">
        <v>0</v>
      </c>
      <c r="AC18" s="327">
        <v>0</v>
      </c>
      <c r="AD18" s="327">
        <v>0</v>
      </c>
      <c r="AE18" s="327">
        <v>0</v>
      </c>
      <c r="AF18" s="309">
        <v>0</v>
      </c>
      <c r="AG18" s="259">
        <v>0</v>
      </c>
      <c r="AH18" s="309">
        <v>0</v>
      </c>
      <c r="AI18" s="309">
        <v>0</v>
      </c>
      <c r="AJ18" s="312">
        <v>0</v>
      </c>
    </row>
    <row r="19" spans="1:39" ht="15" customHeight="1">
      <c r="A19" s="943" t="s">
        <v>41</v>
      </c>
      <c r="B19" s="944"/>
      <c r="C19" s="309">
        <v>3</v>
      </c>
      <c r="D19" s="309">
        <v>0</v>
      </c>
      <c r="E19" s="309">
        <v>0</v>
      </c>
      <c r="F19" s="309">
        <v>3</v>
      </c>
      <c r="G19" s="309">
        <v>5</v>
      </c>
      <c r="H19" s="309">
        <v>1</v>
      </c>
      <c r="I19" s="309">
        <v>3</v>
      </c>
      <c r="J19" s="309">
        <v>1</v>
      </c>
      <c r="K19" s="309">
        <v>522</v>
      </c>
      <c r="L19" s="309">
        <v>99</v>
      </c>
      <c r="M19" s="309">
        <v>423</v>
      </c>
      <c r="N19" s="259">
        <v>0</v>
      </c>
      <c r="O19" s="259">
        <v>0</v>
      </c>
      <c r="P19" s="259">
        <v>0</v>
      </c>
      <c r="Q19" s="309">
        <v>0</v>
      </c>
      <c r="R19" s="309">
        <v>0</v>
      </c>
      <c r="S19" s="309">
        <v>0</v>
      </c>
      <c r="T19" s="309">
        <v>522</v>
      </c>
      <c r="U19" s="309">
        <v>99</v>
      </c>
      <c r="V19" s="309">
        <v>423</v>
      </c>
      <c r="W19" s="309">
        <v>2</v>
      </c>
      <c r="X19" s="309">
        <v>0</v>
      </c>
      <c r="Y19" s="309">
        <v>2</v>
      </c>
      <c r="Z19" s="309">
        <v>283</v>
      </c>
      <c r="AA19" s="309">
        <v>45</v>
      </c>
      <c r="AB19" s="309">
        <v>238</v>
      </c>
      <c r="AC19" s="327">
        <v>237</v>
      </c>
      <c r="AD19" s="327">
        <v>54</v>
      </c>
      <c r="AE19" s="327">
        <v>183</v>
      </c>
      <c r="AF19" s="309">
        <v>30</v>
      </c>
      <c r="AG19" s="259">
        <v>3</v>
      </c>
      <c r="AH19" s="309">
        <v>27</v>
      </c>
      <c r="AI19" s="309">
        <v>156</v>
      </c>
      <c r="AJ19" s="312">
        <v>9</v>
      </c>
    </row>
    <row r="20" spans="1:39" ht="15" customHeight="1">
      <c r="A20" s="943" t="s">
        <v>42</v>
      </c>
      <c r="B20" s="944"/>
      <c r="C20" s="309">
        <v>0</v>
      </c>
      <c r="D20" s="309">
        <v>0</v>
      </c>
      <c r="E20" s="309">
        <v>0</v>
      </c>
      <c r="F20" s="309">
        <v>0</v>
      </c>
      <c r="G20" s="309">
        <v>0</v>
      </c>
      <c r="H20" s="309">
        <v>0</v>
      </c>
      <c r="I20" s="309">
        <v>0</v>
      </c>
      <c r="J20" s="309">
        <v>0</v>
      </c>
      <c r="K20" s="327">
        <v>0</v>
      </c>
      <c r="L20" s="327">
        <v>0</v>
      </c>
      <c r="M20" s="327">
        <v>0</v>
      </c>
      <c r="N20" s="259">
        <v>0</v>
      </c>
      <c r="O20" s="259">
        <v>0</v>
      </c>
      <c r="P20" s="259">
        <v>0</v>
      </c>
      <c r="Q20" s="327">
        <v>0</v>
      </c>
      <c r="R20" s="327">
        <v>0</v>
      </c>
      <c r="S20" s="327">
        <v>0</v>
      </c>
      <c r="T20" s="327">
        <v>0</v>
      </c>
      <c r="U20" s="327">
        <v>0</v>
      </c>
      <c r="V20" s="327">
        <v>0</v>
      </c>
      <c r="W20" s="327">
        <v>0</v>
      </c>
      <c r="X20" s="327">
        <v>0</v>
      </c>
      <c r="Y20" s="327">
        <v>0</v>
      </c>
      <c r="Z20" s="327">
        <v>0</v>
      </c>
      <c r="AA20" s="327">
        <v>0</v>
      </c>
      <c r="AB20" s="327">
        <v>0</v>
      </c>
      <c r="AC20" s="327">
        <v>0</v>
      </c>
      <c r="AD20" s="327">
        <v>0</v>
      </c>
      <c r="AE20" s="327">
        <v>0</v>
      </c>
      <c r="AF20" s="309">
        <v>0</v>
      </c>
      <c r="AG20" s="259">
        <v>0</v>
      </c>
      <c r="AH20" s="327">
        <v>0</v>
      </c>
      <c r="AI20" s="327">
        <v>0</v>
      </c>
      <c r="AJ20" s="329">
        <v>0</v>
      </c>
    </row>
    <row r="21" spans="1:39" ht="15" customHeight="1">
      <c r="A21" s="943" t="s">
        <v>43</v>
      </c>
      <c r="B21" s="944"/>
      <c r="C21" s="309">
        <v>0</v>
      </c>
      <c r="D21" s="309">
        <v>0</v>
      </c>
      <c r="E21" s="309">
        <v>0</v>
      </c>
      <c r="F21" s="309">
        <v>0</v>
      </c>
      <c r="G21" s="309">
        <v>0</v>
      </c>
      <c r="H21" s="309">
        <v>0</v>
      </c>
      <c r="I21" s="309">
        <v>0</v>
      </c>
      <c r="J21" s="309">
        <v>0</v>
      </c>
      <c r="K21" s="309">
        <v>0</v>
      </c>
      <c r="L21" s="309">
        <v>0</v>
      </c>
      <c r="M21" s="309">
        <v>0</v>
      </c>
      <c r="N21" s="259">
        <v>0</v>
      </c>
      <c r="O21" s="259">
        <v>0</v>
      </c>
      <c r="P21" s="259">
        <v>0</v>
      </c>
      <c r="Q21" s="309">
        <v>0</v>
      </c>
      <c r="R21" s="309">
        <v>0</v>
      </c>
      <c r="S21" s="309">
        <v>0</v>
      </c>
      <c r="T21" s="309">
        <v>0</v>
      </c>
      <c r="U21" s="309">
        <v>0</v>
      </c>
      <c r="V21" s="309">
        <v>0</v>
      </c>
      <c r="W21" s="327">
        <v>0</v>
      </c>
      <c r="X21" s="327">
        <v>0</v>
      </c>
      <c r="Y21" s="327">
        <v>0</v>
      </c>
      <c r="Z21" s="309">
        <v>0</v>
      </c>
      <c r="AA21" s="309">
        <v>0</v>
      </c>
      <c r="AB21" s="309">
        <v>0</v>
      </c>
      <c r="AC21" s="327">
        <v>0</v>
      </c>
      <c r="AD21" s="327">
        <v>0</v>
      </c>
      <c r="AE21" s="327">
        <v>0</v>
      </c>
      <c r="AF21" s="309">
        <v>0</v>
      </c>
      <c r="AG21" s="259">
        <v>0</v>
      </c>
      <c r="AH21" s="309">
        <v>0</v>
      </c>
      <c r="AI21" s="309">
        <v>0</v>
      </c>
      <c r="AJ21" s="312">
        <v>0</v>
      </c>
    </row>
    <row r="22" spans="1:39" ht="15" customHeight="1">
      <c r="A22" s="943" t="s">
        <v>44</v>
      </c>
      <c r="B22" s="944"/>
      <c r="C22" s="309">
        <v>0</v>
      </c>
      <c r="D22" s="309">
        <v>0</v>
      </c>
      <c r="E22" s="309">
        <v>0</v>
      </c>
      <c r="F22" s="309">
        <v>0</v>
      </c>
      <c r="G22" s="309">
        <v>0</v>
      </c>
      <c r="H22" s="309">
        <v>0</v>
      </c>
      <c r="I22" s="309">
        <v>0</v>
      </c>
      <c r="J22" s="309">
        <v>0</v>
      </c>
      <c r="K22" s="309">
        <v>0</v>
      </c>
      <c r="L22" s="309">
        <v>0</v>
      </c>
      <c r="M22" s="309">
        <v>0</v>
      </c>
      <c r="N22" s="309">
        <v>0</v>
      </c>
      <c r="O22" s="309">
        <v>0</v>
      </c>
      <c r="P22" s="309">
        <v>0</v>
      </c>
      <c r="Q22" s="309">
        <v>0</v>
      </c>
      <c r="R22" s="309">
        <v>0</v>
      </c>
      <c r="S22" s="309">
        <v>0</v>
      </c>
      <c r="T22" s="309">
        <v>0</v>
      </c>
      <c r="U22" s="309">
        <v>0</v>
      </c>
      <c r="V22" s="309">
        <v>0</v>
      </c>
      <c r="W22" s="309">
        <v>0</v>
      </c>
      <c r="X22" s="309">
        <v>0</v>
      </c>
      <c r="Y22" s="309">
        <v>0</v>
      </c>
      <c r="Z22" s="309">
        <v>0</v>
      </c>
      <c r="AA22" s="309">
        <v>0</v>
      </c>
      <c r="AB22" s="309">
        <v>0</v>
      </c>
      <c r="AC22" s="327">
        <v>0</v>
      </c>
      <c r="AD22" s="327">
        <v>0</v>
      </c>
      <c r="AE22" s="327">
        <v>0</v>
      </c>
      <c r="AF22" s="309">
        <v>0</v>
      </c>
      <c r="AG22" s="259">
        <v>0</v>
      </c>
      <c r="AH22" s="309">
        <v>0</v>
      </c>
      <c r="AI22" s="309">
        <v>0</v>
      </c>
      <c r="AJ22" s="312">
        <v>0</v>
      </c>
    </row>
    <row r="23" spans="1:39" ht="15" customHeight="1">
      <c r="A23" s="943" t="s">
        <v>45</v>
      </c>
      <c r="B23" s="944"/>
      <c r="C23" s="309">
        <v>2</v>
      </c>
      <c r="D23" s="309">
        <v>0</v>
      </c>
      <c r="E23" s="309">
        <v>0</v>
      </c>
      <c r="F23" s="309">
        <v>2</v>
      </c>
      <c r="G23" s="309">
        <v>3</v>
      </c>
      <c r="H23" s="309">
        <v>1</v>
      </c>
      <c r="I23" s="309">
        <v>2</v>
      </c>
      <c r="J23" s="309">
        <v>0</v>
      </c>
      <c r="K23" s="309">
        <v>304</v>
      </c>
      <c r="L23" s="309">
        <v>95</v>
      </c>
      <c r="M23" s="309">
        <v>209</v>
      </c>
      <c r="N23" s="259">
        <v>0</v>
      </c>
      <c r="O23" s="259">
        <v>0</v>
      </c>
      <c r="P23" s="259">
        <v>0</v>
      </c>
      <c r="Q23" s="309">
        <v>0</v>
      </c>
      <c r="R23" s="309">
        <v>0</v>
      </c>
      <c r="S23" s="309">
        <v>0</v>
      </c>
      <c r="T23" s="309">
        <v>304</v>
      </c>
      <c r="U23" s="309">
        <v>95</v>
      </c>
      <c r="V23" s="309">
        <v>209</v>
      </c>
      <c r="W23" s="309">
        <v>79</v>
      </c>
      <c r="X23" s="309">
        <v>11</v>
      </c>
      <c r="Y23" s="309">
        <v>68</v>
      </c>
      <c r="Z23" s="309">
        <v>225</v>
      </c>
      <c r="AA23" s="309">
        <v>84</v>
      </c>
      <c r="AB23" s="309">
        <v>141</v>
      </c>
      <c r="AC23" s="327">
        <v>0</v>
      </c>
      <c r="AD23" s="327">
        <v>0</v>
      </c>
      <c r="AE23" s="327">
        <v>0</v>
      </c>
      <c r="AF23" s="309">
        <v>29</v>
      </c>
      <c r="AG23" s="259">
        <v>7</v>
      </c>
      <c r="AH23" s="309">
        <v>22</v>
      </c>
      <c r="AI23" s="309">
        <v>106</v>
      </c>
      <c r="AJ23" s="312">
        <v>5</v>
      </c>
    </row>
    <row r="24" spans="1:39" ht="15" customHeight="1">
      <c r="A24" s="943" t="s">
        <v>46</v>
      </c>
      <c r="B24" s="944"/>
      <c r="C24" s="309">
        <v>0</v>
      </c>
      <c r="D24" s="309">
        <v>0</v>
      </c>
      <c r="E24" s="309">
        <v>0</v>
      </c>
      <c r="F24" s="309">
        <v>0</v>
      </c>
      <c r="G24" s="309">
        <v>0</v>
      </c>
      <c r="H24" s="309">
        <v>0</v>
      </c>
      <c r="I24" s="309">
        <v>0</v>
      </c>
      <c r="J24" s="309">
        <v>0</v>
      </c>
      <c r="K24" s="309">
        <v>0</v>
      </c>
      <c r="L24" s="309">
        <v>0</v>
      </c>
      <c r="M24" s="309">
        <v>0</v>
      </c>
      <c r="N24" s="309">
        <v>0</v>
      </c>
      <c r="O24" s="309">
        <v>0</v>
      </c>
      <c r="P24" s="309">
        <v>0</v>
      </c>
      <c r="Q24" s="309">
        <v>0</v>
      </c>
      <c r="R24" s="309">
        <v>0</v>
      </c>
      <c r="S24" s="309">
        <v>0</v>
      </c>
      <c r="T24" s="309">
        <v>0</v>
      </c>
      <c r="U24" s="309">
        <v>0</v>
      </c>
      <c r="V24" s="309">
        <v>0</v>
      </c>
      <c r="W24" s="309">
        <v>0</v>
      </c>
      <c r="X24" s="309">
        <v>0</v>
      </c>
      <c r="Y24" s="309">
        <v>0</v>
      </c>
      <c r="Z24" s="309">
        <v>0</v>
      </c>
      <c r="AA24" s="309">
        <v>0</v>
      </c>
      <c r="AB24" s="309">
        <v>0</v>
      </c>
      <c r="AC24" s="327">
        <v>0</v>
      </c>
      <c r="AD24" s="327">
        <v>0</v>
      </c>
      <c r="AE24" s="327">
        <v>0</v>
      </c>
      <c r="AF24" s="309">
        <v>0</v>
      </c>
      <c r="AG24" s="259">
        <v>0</v>
      </c>
      <c r="AH24" s="309">
        <v>0</v>
      </c>
      <c r="AI24" s="309">
        <v>0</v>
      </c>
      <c r="AJ24" s="312">
        <v>0</v>
      </c>
    </row>
    <row r="25" spans="1:39" ht="15" customHeight="1">
      <c r="A25" s="943" t="s">
        <v>79</v>
      </c>
      <c r="B25" s="944"/>
      <c r="C25" s="309">
        <v>0</v>
      </c>
      <c r="D25" s="309">
        <v>0</v>
      </c>
      <c r="E25" s="309">
        <v>0</v>
      </c>
      <c r="F25" s="309">
        <v>0</v>
      </c>
      <c r="G25" s="309">
        <v>0</v>
      </c>
      <c r="H25" s="309">
        <v>0</v>
      </c>
      <c r="I25" s="309">
        <v>0</v>
      </c>
      <c r="J25" s="309">
        <v>0</v>
      </c>
      <c r="K25" s="309">
        <v>0</v>
      </c>
      <c r="L25" s="309">
        <v>0</v>
      </c>
      <c r="M25" s="309">
        <v>0</v>
      </c>
      <c r="N25" s="309">
        <v>0</v>
      </c>
      <c r="O25" s="309">
        <v>0</v>
      </c>
      <c r="P25" s="309">
        <v>0</v>
      </c>
      <c r="Q25" s="309">
        <v>0</v>
      </c>
      <c r="R25" s="309">
        <v>0</v>
      </c>
      <c r="S25" s="309">
        <v>0</v>
      </c>
      <c r="T25" s="309">
        <v>0</v>
      </c>
      <c r="U25" s="309">
        <v>0</v>
      </c>
      <c r="V25" s="309">
        <v>0</v>
      </c>
      <c r="W25" s="309">
        <v>0</v>
      </c>
      <c r="X25" s="309">
        <v>0</v>
      </c>
      <c r="Y25" s="309">
        <v>0</v>
      </c>
      <c r="Z25" s="309">
        <v>0</v>
      </c>
      <c r="AA25" s="309">
        <v>0</v>
      </c>
      <c r="AB25" s="309">
        <v>0</v>
      </c>
      <c r="AC25" s="327">
        <v>0</v>
      </c>
      <c r="AD25" s="327">
        <v>0</v>
      </c>
      <c r="AE25" s="327">
        <v>0</v>
      </c>
      <c r="AF25" s="309">
        <v>0</v>
      </c>
      <c r="AG25" s="259">
        <v>0</v>
      </c>
      <c r="AH25" s="309">
        <v>0</v>
      </c>
      <c r="AI25" s="309">
        <v>0</v>
      </c>
      <c r="AJ25" s="312">
        <v>0</v>
      </c>
    </row>
    <row r="26" spans="1:39" ht="15" customHeight="1">
      <c r="A26" s="943" t="s">
        <v>80</v>
      </c>
      <c r="B26" s="944"/>
      <c r="C26" s="309">
        <v>0</v>
      </c>
      <c r="D26" s="309">
        <v>0</v>
      </c>
      <c r="E26" s="309">
        <v>0</v>
      </c>
      <c r="F26" s="309">
        <v>0</v>
      </c>
      <c r="G26" s="309">
        <v>0</v>
      </c>
      <c r="H26" s="309">
        <v>0</v>
      </c>
      <c r="I26" s="309">
        <v>0</v>
      </c>
      <c r="J26" s="309">
        <v>0</v>
      </c>
      <c r="K26" s="309">
        <v>0</v>
      </c>
      <c r="L26" s="309">
        <v>0</v>
      </c>
      <c r="M26" s="309">
        <v>0</v>
      </c>
      <c r="N26" s="309">
        <v>0</v>
      </c>
      <c r="O26" s="309">
        <v>0</v>
      </c>
      <c r="P26" s="309">
        <v>0</v>
      </c>
      <c r="Q26" s="309">
        <v>0</v>
      </c>
      <c r="R26" s="309">
        <v>0</v>
      </c>
      <c r="S26" s="309">
        <v>0</v>
      </c>
      <c r="T26" s="309">
        <v>0</v>
      </c>
      <c r="U26" s="309">
        <v>0</v>
      </c>
      <c r="V26" s="309">
        <v>0</v>
      </c>
      <c r="W26" s="309">
        <v>0</v>
      </c>
      <c r="X26" s="309">
        <v>0</v>
      </c>
      <c r="Y26" s="309">
        <v>0</v>
      </c>
      <c r="Z26" s="309">
        <v>0</v>
      </c>
      <c r="AA26" s="309">
        <v>0</v>
      </c>
      <c r="AB26" s="309">
        <v>0</v>
      </c>
      <c r="AC26" s="327">
        <v>0</v>
      </c>
      <c r="AD26" s="327">
        <v>0</v>
      </c>
      <c r="AE26" s="327">
        <v>0</v>
      </c>
      <c r="AF26" s="309">
        <v>0</v>
      </c>
      <c r="AG26" s="259">
        <v>0</v>
      </c>
      <c r="AH26" s="309">
        <v>0</v>
      </c>
      <c r="AI26" s="309">
        <v>0</v>
      </c>
      <c r="AJ26" s="312">
        <v>0</v>
      </c>
    </row>
    <row r="27" spans="1:39" ht="15" customHeight="1">
      <c r="A27" s="382" t="s">
        <v>31</v>
      </c>
      <c r="B27" s="29" t="s">
        <v>2</v>
      </c>
      <c r="C27" s="309">
        <v>0</v>
      </c>
      <c r="D27" s="309">
        <v>0</v>
      </c>
      <c r="E27" s="309">
        <v>0</v>
      </c>
      <c r="F27" s="309">
        <v>0</v>
      </c>
      <c r="G27" s="309">
        <v>0</v>
      </c>
      <c r="H27" s="309">
        <v>0</v>
      </c>
      <c r="I27" s="309">
        <v>0</v>
      </c>
      <c r="J27" s="309">
        <v>0</v>
      </c>
      <c r="K27" s="309">
        <v>0</v>
      </c>
      <c r="L27" s="309">
        <v>0</v>
      </c>
      <c r="M27" s="309">
        <v>0</v>
      </c>
      <c r="N27" s="309">
        <v>0</v>
      </c>
      <c r="O27" s="309">
        <v>0</v>
      </c>
      <c r="P27" s="309">
        <v>0</v>
      </c>
      <c r="Q27" s="309">
        <v>0</v>
      </c>
      <c r="R27" s="309">
        <v>0</v>
      </c>
      <c r="S27" s="309">
        <v>0</v>
      </c>
      <c r="T27" s="309">
        <v>0</v>
      </c>
      <c r="U27" s="309">
        <v>0</v>
      </c>
      <c r="V27" s="309">
        <v>0</v>
      </c>
      <c r="W27" s="309">
        <v>0</v>
      </c>
      <c r="X27" s="309">
        <v>0</v>
      </c>
      <c r="Y27" s="309">
        <v>0</v>
      </c>
      <c r="Z27" s="309">
        <v>0</v>
      </c>
      <c r="AA27" s="309">
        <v>0</v>
      </c>
      <c r="AB27" s="309">
        <v>0</v>
      </c>
      <c r="AC27" s="327">
        <v>0</v>
      </c>
      <c r="AD27" s="327">
        <v>0</v>
      </c>
      <c r="AE27" s="327">
        <v>0</v>
      </c>
      <c r="AF27" s="309">
        <v>0</v>
      </c>
      <c r="AG27" s="259">
        <v>0</v>
      </c>
      <c r="AH27" s="309">
        <v>0</v>
      </c>
      <c r="AI27" s="309">
        <v>0</v>
      </c>
      <c r="AJ27" s="312">
        <v>0</v>
      </c>
    </row>
    <row r="28" spans="1:39" ht="15" customHeight="1">
      <c r="A28" s="382" t="s">
        <v>32</v>
      </c>
      <c r="B28" s="29" t="s">
        <v>3</v>
      </c>
      <c r="C28" s="309">
        <v>0</v>
      </c>
      <c r="D28" s="309">
        <v>0</v>
      </c>
      <c r="E28" s="309">
        <v>0</v>
      </c>
      <c r="F28" s="309">
        <v>0</v>
      </c>
      <c r="G28" s="309">
        <v>0</v>
      </c>
      <c r="H28" s="309">
        <v>0</v>
      </c>
      <c r="I28" s="309">
        <v>0</v>
      </c>
      <c r="J28" s="309">
        <v>0</v>
      </c>
      <c r="K28" s="309">
        <v>0</v>
      </c>
      <c r="L28" s="309">
        <v>0</v>
      </c>
      <c r="M28" s="309">
        <v>0</v>
      </c>
      <c r="N28" s="309">
        <v>0</v>
      </c>
      <c r="O28" s="309">
        <v>0</v>
      </c>
      <c r="P28" s="309">
        <v>0</v>
      </c>
      <c r="Q28" s="309">
        <v>0</v>
      </c>
      <c r="R28" s="309">
        <v>0</v>
      </c>
      <c r="S28" s="309">
        <v>0</v>
      </c>
      <c r="T28" s="309">
        <v>0</v>
      </c>
      <c r="U28" s="309">
        <v>0</v>
      </c>
      <c r="V28" s="309">
        <v>0</v>
      </c>
      <c r="W28" s="309">
        <v>0</v>
      </c>
      <c r="X28" s="309">
        <v>0</v>
      </c>
      <c r="Y28" s="309">
        <v>0</v>
      </c>
      <c r="Z28" s="309">
        <v>0</v>
      </c>
      <c r="AA28" s="309">
        <v>0</v>
      </c>
      <c r="AB28" s="309">
        <v>0</v>
      </c>
      <c r="AC28" s="327">
        <v>0</v>
      </c>
      <c r="AD28" s="327">
        <v>0</v>
      </c>
      <c r="AE28" s="327">
        <v>0</v>
      </c>
      <c r="AF28" s="309">
        <v>0</v>
      </c>
      <c r="AG28" s="259">
        <v>0</v>
      </c>
      <c r="AH28" s="309">
        <v>0</v>
      </c>
      <c r="AI28" s="309">
        <v>0</v>
      </c>
      <c r="AJ28" s="312">
        <v>0</v>
      </c>
      <c r="AM28" s="6"/>
    </row>
    <row r="29" spans="1:39" s="6" customFormat="1" ht="15" customHeight="1">
      <c r="A29" s="382"/>
      <c r="B29" s="29" t="s">
        <v>4</v>
      </c>
      <c r="C29" s="309">
        <v>2</v>
      </c>
      <c r="D29" s="309">
        <v>0</v>
      </c>
      <c r="E29" s="309">
        <v>0</v>
      </c>
      <c r="F29" s="309">
        <v>2</v>
      </c>
      <c r="G29" s="309">
        <v>2</v>
      </c>
      <c r="H29" s="309">
        <v>0</v>
      </c>
      <c r="I29" s="309">
        <v>2</v>
      </c>
      <c r="J29" s="309">
        <v>0</v>
      </c>
      <c r="K29" s="309">
        <v>347</v>
      </c>
      <c r="L29" s="309">
        <v>51</v>
      </c>
      <c r="M29" s="309">
        <v>296</v>
      </c>
      <c r="N29" s="259">
        <v>0</v>
      </c>
      <c r="O29" s="259">
        <v>0</v>
      </c>
      <c r="P29" s="259">
        <v>0</v>
      </c>
      <c r="Q29" s="309">
        <v>0</v>
      </c>
      <c r="R29" s="309">
        <v>0</v>
      </c>
      <c r="S29" s="309">
        <v>0</v>
      </c>
      <c r="T29" s="309">
        <v>347</v>
      </c>
      <c r="U29" s="309">
        <v>51</v>
      </c>
      <c r="V29" s="309">
        <v>296</v>
      </c>
      <c r="W29" s="327">
        <v>0</v>
      </c>
      <c r="X29" s="327">
        <v>0</v>
      </c>
      <c r="Y29" s="327">
        <v>0</v>
      </c>
      <c r="Z29" s="309">
        <v>347</v>
      </c>
      <c r="AA29" s="309">
        <v>51</v>
      </c>
      <c r="AB29" s="309">
        <v>296</v>
      </c>
      <c r="AC29" s="327">
        <v>0</v>
      </c>
      <c r="AD29" s="327">
        <v>0</v>
      </c>
      <c r="AE29" s="327">
        <v>0</v>
      </c>
      <c r="AF29" s="309">
        <v>28</v>
      </c>
      <c r="AG29" s="259">
        <v>1</v>
      </c>
      <c r="AH29" s="309">
        <v>27</v>
      </c>
      <c r="AI29" s="309">
        <v>72</v>
      </c>
      <c r="AJ29" s="312">
        <v>8</v>
      </c>
    </row>
    <row r="30" spans="1:39" s="6" customFormat="1" ht="15" customHeight="1">
      <c r="A30" s="382"/>
      <c r="B30" s="29" t="s">
        <v>5</v>
      </c>
      <c r="C30" s="309">
        <v>0</v>
      </c>
      <c r="D30" s="309">
        <v>0</v>
      </c>
      <c r="E30" s="309">
        <v>0</v>
      </c>
      <c r="F30" s="309">
        <v>0</v>
      </c>
      <c r="G30" s="309">
        <v>0</v>
      </c>
      <c r="H30" s="309">
        <v>0</v>
      </c>
      <c r="I30" s="309">
        <v>0</v>
      </c>
      <c r="J30" s="309">
        <v>0</v>
      </c>
      <c r="K30" s="309">
        <v>0</v>
      </c>
      <c r="L30" s="309">
        <v>0</v>
      </c>
      <c r="M30" s="309">
        <v>0</v>
      </c>
      <c r="N30" s="309">
        <v>0</v>
      </c>
      <c r="O30" s="309">
        <v>0</v>
      </c>
      <c r="P30" s="309">
        <v>0</v>
      </c>
      <c r="Q30" s="309">
        <v>0</v>
      </c>
      <c r="R30" s="309">
        <v>0</v>
      </c>
      <c r="S30" s="309">
        <v>0</v>
      </c>
      <c r="T30" s="309">
        <v>0</v>
      </c>
      <c r="U30" s="309">
        <v>0</v>
      </c>
      <c r="V30" s="309">
        <v>0</v>
      </c>
      <c r="W30" s="309">
        <v>0</v>
      </c>
      <c r="X30" s="309">
        <v>0</v>
      </c>
      <c r="Y30" s="309">
        <v>0</v>
      </c>
      <c r="Z30" s="309">
        <v>0</v>
      </c>
      <c r="AA30" s="309">
        <v>0</v>
      </c>
      <c r="AB30" s="309">
        <v>0</v>
      </c>
      <c r="AC30" s="327">
        <v>0</v>
      </c>
      <c r="AD30" s="327">
        <v>0</v>
      </c>
      <c r="AE30" s="327">
        <v>0</v>
      </c>
      <c r="AF30" s="309">
        <v>0</v>
      </c>
      <c r="AG30" s="259">
        <v>0</v>
      </c>
      <c r="AH30" s="309">
        <v>0</v>
      </c>
      <c r="AI30" s="309">
        <v>0</v>
      </c>
      <c r="AJ30" s="312">
        <v>0</v>
      </c>
    </row>
    <row r="31" spans="1:39" s="6" customFormat="1" ht="15" customHeight="1">
      <c r="A31" s="382"/>
      <c r="B31" s="29" t="s">
        <v>6</v>
      </c>
      <c r="C31" s="309">
        <v>0</v>
      </c>
      <c r="D31" s="309">
        <v>0</v>
      </c>
      <c r="E31" s="309">
        <v>0</v>
      </c>
      <c r="F31" s="309">
        <v>0</v>
      </c>
      <c r="G31" s="309">
        <v>0</v>
      </c>
      <c r="H31" s="309">
        <v>0</v>
      </c>
      <c r="I31" s="309">
        <v>0</v>
      </c>
      <c r="J31" s="309">
        <v>0</v>
      </c>
      <c r="K31" s="309">
        <v>0</v>
      </c>
      <c r="L31" s="309">
        <v>0</v>
      </c>
      <c r="M31" s="309">
        <v>0</v>
      </c>
      <c r="N31" s="309">
        <v>0</v>
      </c>
      <c r="O31" s="309">
        <v>0</v>
      </c>
      <c r="P31" s="309">
        <v>0</v>
      </c>
      <c r="Q31" s="309">
        <v>0</v>
      </c>
      <c r="R31" s="309">
        <v>0</v>
      </c>
      <c r="S31" s="309">
        <v>0</v>
      </c>
      <c r="T31" s="309">
        <v>0</v>
      </c>
      <c r="U31" s="309">
        <v>0</v>
      </c>
      <c r="V31" s="309">
        <v>0</v>
      </c>
      <c r="W31" s="309">
        <v>0</v>
      </c>
      <c r="X31" s="309">
        <v>0</v>
      </c>
      <c r="Y31" s="309">
        <v>0</v>
      </c>
      <c r="Z31" s="309">
        <v>0</v>
      </c>
      <c r="AA31" s="309">
        <v>0</v>
      </c>
      <c r="AB31" s="309">
        <v>0</v>
      </c>
      <c r="AC31" s="327">
        <v>0</v>
      </c>
      <c r="AD31" s="327">
        <v>0</v>
      </c>
      <c r="AE31" s="327">
        <v>0</v>
      </c>
      <c r="AF31" s="309">
        <v>0</v>
      </c>
      <c r="AG31" s="259">
        <v>0</v>
      </c>
      <c r="AH31" s="309">
        <v>0</v>
      </c>
      <c r="AI31" s="309">
        <v>0</v>
      </c>
      <c r="AJ31" s="312">
        <v>0</v>
      </c>
    </row>
    <row r="32" spans="1:39" s="6" customFormat="1" ht="15" customHeight="1">
      <c r="A32" s="382" t="s">
        <v>33</v>
      </c>
      <c r="B32" s="29" t="s">
        <v>7</v>
      </c>
      <c r="C32" s="309">
        <v>0</v>
      </c>
      <c r="D32" s="309">
        <v>0</v>
      </c>
      <c r="E32" s="309">
        <v>0</v>
      </c>
      <c r="F32" s="309">
        <v>0</v>
      </c>
      <c r="G32" s="309">
        <v>0</v>
      </c>
      <c r="H32" s="309">
        <v>0</v>
      </c>
      <c r="I32" s="309">
        <v>0</v>
      </c>
      <c r="J32" s="309">
        <v>0</v>
      </c>
      <c r="K32" s="309">
        <v>0</v>
      </c>
      <c r="L32" s="309">
        <v>0</v>
      </c>
      <c r="M32" s="309">
        <v>0</v>
      </c>
      <c r="N32" s="309">
        <v>0</v>
      </c>
      <c r="O32" s="309">
        <v>0</v>
      </c>
      <c r="P32" s="309">
        <v>0</v>
      </c>
      <c r="Q32" s="309">
        <v>0</v>
      </c>
      <c r="R32" s="309">
        <v>0</v>
      </c>
      <c r="S32" s="309">
        <v>0</v>
      </c>
      <c r="T32" s="309">
        <v>0</v>
      </c>
      <c r="U32" s="309">
        <v>0</v>
      </c>
      <c r="V32" s="309">
        <v>0</v>
      </c>
      <c r="W32" s="309">
        <v>0</v>
      </c>
      <c r="X32" s="309">
        <v>0</v>
      </c>
      <c r="Y32" s="309">
        <v>0</v>
      </c>
      <c r="Z32" s="309">
        <v>0</v>
      </c>
      <c r="AA32" s="309">
        <v>0</v>
      </c>
      <c r="AB32" s="309">
        <v>0</v>
      </c>
      <c r="AC32" s="327">
        <v>0</v>
      </c>
      <c r="AD32" s="327">
        <v>0</v>
      </c>
      <c r="AE32" s="327">
        <v>0</v>
      </c>
      <c r="AF32" s="309">
        <v>0</v>
      </c>
      <c r="AG32" s="259">
        <v>0</v>
      </c>
      <c r="AH32" s="309">
        <v>0</v>
      </c>
      <c r="AI32" s="309">
        <v>0</v>
      </c>
      <c r="AJ32" s="312">
        <v>0</v>
      </c>
    </row>
    <row r="33" spans="1:36" s="6" customFormat="1" ht="15" customHeight="1">
      <c r="A33" s="382"/>
      <c r="B33" s="29" t="s">
        <v>8</v>
      </c>
      <c r="C33" s="309">
        <v>0</v>
      </c>
      <c r="D33" s="309">
        <v>0</v>
      </c>
      <c r="E33" s="309">
        <v>0</v>
      </c>
      <c r="F33" s="309">
        <v>0</v>
      </c>
      <c r="G33" s="309">
        <v>0</v>
      </c>
      <c r="H33" s="309">
        <v>0</v>
      </c>
      <c r="I33" s="309">
        <v>0</v>
      </c>
      <c r="J33" s="309">
        <v>0</v>
      </c>
      <c r="K33" s="309">
        <v>0</v>
      </c>
      <c r="L33" s="309">
        <v>0</v>
      </c>
      <c r="M33" s="309">
        <v>0</v>
      </c>
      <c r="N33" s="309">
        <v>0</v>
      </c>
      <c r="O33" s="309">
        <v>0</v>
      </c>
      <c r="P33" s="309">
        <v>0</v>
      </c>
      <c r="Q33" s="309">
        <v>0</v>
      </c>
      <c r="R33" s="309">
        <v>0</v>
      </c>
      <c r="S33" s="309">
        <v>0</v>
      </c>
      <c r="T33" s="309">
        <v>0</v>
      </c>
      <c r="U33" s="309">
        <v>0</v>
      </c>
      <c r="V33" s="309">
        <v>0</v>
      </c>
      <c r="W33" s="309">
        <v>0</v>
      </c>
      <c r="X33" s="309">
        <v>0</v>
      </c>
      <c r="Y33" s="309">
        <v>0</v>
      </c>
      <c r="Z33" s="309">
        <v>0</v>
      </c>
      <c r="AA33" s="309">
        <v>0</v>
      </c>
      <c r="AB33" s="309">
        <v>0</v>
      </c>
      <c r="AC33" s="327">
        <v>0</v>
      </c>
      <c r="AD33" s="327">
        <v>0</v>
      </c>
      <c r="AE33" s="327">
        <v>0</v>
      </c>
      <c r="AF33" s="309">
        <v>0</v>
      </c>
      <c r="AG33" s="259">
        <v>0</v>
      </c>
      <c r="AH33" s="309">
        <v>0</v>
      </c>
      <c r="AI33" s="309">
        <v>0</v>
      </c>
      <c r="AJ33" s="312">
        <v>0</v>
      </c>
    </row>
    <row r="34" spans="1:36" s="6" customFormat="1" ht="15" customHeight="1">
      <c r="A34" s="382"/>
      <c r="B34" s="29" t="s">
        <v>9</v>
      </c>
      <c r="C34" s="309">
        <v>0</v>
      </c>
      <c r="D34" s="309">
        <v>0</v>
      </c>
      <c r="E34" s="309">
        <v>0</v>
      </c>
      <c r="F34" s="309">
        <v>0</v>
      </c>
      <c r="G34" s="309">
        <v>0</v>
      </c>
      <c r="H34" s="309">
        <v>0</v>
      </c>
      <c r="I34" s="309">
        <v>0</v>
      </c>
      <c r="J34" s="309">
        <v>0</v>
      </c>
      <c r="K34" s="309">
        <v>0</v>
      </c>
      <c r="L34" s="309">
        <v>0</v>
      </c>
      <c r="M34" s="309">
        <v>0</v>
      </c>
      <c r="N34" s="309">
        <v>0</v>
      </c>
      <c r="O34" s="309">
        <v>0</v>
      </c>
      <c r="P34" s="309">
        <v>0</v>
      </c>
      <c r="Q34" s="309">
        <v>0</v>
      </c>
      <c r="R34" s="309">
        <v>0</v>
      </c>
      <c r="S34" s="309">
        <v>0</v>
      </c>
      <c r="T34" s="309">
        <v>0</v>
      </c>
      <c r="U34" s="309">
        <v>0</v>
      </c>
      <c r="V34" s="309">
        <v>0</v>
      </c>
      <c r="W34" s="309">
        <v>0</v>
      </c>
      <c r="X34" s="309">
        <v>0</v>
      </c>
      <c r="Y34" s="309">
        <v>0</v>
      </c>
      <c r="Z34" s="309">
        <v>0</v>
      </c>
      <c r="AA34" s="309">
        <v>0</v>
      </c>
      <c r="AB34" s="309">
        <v>0</v>
      </c>
      <c r="AC34" s="327">
        <v>0</v>
      </c>
      <c r="AD34" s="327">
        <v>0</v>
      </c>
      <c r="AE34" s="327">
        <v>0</v>
      </c>
      <c r="AF34" s="309">
        <v>0</v>
      </c>
      <c r="AG34" s="259">
        <v>0</v>
      </c>
      <c r="AH34" s="309">
        <v>0</v>
      </c>
      <c r="AI34" s="309">
        <v>0</v>
      </c>
      <c r="AJ34" s="312">
        <v>0</v>
      </c>
    </row>
    <row r="35" spans="1:36" s="6" customFormat="1" ht="15" customHeight="1">
      <c r="A35" s="382" t="s">
        <v>34</v>
      </c>
      <c r="B35" s="29" t="s">
        <v>10</v>
      </c>
      <c r="C35" s="309">
        <v>0</v>
      </c>
      <c r="D35" s="309">
        <v>0</v>
      </c>
      <c r="E35" s="309">
        <v>0</v>
      </c>
      <c r="F35" s="309">
        <v>0</v>
      </c>
      <c r="G35" s="309">
        <v>0</v>
      </c>
      <c r="H35" s="309">
        <v>0</v>
      </c>
      <c r="I35" s="309">
        <v>0</v>
      </c>
      <c r="J35" s="309">
        <v>0</v>
      </c>
      <c r="K35" s="309">
        <v>0</v>
      </c>
      <c r="L35" s="309">
        <v>0</v>
      </c>
      <c r="M35" s="309">
        <v>0</v>
      </c>
      <c r="N35" s="309">
        <v>0</v>
      </c>
      <c r="O35" s="309">
        <v>0</v>
      </c>
      <c r="P35" s="309">
        <v>0</v>
      </c>
      <c r="Q35" s="309">
        <v>0</v>
      </c>
      <c r="R35" s="309">
        <v>0</v>
      </c>
      <c r="S35" s="309">
        <v>0</v>
      </c>
      <c r="T35" s="309">
        <v>0</v>
      </c>
      <c r="U35" s="309">
        <v>0</v>
      </c>
      <c r="V35" s="309">
        <v>0</v>
      </c>
      <c r="W35" s="309">
        <v>0</v>
      </c>
      <c r="X35" s="309">
        <v>0</v>
      </c>
      <c r="Y35" s="309">
        <v>0</v>
      </c>
      <c r="Z35" s="309">
        <v>0</v>
      </c>
      <c r="AA35" s="309">
        <v>0</v>
      </c>
      <c r="AB35" s="309">
        <v>0</v>
      </c>
      <c r="AC35" s="327">
        <v>0</v>
      </c>
      <c r="AD35" s="327">
        <v>0</v>
      </c>
      <c r="AE35" s="327">
        <v>0</v>
      </c>
      <c r="AF35" s="309">
        <v>0</v>
      </c>
      <c r="AG35" s="259">
        <v>0</v>
      </c>
      <c r="AH35" s="309">
        <v>0</v>
      </c>
      <c r="AI35" s="309">
        <v>0</v>
      </c>
      <c r="AJ35" s="312">
        <v>0</v>
      </c>
    </row>
    <row r="36" spans="1:36" s="6" customFormat="1" ht="15" customHeight="1">
      <c r="A36" s="382"/>
      <c r="B36" s="29" t="s">
        <v>11</v>
      </c>
      <c r="C36" s="309">
        <v>0</v>
      </c>
      <c r="D36" s="309">
        <v>0</v>
      </c>
      <c r="E36" s="309">
        <v>0</v>
      </c>
      <c r="F36" s="309">
        <v>0</v>
      </c>
      <c r="G36" s="309">
        <v>0</v>
      </c>
      <c r="H36" s="309">
        <v>0</v>
      </c>
      <c r="I36" s="309">
        <v>0</v>
      </c>
      <c r="J36" s="309">
        <v>0</v>
      </c>
      <c r="K36" s="309">
        <v>0</v>
      </c>
      <c r="L36" s="309">
        <v>0</v>
      </c>
      <c r="M36" s="309">
        <v>0</v>
      </c>
      <c r="N36" s="309">
        <v>0</v>
      </c>
      <c r="O36" s="309">
        <v>0</v>
      </c>
      <c r="P36" s="309">
        <v>0</v>
      </c>
      <c r="Q36" s="309">
        <v>0</v>
      </c>
      <c r="R36" s="309">
        <v>0</v>
      </c>
      <c r="S36" s="309">
        <v>0</v>
      </c>
      <c r="T36" s="309">
        <v>0</v>
      </c>
      <c r="U36" s="309">
        <v>0</v>
      </c>
      <c r="V36" s="309">
        <v>0</v>
      </c>
      <c r="W36" s="309">
        <v>0</v>
      </c>
      <c r="X36" s="309">
        <v>0</v>
      </c>
      <c r="Y36" s="309">
        <v>0</v>
      </c>
      <c r="Z36" s="309">
        <v>0</v>
      </c>
      <c r="AA36" s="309">
        <v>0</v>
      </c>
      <c r="AB36" s="309">
        <v>0</v>
      </c>
      <c r="AC36" s="327">
        <v>0</v>
      </c>
      <c r="AD36" s="327">
        <v>0</v>
      </c>
      <c r="AE36" s="327">
        <v>0</v>
      </c>
      <c r="AF36" s="309">
        <v>0</v>
      </c>
      <c r="AG36" s="259">
        <v>0</v>
      </c>
      <c r="AH36" s="309">
        <v>0</v>
      </c>
      <c r="AI36" s="309">
        <v>0</v>
      </c>
      <c r="AJ36" s="312">
        <v>0</v>
      </c>
    </row>
    <row r="37" spans="1:36" s="6" customFormat="1" ht="15" customHeight="1">
      <c r="A37" s="382" t="s">
        <v>35</v>
      </c>
      <c r="B37" s="29" t="s">
        <v>12</v>
      </c>
      <c r="C37" s="309">
        <v>0</v>
      </c>
      <c r="D37" s="309">
        <v>0</v>
      </c>
      <c r="E37" s="309">
        <v>0</v>
      </c>
      <c r="F37" s="309">
        <v>0</v>
      </c>
      <c r="G37" s="309">
        <v>0</v>
      </c>
      <c r="H37" s="309">
        <v>0</v>
      </c>
      <c r="I37" s="309">
        <v>0</v>
      </c>
      <c r="J37" s="309">
        <v>0</v>
      </c>
      <c r="K37" s="309">
        <v>0</v>
      </c>
      <c r="L37" s="309">
        <v>0</v>
      </c>
      <c r="M37" s="309">
        <v>0</v>
      </c>
      <c r="N37" s="309">
        <v>0</v>
      </c>
      <c r="O37" s="309">
        <v>0</v>
      </c>
      <c r="P37" s="309">
        <v>0</v>
      </c>
      <c r="Q37" s="309">
        <v>0</v>
      </c>
      <c r="R37" s="309">
        <v>0</v>
      </c>
      <c r="S37" s="309">
        <v>0</v>
      </c>
      <c r="T37" s="309">
        <v>0</v>
      </c>
      <c r="U37" s="309">
        <v>0</v>
      </c>
      <c r="V37" s="309">
        <v>0</v>
      </c>
      <c r="W37" s="309">
        <v>0</v>
      </c>
      <c r="X37" s="309">
        <v>0</v>
      </c>
      <c r="Y37" s="309">
        <v>0</v>
      </c>
      <c r="Z37" s="309">
        <v>0</v>
      </c>
      <c r="AA37" s="309">
        <v>0</v>
      </c>
      <c r="AB37" s="309">
        <v>0</v>
      </c>
      <c r="AC37" s="327">
        <v>0</v>
      </c>
      <c r="AD37" s="327">
        <v>0</v>
      </c>
      <c r="AE37" s="327">
        <v>0</v>
      </c>
      <c r="AF37" s="309">
        <v>0</v>
      </c>
      <c r="AG37" s="259">
        <v>0</v>
      </c>
      <c r="AH37" s="309">
        <v>0</v>
      </c>
      <c r="AI37" s="309">
        <v>0</v>
      </c>
      <c r="AJ37" s="312">
        <v>0</v>
      </c>
    </row>
    <row r="38" spans="1:36" s="6" customFormat="1" ht="15" customHeight="1">
      <c r="A38" s="382"/>
      <c r="B38" s="29" t="s">
        <v>13</v>
      </c>
      <c r="C38" s="309">
        <v>0</v>
      </c>
      <c r="D38" s="309">
        <v>0</v>
      </c>
      <c r="E38" s="309">
        <v>0</v>
      </c>
      <c r="F38" s="309">
        <v>0</v>
      </c>
      <c r="G38" s="309">
        <v>0</v>
      </c>
      <c r="H38" s="309">
        <v>0</v>
      </c>
      <c r="I38" s="309">
        <v>0</v>
      </c>
      <c r="J38" s="309">
        <v>0</v>
      </c>
      <c r="K38" s="309">
        <v>0</v>
      </c>
      <c r="L38" s="309">
        <v>0</v>
      </c>
      <c r="M38" s="309">
        <v>0</v>
      </c>
      <c r="N38" s="309">
        <v>0</v>
      </c>
      <c r="O38" s="309">
        <v>0</v>
      </c>
      <c r="P38" s="309">
        <v>0</v>
      </c>
      <c r="Q38" s="309">
        <v>0</v>
      </c>
      <c r="R38" s="309">
        <v>0</v>
      </c>
      <c r="S38" s="309">
        <v>0</v>
      </c>
      <c r="T38" s="309">
        <v>0</v>
      </c>
      <c r="U38" s="309">
        <v>0</v>
      </c>
      <c r="V38" s="309">
        <v>0</v>
      </c>
      <c r="W38" s="309">
        <v>0</v>
      </c>
      <c r="X38" s="309">
        <v>0</v>
      </c>
      <c r="Y38" s="309">
        <v>0</v>
      </c>
      <c r="Z38" s="309">
        <v>0</v>
      </c>
      <c r="AA38" s="309">
        <v>0</v>
      </c>
      <c r="AB38" s="309">
        <v>0</v>
      </c>
      <c r="AC38" s="327">
        <v>0</v>
      </c>
      <c r="AD38" s="327">
        <v>0</v>
      </c>
      <c r="AE38" s="327">
        <v>0</v>
      </c>
      <c r="AF38" s="309">
        <v>0</v>
      </c>
      <c r="AG38" s="259">
        <v>0</v>
      </c>
      <c r="AH38" s="309">
        <v>0</v>
      </c>
      <c r="AI38" s="309">
        <v>0</v>
      </c>
      <c r="AJ38" s="312">
        <v>0</v>
      </c>
    </row>
    <row r="39" spans="1:36" s="6" customFormat="1" ht="15" customHeight="1">
      <c r="A39" s="382" t="s">
        <v>36</v>
      </c>
      <c r="B39" s="29" t="s">
        <v>14</v>
      </c>
      <c r="C39" s="309">
        <v>0</v>
      </c>
      <c r="D39" s="309">
        <v>0</v>
      </c>
      <c r="E39" s="309">
        <v>0</v>
      </c>
      <c r="F39" s="309">
        <v>0</v>
      </c>
      <c r="G39" s="309">
        <v>0</v>
      </c>
      <c r="H39" s="309">
        <v>0</v>
      </c>
      <c r="I39" s="309">
        <v>0</v>
      </c>
      <c r="J39" s="309">
        <v>0</v>
      </c>
      <c r="K39" s="309">
        <v>0</v>
      </c>
      <c r="L39" s="309">
        <v>0</v>
      </c>
      <c r="M39" s="309">
        <v>0</v>
      </c>
      <c r="N39" s="309">
        <v>0</v>
      </c>
      <c r="O39" s="309">
        <v>0</v>
      </c>
      <c r="P39" s="309">
        <v>0</v>
      </c>
      <c r="Q39" s="309">
        <v>0</v>
      </c>
      <c r="R39" s="309">
        <v>0</v>
      </c>
      <c r="S39" s="309">
        <v>0</v>
      </c>
      <c r="T39" s="309">
        <v>0</v>
      </c>
      <c r="U39" s="309">
        <v>0</v>
      </c>
      <c r="V39" s="309">
        <v>0</v>
      </c>
      <c r="W39" s="309">
        <v>0</v>
      </c>
      <c r="X39" s="309">
        <v>0</v>
      </c>
      <c r="Y39" s="309">
        <v>0</v>
      </c>
      <c r="Z39" s="309">
        <v>0</v>
      </c>
      <c r="AA39" s="309">
        <v>0</v>
      </c>
      <c r="AB39" s="309">
        <v>0</v>
      </c>
      <c r="AC39" s="327">
        <v>0</v>
      </c>
      <c r="AD39" s="327">
        <v>0</v>
      </c>
      <c r="AE39" s="327">
        <v>0</v>
      </c>
      <c r="AF39" s="309">
        <v>0</v>
      </c>
      <c r="AG39" s="259">
        <v>0</v>
      </c>
      <c r="AH39" s="309">
        <v>0</v>
      </c>
      <c r="AI39" s="309">
        <v>0</v>
      </c>
      <c r="AJ39" s="312">
        <v>0</v>
      </c>
    </row>
    <row r="40" spans="1:36" s="6" customFormat="1" ht="15" customHeight="1">
      <c r="A40" s="382"/>
      <c r="B40" s="29" t="s">
        <v>15</v>
      </c>
      <c r="C40" s="309">
        <v>0</v>
      </c>
      <c r="D40" s="309">
        <v>0</v>
      </c>
      <c r="E40" s="309">
        <v>0</v>
      </c>
      <c r="F40" s="309">
        <v>0</v>
      </c>
      <c r="G40" s="309">
        <v>0</v>
      </c>
      <c r="H40" s="309">
        <v>0</v>
      </c>
      <c r="I40" s="309">
        <v>0</v>
      </c>
      <c r="J40" s="309">
        <v>0</v>
      </c>
      <c r="K40" s="309">
        <v>0</v>
      </c>
      <c r="L40" s="309">
        <v>0</v>
      </c>
      <c r="M40" s="309">
        <v>0</v>
      </c>
      <c r="N40" s="309">
        <v>0</v>
      </c>
      <c r="O40" s="309">
        <v>0</v>
      </c>
      <c r="P40" s="309">
        <v>0</v>
      </c>
      <c r="Q40" s="309">
        <v>0</v>
      </c>
      <c r="R40" s="309">
        <v>0</v>
      </c>
      <c r="S40" s="309">
        <v>0</v>
      </c>
      <c r="T40" s="309">
        <v>0</v>
      </c>
      <c r="U40" s="309">
        <v>0</v>
      </c>
      <c r="V40" s="309">
        <v>0</v>
      </c>
      <c r="W40" s="309">
        <v>0</v>
      </c>
      <c r="X40" s="309">
        <v>0</v>
      </c>
      <c r="Y40" s="309">
        <v>0</v>
      </c>
      <c r="Z40" s="309">
        <v>0</v>
      </c>
      <c r="AA40" s="309">
        <v>0</v>
      </c>
      <c r="AB40" s="309">
        <v>0</v>
      </c>
      <c r="AC40" s="327">
        <v>0</v>
      </c>
      <c r="AD40" s="327">
        <v>0</v>
      </c>
      <c r="AE40" s="327">
        <v>0</v>
      </c>
      <c r="AF40" s="309">
        <v>0</v>
      </c>
      <c r="AG40" s="259">
        <v>0</v>
      </c>
      <c r="AH40" s="309">
        <v>0</v>
      </c>
      <c r="AI40" s="309">
        <v>0</v>
      </c>
      <c r="AJ40" s="312">
        <v>0</v>
      </c>
    </row>
    <row r="41" spans="1:36" s="6" customFormat="1" ht="15" customHeight="1">
      <c r="A41" s="382"/>
      <c r="B41" s="29" t="s">
        <v>16</v>
      </c>
      <c r="C41" s="309">
        <v>0</v>
      </c>
      <c r="D41" s="309">
        <v>0</v>
      </c>
      <c r="E41" s="309">
        <v>0</v>
      </c>
      <c r="F41" s="309">
        <v>0</v>
      </c>
      <c r="G41" s="309">
        <v>0</v>
      </c>
      <c r="H41" s="309">
        <v>0</v>
      </c>
      <c r="I41" s="309">
        <v>0</v>
      </c>
      <c r="J41" s="309">
        <v>0</v>
      </c>
      <c r="K41" s="309">
        <v>0</v>
      </c>
      <c r="L41" s="309">
        <v>0</v>
      </c>
      <c r="M41" s="309">
        <v>0</v>
      </c>
      <c r="N41" s="309">
        <v>0</v>
      </c>
      <c r="O41" s="309">
        <v>0</v>
      </c>
      <c r="P41" s="309">
        <v>0</v>
      </c>
      <c r="Q41" s="309">
        <v>0</v>
      </c>
      <c r="R41" s="309">
        <v>0</v>
      </c>
      <c r="S41" s="309">
        <v>0</v>
      </c>
      <c r="T41" s="309">
        <v>0</v>
      </c>
      <c r="U41" s="309">
        <v>0</v>
      </c>
      <c r="V41" s="309">
        <v>0</v>
      </c>
      <c r="W41" s="309">
        <v>0</v>
      </c>
      <c r="X41" s="309">
        <v>0</v>
      </c>
      <c r="Y41" s="309">
        <v>0</v>
      </c>
      <c r="Z41" s="309">
        <v>0</v>
      </c>
      <c r="AA41" s="309">
        <v>0</v>
      </c>
      <c r="AB41" s="309">
        <v>0</v>
      </c>
      <c r="AC41" s="327">
        <v>0</v>
      </c>
      <c r="AD41" s="327">
        <v>0</v>
      </c>
      <c r="AE41" s="327">
        <v>0</v>
      </c>
      <c r="AF41" s="309">
        <v>0</v>
      </c>
      <c r="AG41" s="259">
        <v>0</v>
      </c>
      <c r="AH41" s="309">
        <v>0</v>
      </c>
      <c r="AI41" s="309">
        <v>0</v>
      </c>
      <c r="AJ41" s="312">
        <v>0</v>
      </c>
    </row>
    <row r="42" spans="1:36" s="6" customFormat="1" ht="15" customHeight="1">
      <c r="A42" s="382"/>
      <c r="B42" s="29" t="s">
        <v>17</v>
      </c>
      <c r="C42" s="309">
        <v>0</v>
      </c>
      <c r="D42" s="309">
        <v>0</v>
      </c>
      <c r="E42" s="309">
        <v>0</v>
      </c>
      <c r="F42" s="309">
        <v>0</v>
      </c>
      <c r="G42" s="309">
        <v>0</v>
      </c>
      <c r="H42" s="309">
        <v>0</v>
      </c>
      <c r="I42" s="309">
        <v>0</v>
      </c>
      <c r="J42" s="309">
        <v>0</v>
      </c>
      <c r="K42" s="309">
        <v>0</v>
      </c>
      <c r="L42" s="309">
        <v>0</v>
      </c>
      <c r="M42" s="309">
        <v>0</v>
      </c>
      <c r="N42" s="309">
        <v>0</v>
      </c>
      <c r="O42" s="309">
        <v>0</v>
      </c>
      <c r="P42" s="309">
        <v>0</v>
      </c>
      <c r="Q42" s="309">
        <v>0</v>
      </c>
      <c r="R42" s="309">
        <v>0</v>
      </c>
      <c r="S42" s="309">
        <v>0</v>
      </c>
      <c r="T42" s="309">
        <v>0</v>
      </c>
      <c r="U42" s="309">
        <v>0</v>
      </c>
      <c r="V42" s="309">
        <v>0</v>
      </c>
      <c r="W42" s="309">
        <v>0</v>
      </c>
      <c r="X42" s="309">
        <v>0</v>
      </c>
      <c r="Y42" s="309">
        <v>0</v>
      </c>
      <c r="Z42" s="309">
        <v>0</v>
      </c>
      <c r="AA42" s="309">
        <v>0</v>
      </c>
      <c r="AB42" s="309">
        <v>0</v>
      </c>
      <c r="AC42" s="327">
        <v>0</v>
      </c>
      <c r="AD42" s="327">
        <v>0</v>
      </c>
      <c r="AE42" s="327">
        <v>0</v>
      </c>
      <c r="AF42" s="309">
        <v>0</v>
      </c>
      <c r="AG42" s="259">
        <v>0</v>
      </c>
      <c r="AH42" s="309">
        <v>0</v>
      </c>
      <c r="AI42" s="309">
        <v>0</v>
      </c>
      <c r="AJ42" s="312">
        <v>0</v>
      </c>
    </row>
    <row r="43" spans="1:36" s="6" customFormat="1" ht="15" customHeight="1">
      <c r="A43" s="382" t="s">
        <v>37</v>
      </c>
      <c r="B43" s="29" t="s">
        <v>18</v>
      </c>
      <c r="C43" s="309">
        <v>0</v>
      </c>
      <c r="D43" s="309">
        <v>0</v>
      </c>
      <c r="E43" s="309">
        <v>0</v>
      </c>
      <c r="F43" s="309">
        <v>0</v>
      </c>
      <c r="G43" s="309">
        <v>0</v>
      </c>
      <c r="H43" s="309">
        <v>0</v>
      </c>
      <c r="I43" s="309">
        <v>0</v>
      </c>
      <c r="J43" s="309">
        <v>0</v>
      </c>
      <c r="K43" s="309">
        <v>0</v>
      </c>
      <c r="L43" s="309">
        <v>0</v>
      </c>
      <c r="M43" s="309">
        <v>0</v>
      </c>
      <c r="N43" s="309">
        <v>0</v>
      </c>
      <c r="O43" s="309">
        <v>0</v>
      </c>
      <c r="P43" s="309">
        <v>0</v>
      </c>
      <c r="Q43" s="309">
        <v>0</v>
      </c>
      <c r="R43" s="309">
        <v>0</v>
      </c>
      <c r="S43" s="309">
        <v>0</v>
      </c>
      <c r="T43" s="309">
        <v>0</v>
      </c>
      <c r="U43" s="309">
        <v>0</v>
      </c>
      <c r="V43" s="309">
        <v>0</v>
      </c>
      <c r="W43" s="309">
        <v>0</v>
      </c>
      <c r="X43" s="309">
        <v>0</v>
      </c>
      <c r="Y43" s="309">
        <v>0</v>
      </c>
      <c r="Z43" s="309">
        <v>0</v>
      </c>
      <c r="AA43" s="309">
        <v>0</v>
      </c>
      <c r="AB43" s="309">
        <v>0</v>
      </c>
      <c r="AC43" s="327">
        <v>0</v>
      </c>
      <c r="AD43" s="327">
        <v>0</v>
      </c>
      <c r="AE43" s="327">
        <v>0</v>
      </c>
      <c r="AF43" s="309">
        <v>0</v>
      </c>
      <c r="AG43" s="259">
        <v>0</v>
      </c>
      <c r="AH43" s="309">
        <v>0</v>
      </c>
      <c r="AI43" s="309">
        <v>0</v>
      </c>
      <c r="AJ43" s="312">
        <v>0</v>
      </c>
    </row>
    <row r="44" spans="1:36" s="6" customFormat="1" ht="15" customHeight="1">
      <c r="A44" s="382"/>
      <c r="B44" s="29" t="s">
        <v>19</v>
      </c>
      <c r="C44" s="309">
        <v>1</v>
      </c>
      <c r="D44" s="309">
        <v>0</v>
      </c>
      <c r="E44" s="309">
        <v>1</v>
      </c>
      <c r="F44" s="309">
        <v>0</v>
      </c>
      <c r="G44" s="309">
        <v>1</v>
      </c>
      <c r="H44" s="309">
        <v>0</v>
      </c>
      <c r="I44" s="309">
        <v>1</v>
      </c>
      <c r="J44" s="309">
        <v>0</v>
      </c>
      <c r="K44" s="309">
        <v>96</v>
      </c>
      <c r="L44" s="309">
        <v>12</v>
      </c>
      <c r="M44" s="309">
        <v>84</v>
      </c>
      <c r="N44" s="309">
        <v>0</v>
      </c>
      <c r="O44" s="309">
        <v>0</v>
      </c>
      <c r="P44" s="309">
        <v>0</v>
      </c>
      <c r="Q44" s="309">
        <v>96</v>
      </c>
      <c r="R44" s="309">
        <v>12</v>
      </c>
      <c r="S44" s="309">
        <v>84</v>
      </c>
      <c r="T44" s="309">
        <v>0</v>
      </c>
      <c r="U44" s="309">
        <v>0</v>
      </c>
      <c r="V44" s="309">
        <v>0</v>
      </c>
      <c r="W44" s="309">
        <v>0</v>
      </c>
      <c r="X44" s="309">
        <v>0</v>
      </c>
      <c r="Y44" s="309">
        <v>0</v>
      </c>
      <c r="Z44" s="309">
        <v>96</v>
      </c>
      <c r="AA44" s="309">
        <v>12</v>
      </c>
      <c r="AB44" s="309">
        <v>84</v>
      </c>
      <c r="AC44" s="327">
        <v>0</v>
      </c>
      <c r="AD44" s="327">
        <v>0</v>
      </c>
      <c r="AE44" s="327">
        <v>0</v>
      </c>
      <c r="AF44" s="309">
        <v>9</v>
      </c>
      <c r="AG44" s="259">
        <v>0</v>
      </c>
      <c r="AH44" s="309">
        <v>9</v>
      </c>
      <c r="AI44" s="309">
        <v>50</v>
      </c>
      <c r="AJ44" s="312">
        <v>2</v>
      </c>
    </row>
    <row r="45" spans="1:36" s="6" customFormat="1" ht="15" customHeight="1">
      <c r="A45" s="382"/>
      <c r="B45" s="29" t="s">
        <v>20</v>
      </c>
      <c r="C45" s="309">
        <v>0</v>
      </c>
      <c r="D45" s="309">
        <v>0</v>
      </c>
      <c r="E45" s="309">
        <v>0</v>
      </c>
      <c r="F45" s="309">
        <v>0</v>
      </c>
      <c r="G45" s="309">
        <v>0</v>
      </c>
      <c r="H45" s="309">
        <v>0</v>
      </c>
      <c r="I45" s="309">
        <v>0</v>
      </c>
      <c r="J45" s="309">
        <v>0</v>
      </c>
      <c r="K45" s="309">
        <v>0</v>
      </c>
      <c r="L45" s="309">
        <v>0</v>
      </c>
      <c r="M45" s="309">
        <v>0</v>
      </c>
      <c r="N45" s="309">
        <v>0</v>
      </c>
      <c r="O45" s="309">
        <v>0</v>
      </c>
      <c r="P45" s="309">
        <v>0</v>
      </c>
      <c r="Q45" s="309">
        <v>0</v>
      </c>
      <c r="R45" s="309">
        <v>0</v>
      </c>
      <c r="S45" s="309">
        <v>0</v>
      </c>
      <c r="T45" s="309">
        <v>0</v>
      </c>
      <c r="U45" s="309">
        <v>0</v>
      </c>
      <c r="V45" s="309">
        <v>0</v>
      </c>
      <c r="W45" s="309">
        <v>0</v>
      </c>
      <c r="X45" s="309">
        <v>0</v>
      </c>
      <c r="Y45" s="309">
        <v>0</v>
      </c>
      <c r="Z45" s="309">
        <v>0</v>
      </c>
      <c r="AA45" s="309">
        <v>0</v>
      </c>
      <c r="AB45" s="309">
        <v>0</v>
      </c>
      <c r="AC45" s="327">
        <v>0</v>
      </c>
      <c r="AD45" s="327">
        <v>0</v>
      </c>
      <c r="AE45" s="327">
        <v>0</v>
      </c>
      <c r="AF45" s="309">
        <v>0</v>
      </c>
      <c r="AG45" s="259">
        <v>0</v>
      </c>
      <c r="AH45" s="309">
        <v>0</v>
      </c>
      <c r="AI45" s="309">
        <v>0</v>
      </c>
      <c r="AJ45" s="312">
        <v>0</v>
      </c>
    </row>
    <row r="46" spans="1:36" s="6" customFormat="1" ht="15" customHeight="1">
      <c r="A46" s="382"/>
      <c r="B46" s="29" t="s">
        <v>21</v>
      </c>
      <c r="C46" s="309">
        <v>0</v>
      </c>
      <c r="D46" s="309">
        <v>0</v>
      </c>
      <c r="E46" s="309">
        <v>0</v>
      </c>
      <c r="F46" s="309">
        <v>0</v>
      </c>
      <c r="G46" s="309">
        <v>0</v>
      </c>
      <c r="H46" s="309">
        <v>0</v>
      </c>
      <c r="I46" s="309">
        <v>0</v>
      </c>
      <c r="J46" s="309">
        <v>0</v>
      </c>
      <c r="K46" s="309">
        <v>0</v>
      </c>
      <c r="L46" s="309">
        <v>0</v>
      </c>
      <c r="M46" s="309">
        <v>0</v>
      </c>
      <c r="N46" s="309">
        <v>0</v>
      </c>
      <c r="O46" s="309">
        <v>0</v>
      </c>
      <c r="P46" s="309">
        <v>0</v>
      </c>
      <c r="Q46" s="309">
        <v>0</v>
      </c>
      <c r="R46" s="309">
        <v>0</v>
      </c>
      <c r="S46" s="309">
        <v>0</v>
      </c>
      <c r="T46" s="309">
        <v>0</v>
      </c>
      <c r="U46" s="309">
        <v>0</v>
      </c>
      <c r="V46" s="309">
        <v>0</v>
      </c>
      <c r="W46" s="309">
        <v>0</v>
      </c>
      <c r="X46" s="309">
        <v>0</v>
      </c>
      <c r="Y46" s="309">
        <v>0</v>
      </c>
      <c r="Z46" s="309">
        <v>0</v>
      </c>
      <c r="AA46" s="309">
        <v>0</v>
      </c>
      <c r="AB46" s="309">
        <v>0</v>
      </c>
      <c r="AC46" s="327">
        <v>0</v>
      </c>
      <c r="AD46" s="327">
        <v>0</v>
      </c>
      <c r="AE46" s="327">
        <v>0</v>
      </c>
      <c r="AF46" s="309">
        <v>0</v>
      </c>
      <c r="AG46" s="259">
        <v>0</v>
      </c>
      <c r="AH46" s="309">
        <v>0</v>
      </c>
      <c r="AI46" s="309">
        <v>0</v>
      </c>
      <c r="AJ46" s="312">
        <v>0</v>
      </c>
    </row>
    <row r="47" spans="1:36" s="6" customFormat="1" ht="15" customHeight="1">
      <c r="A47" s="382"/>
      <c r="B47" s="29" t="s">
        <v>22</v>
      </c>
      <c r="C47" s="309">
        <v>0</v>
      </c>
      <c r="D47" s="309">
        <v>0</v>
      </c>
      <c r="E47" s="309">
        <v>0</v>
      </c>
      <c r="F47" s="309">
        <v>0</v>
      </c>
      <c r="G47" s="309">
        <v>0</v>
      </c>
      <c r="H47" s="309">
        <v>0</v>
      </c>
      <c r="I47" s="309">
        <v>0</v>
      </c>
      <c r="J47" s="309">
        <v>0</v>
      </c>
      <c r="K47" s="309">
        <v>0</v>
      </c>
      <c r="L47" s="309">
        <v>0</v>
      </c>
      <c r="M47" s="309">
        <v>0</v>
      </c>
      <c r="N47" s="309">
        <v>0</v>
      </c>
      <c r="O47" s="309">
        <v>0</v>
      </c>
      <c r="P47" s="309">
        <v>0</v>
      </c>
      <c r="Q47" s="309">
        <v>0</v>
      </c>
      <c r="R47" s="309">
        <v>0</v>
      </c>
      <c r="S47" s="309">
        <v>0</v>
      </c>
      <c r="T47" s="309">
        <v>0</v>
      </c>
      <c r="U47" s="309">
        <v>0</v>
      </c>
      <c r="V47" s="309">
        <v>0</v>
      </c>
      <c r="W47" s="309">
        <v>0</v>
      </c>
      <c r="X47" s="309">
        <v>0</v>
      </c>
      <c r="Y47" s="309">
        <v>0</v>
      </c>
      <c r="Z47" s="309">
        <v>0</v>
      </c>
      <c r="AA47" s="309">
        <v>0</v>
      </c>
      <c r="AB47" s="309">
        <v>0</v>
      </c>
      <c r="AC47" s="327">
        <v>0</v>
      </c>
      <c r="AD47" s="327">
        <v>0</v>
      </c>
      <c r="AE47" s="327">
        <v>0</v>
      </c>
      <c r="AF47" s="309">
        <v>0</v>
      </c>
      <c r="AG47" s="259">
        <v>0</v>
      </c>
      <c r="AH47" s="309">
        <v>0</v>
      </c>
      <c r="AI47" s="309">
        <v>0</v>
      </c>
      <c r="AJ47" s="312">
        <v>0</v>
      </c>
    </row>
    <row r="48" spans="1:36" s="6" customFormat="1" ht="15" customHeight="1">
      <c r="A48" s="382"/>
      <c r="B48" s="29" t="s">
        <v>23</v>
      </c>
      <c r="C48" s="309">
        <v>0</v>
      </c>
      <c r="D48" s="309">
        <v>0</v>
      </c>
      <c r="E48" s="309">
        <v>0</v>
      </c>
      <c r="F48" s="309">
        <v>0</v>
      </c>
      <c r="G48" s="309">
        <v>0</v>
      </c>
      <c r="H48" s="309">
        <v>0</v>
      </c>
      <c r="I48" s="309">
        <v>0</v>
      </c>
      <c r="J48" s="309">
        <v>0</v>
      </c>
      <c r="K48" s="309">
        <v>0</v>
      </c>
      <c r="L48" s="309">
        <v>0</v>
      </c>
      <c r="M48" s="309">
        <v>0</v>
      </c>
      <c r="N48" s="309">
        <v>0</v>
      </c>
      <c r="O48" s="309">
        <v>0</v>
      </c>
      <c r="P48" s="309">
        <v>0</v>
      </c>
      <c r="Q48" s="309">
        <v>0</v>
      </c>
      <c r="R48" s="309">
        <v>0</v>
      </c>
      <c r="S48" s="309">
        <v>0</v>
      </c>
      <c r="T48" s="309">
        <v>0</v>
      </c>
      <c r="U48" s="309">
        <v>0</v>
      </c>
      <c r="V48" s="309">
        <v>0</v>
      </c>
      <c r="W48" s="309">
        <v>0</v>
      </c>
      <c r="X48" s="309">
        <v>0</v>
      </c>
      <c r="Y48" s="309">
        <v>0</v>
      </c>
      <c r="Z48" s="309">
        <v>0</v>
      </c>
      <c r="AA48" s="309">
        <v>0</v>
      </c>
      <c r="AB48" s="309">
        <v>0</v>
      </c>
      <c r="AC48" s="327">
        <v>0</v>
      </c>
      <c r="AD48" s="327">
        <v>0</v>
      </c>
      <c r="AE48" s="327">
        <v>0</v>
      </c>
      <c r="AF48" s="309">
        <v>0</v>
      </c>
      <c r="AG48" s="259">
        <v>0</v>
      </c>
      <c r="AH48" s="309">
        <v>0</v>
      </c>
      <c r="AI48" s="309">
        <v>0</v>
      </c>
      <c r="AJ48" s="312">
        <v>0</v>
      </c>
    </row>
    <row r="49" spans="1:39" s="6" customFormat="1" ht="15" customHeight="1">
      <c r="A49" s="382"/>
      <c r="B49" s="29" t="s">
        <v>24</v>
      </c>
      <c r="C49" s="309">
        <v>0</v>
      </c>
      <c r="D49" s="309">
        <v>0</v>
      </c>
      <c r="E49" s="309">
        <v>0</v>
      </c>
      <c r="F49" s="309">
        <v>0</v>
      </c>
      <c r="G49" s="309">
        <v>0</v>
      </c>
      <c r="H49" s="309">
        <v>0</v>
      </c>
      <c r="I49" s="309">
        <v>0</v>
      </c>
      <c r="J49" s="309">
        <v>0</v>
      </c>
      <c r="K49" s="309">
        <v>0</v>
      </c>
      <c r="L49" s="309">
        <v>0</v>
      </c>
      <c r="M49" s="309">
        <v>0</v>
      </c>
      <c r="N49" s="309">
        <v>0</v>
      </c>
      <c r="O49" s="309">
        <v>0</v>
      </c>
      <c r="P49" s="309">
        <v>0</v>
      </c>
      <c r="Q49" s="309">
        <v>0</v>
      </c>
      <c r="R49" s="309">
        <v>0</v>
      </c>
      <c r="S49" s="309">
        <v>0</v>
      </c>
      <c r="T49" s="309">
        <v>0</v>
      </c>
      <c r="U49" s="309">
        <v>0</v>
      </c>
      <c r="V49" s="309">
        <v>0</v>
      </c>
      <c r="W49" s="309">
        <v>0</v>
      </c>
      <c r="X49" s="309">
        <v>0</v>
      </c>
      <c r="Y49" s="309">
        <v>0</v>
      </c>
      <c r="Z49" s="309">
        <v>0</v>
      </c>
      <c r="AA49" s="309">
        <v>0</v>
      </c>
      <c r="AB49" s="309">
        <v>0</v>
      </c>
      <c r="AC49" s="327">
        <v>0</v>
      </c>
      <c r="AD49" s="327">
        <v>0</v>
      </c>
      <c r="AE49" s="327">
        <v>0</v>
      </c>
      <c r="AF49" s="309">
        <v>0</v>
      </c>
      <c r="AG49" s="259">
        <v>0</v>
      </c>
      <c r="AH49" s="309">
        <v>0</v>
      </c>
      <c r="AI49" s="309">
        <v>0</v>
      </c>
      <c r="AJ49" s="312">
        <v>0</v>
      </c>
    </row>
    <row r="50" spans="1:39" s="6" customFormat="1" ht="15" customHeight="1">
      <c r="A50" s="382"/>
      <c r="B50" s="29" t="s">
        <v>25</v>
      </c>
      <c r="C50" s="309">
        <v>0</v>
      </c>
      <c r="D50" s="309">
        <v>0</v>
      </c>
      <c r="E50" s="309">
        <v>0</v>
      </c>
      <c r="F50" s="309">
        <v>0</v>
      </c>
      <c r="G50" s="309">
        <v>0</v>
      </c>
      <c r="H50" s="309">
        <v>0</v>
      </c>
      <c r="I50" s="309">
        <v>0</v>
      </c>
      <c r="J50" s="309">
        <v>0</v>
      </c>
      <c r="K50" s="309">
        <v>0</v>
      </c>
      <c r="L50" s="309">
        <v>0</v>
      </c>
      <c r="M50" s="309">
        <v>0</v>
      </c>
      <c r="N50" s="309">
        <v>0</v>
      </c>
      <c r="O50" s="309">
        <v>0</v>
      </c>
      <c r="P50" s="309">
        <v>0</v>
      </c>
      <c r="Q50" s="309">
        <v>0</v>
      </c>
      <c r="R50" s="309">
        <v>0</v>
      </c>
      <c r="S50" s="309">
        <v>0</v>
      </c>
      <c r="T50" s="309">
        <v>0</v>
      </c>
      <c r="U50" s="309">
        <v>0</v>
      </c>
      <c r="V50" s="309">
        <v>0</v>
      </c>
      <c r="W50" s="309">
        <v>0</v>
      </c>
      <c r="X50" s="309">
        <v>0</v>
      </c>
      <c r="Y50" s="309">
        <v>0</v>
      </c>
      <c r="Z50" s="309">
        <v>0</v>
      </c>
      <c r="AA50" s="309">
        <v>0</v>
      </c>
      <c r="AB50" s="309">
        <v>0</v>
      </c>
      <c r="AC50" s="327">
        <v>0</v>
      </c>
      <c r="AD50" s="327">
        <v>0</v>
      </c>
      <c r="AE50" s="327">
        <v>0</v>
      </c>
      <c r="AF50" s="309">
        <v>0</v>
      </c>
      <c r="AG50" s="259">
        <v>0</v>
      </c>
      <c r="AH50" s="309">
        <v>0</v>
      </c>
      <c r="AI50" s="309">
        <v>0</v>
      </c>
      <c r="AJ50" s="312">
        <v>0</v>
      </c>
    </row>
    <row r="51" spans="1:39" s="6" customFormat="1" ht="15" customHeight="1">
      <c r="A51" s="382"/>
      <c r="B51" s="29" t="s">
        <v>26</v>
      </c>
      <c r="C51" s="309">
        <v>0</v>
      </c>
      <c r="D51" s="309">
        <v>0</v>
      </c>
      <c r="E51" s="309">
        <v>0</v>
      </c>
      <c r="F51" s="309">
        <v>0</v>
      </c>
      <c r="G51" s="309">
        <v>0</v>
      </c>
      <c r="H51" s="309">
        <v>0</v>
      </c>
      <c r="I51" s="309">
        <v>0</v>
      </c>
      <c r="J51" s="309">
        <v>0</v>
      </c>
      <c r="K51" s="309">
        <v>0</v>
      </c>
      <c r="L51" s="309">
        <v>0</v>
      </c>
      <c r="M51" s="309">
        <v>0</v>
      </c>
      <c r="N51" s="309">
        <v>0</v>
      </c>
      <c r="O51" s="309">
        <v>0</v>
      </c>
      <c r="P51" s="309">
        <v>0</v>
      </c>
      <c r="Q51" s="309">
        <v>0</v>
      </c>
      <c r="R51" s="309">
        <v>0</v>
      </c>
      <c r="S51" s="309">
        <v>0</v>
      </c>
      <c r="T51" s="309">
        <v>0</v>
      </c>
      <c r="U51" s="309">
        <v>0</v>
      </c>
      <c r="V51" s="309">
        <v>0</v>
      </c>
      <c r="W51" s="309">
        <v>0</v>
      </c>
      <c r="X51" s="309">
        <v>0</v>
      </c>
      <c r="Y51" s="309">
        <v>0</v>
      </c>
      <c r="Z51" s="309">
        <v>0</v>
      </c>
      <c r="AA51" s="309">
        <v>0</v>
      </c>
      <c r="AB51" s="309">
        <v>0</v>
      </c>
      <c r="AC51" s="327">
        <v>0</v>
      </c>
      <c r="AD51" s="327">
        <v>0</v>
      </c>
      <c r="AE51" s="327">
        <v>0</v>
      </c>
      <c r="AF51" s="309">
        <v>0</v>
      </c>
      <c r="AG51" s="259">
        <v>0</v>
      </c>
      <c r="AH51" s="309">
        <v>0</v>
      </c>
      <c r="AI51" s="309">
        <v>0</v>
      </c>
      <c r="AJ51" s="312">
        <v>0</v>
      </c>
    </row>
    <row r="52" spans="1:39" s="6" customFormat="1" ht="15" customHeight="1">
      <c r="A52" s="382"/>
      <c r="B52" s="29" t="s">
        <v>27</v>
      </c>
      <c r="C52" s="309">
        <v>0</v>
      </c>
      <c r="D52" s="309">
        <v>0</v>
      </c>
      <c r="E52" s="309">
        <v>0</v>
      </c>
      <c r="F52" s="309">
        <v>0</v>
      </c>
      <c r="G52" s="309">
        <v>0</v>
      </c>
      <c r="H52" s="309">
        <v>0</v>
      </c>
      <c r="I52" s="309">
        <v>0</v>
      </c>
      <c r="J52" s="309">
        <v>0</v>
      </c>
      <c r="K52" s="309">
        <v>0</v>
      </c>
      <c r="L52" s="309">
        <v>0</v>
      </c>
      <c r="M52" s="309">
        <v>0</v>
      </c>
      <c r="N52" s="309">
        <v>0</v>
      </c>
      <c r="O52" s="309">
        <v>0</v>
      </c>
      <c r="P52" s="309">
        <v>0</v>
      </c>
      <c r="Q52" s="309">
        <v>0</v>
      </c>
      <c r="R52" s="309">
        <v>0</v>
      </c>
      <c r="S52" s="309">
        <v>0</v>
      </c>
      <c r="T52" s="309">
        <v>0</v>
      </c>
      <c r="U52" s="309">
        <v>0</v>
      </c>
      <c r="V52" s="309">
        <v>0</v>
      </c>
      <c r="W52" s="309">
        <v>0</v>
      </c>
      <c r="X52" s="309">
        <v>0</v>
      </c>
      <c r="Y52" s="309">
        <v>0</v>
      </c>
      <c r="Z52" s="309">
        <v>0</v>
      </c>
      <c r="AA52" s="309">
        <v>0</v>
      </c>
      <c r="AB52" s="309">
        <v>0</v>
      </c>
      <c r="AC52" s="327">
        <v>0</v>
      </c>
      <c r="AD52" s="327">
        <v>0</v>
      </c>
      <c r="AE52" s="327">
        <v>0</v>
      </c>
      <c r="AF52" s="309">
        <v>0</v>
      </c>
      <c r="AG52" s="259">
        <v>0</v>
      </c>
      <c r="AH52" s="309">
        <v>0</v>
      </c>
      <c r="AI52" s="309">
        <v>0</v>
      </c>
      <c r="AJ52" s="312">
        <v>0</v>
      </c>
    </row>
    <row r="53" spans="1:39" s="6" customFormat="1" ht="15" customHeight="1">
      <c r="A53" s="383"/>
      <c r="B53" s="30" t="s">
        <v>28</v>
      </c>
      <c r="C53" s="269">
        <v>0</v>
      </c>
      <c r="D53" s="270">
        <v>0</v>
      </c>
      <c r="E53" s="270">
        <v>0</v>
      </c>
      <c r="F53" s="270">
        <v>0</v>
      </c>
      <c r="G53" s="270">
        <v>0</v>
      </c>
      <c r="H53" s="270">
        <v>0</v>
      </c>
      <c r="I53" s="270">
        <v>0</v>
      </c>
      <c r="J53" s="270">
        <v>0</v>
      </c>
      <c r="K53" s="270">
        <v>0</v>
      </c>
      <c r="L53" s="270">
        <v>0</v>
      </c>
      <c r="M53" s="270">
        <v>0</v>
      </c>
      <c r="N53" s="270">
        <v>0</v>
      </c>
      <c r="O53" s="270">
        <v>0</v>
      </c>
      <c r="P53" s="270">
        <v>0</v>
      </c>
      <c r="Q53" s="270">
        <v>0</v>
      </c>
      <c r="R53" s="270">
        <v>0</v>
      </c>
      <c r="S53" s="270">
        <v>0</v>
      </c>
      <c r="T53" s="270">
        <v>0</v>
      </c>
      <c r="U53" s="270">
        <v>0</v>
      </c>
      <c r="V53" s="270">
        <v>0</v>
      </c>
      <c r="W53" s="270">
        <v>0</v>
      </c>
      <c r="X53" s="270">
        <v>0</v>
      </c>
      <c r="Y53" s="270">
        <v>0</v>
      </c>
      <c r="Z53" s="270">
        <v>0</v>
      </c>
      <c r="AA53" s="270">
        <v>0</v>
      </c>
      <c r="AB53" s="270">
        <v>0</v>
      </c>
      <c r="AC53" s="270">
        <v>0</v>
      </c>
      <c r="AD53" s="270">
        <v>0</v>
      </c>
      <c r="AE53" s="270">
        <v>0</v>
      </c>
      <c r="AF53" s="270">
        <v>0</v>
      </c>
      <c r="AG53" s="82">
        <v>0</v>
      </c>
      <c r="AH53" s="270">
        <v>0</v>
      </c>
      <c r="AI53" s="270">
        <v>0</v>
      </c>
      <c r="AJ53" s="281">
        <v>0</v>
      </c>
    </row>
    <row r="54" spans="1:39" s="6" customFormat="1">
      <c r="A54" s="9"/>
      <c r="B54" s="9"/>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3"/>
      <c r="AM54" s="143"/>
    </row>
    <row r="55" spans="1:39" s="6" customForma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spans="1:39" s="6" customForma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1:39" s="6" customForma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row>
    <row r="58" spans="1:39" s="6" customForma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row>
    <row r="59" spans="1:39" s="6" customForma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row>
    <row r="60" spans="1:39" s="6" customForma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row>
    <row r="61" spans="1:39" s="6" customForma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row>
    <row r="62" spans="1:39" s="6" customForma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spans="1:39" s="6" customForma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row>
    <row r="64" spans="1:39" s="6" customForma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row>
    <row r="65" spans="1:37" s="6" customForma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row r="66" spans="1:37" s="6" customForma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1:37" s="6" customForma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row r="68" spans="1:37" s="6" customForma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s="6" customForma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row>
    <row r="70" spans="1:37" s="6" customForma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row>
    <row r="71" spans="1:37" s="6" customForma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row>
    <row r="72" spans="1:37" s="6" customForma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row>
    <row r="73" spans="1:37" s="6" customForma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row>
    <row r="74" spans="1:37" s="6" customForma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row>
    <row r="75" spans="1:37" s="6" customForma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row>
    <row r="76" spans="1:37" s="6" customForma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row>
    <row r="77" spans="1:37" s="6" customForma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row>
    <row r="78" spans="1:37" s="6" customForma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row>
    <row r="79" spans="1:37" s="6" customForma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row>
    <row r="80" spans="1:37" s="6" customForma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row>
    <row r="81" spans="1:37" s="6" customForma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row>
    <row r="82" spans="1:37" s="6" customForma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row>
    <row r="83" spans="1:37" s="6" customForma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row>
    <row r="84" spans="1:37" s="6" customForma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row>
    <row r="85" spans="1:37" s="6" customForma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spans="1:37" s="6" customForma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row>
    <row r="87" spans="1:37" s="6" customForma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row>
    <row r="88" spans="1:37" s="6" customForma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row>
    <row r="89" spans="1:37" s="6" customForma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row>
    <row r="90" spans="1:37" s="6" customForma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row>
    <row r="91" spans="1:37" s="6" customForma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row>
    <row r="92" spans="1:37" s="6" customForma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row>
    <row r="93" spans="1:37" s="6" customForma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row>
    <row r="94" spans="1:37" s="6" customForma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row>
    <row r="95" spans="1:37" s="6" customForma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row>
    <row r="96" spans="1:37" s="6" customForma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row>
    <row r="97" spans="1:37" s="6" customForma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row>
    <row r="98" spans="1:37" s="6" customForma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1:37" s="6" customForma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1:37" s="6" customForma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1:37" s="6" customForma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row r="102" spans="1:37" s="6" customForma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row>
    <row r="103" spans="1:37" s="6" customForma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row>
    <row r="104" spans="1:37" s="6" customForma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row>
    <row r="105" spans="1:37" s="6" customForma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1:37" s="6" customForma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row>
    <row r="107" spans="1:37" s="6" customForma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row>
    <row r="108" spans="1:37" s="6" customForma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1:37" s="6" customForma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row>
    <row r="110" spans="1:37" s="6" customForma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row>
    <row r="111" spans="1:37" s="6" customForma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row>
    <row r="112" spans="1:37" s="6" customForma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row>
    <row r="113" spans="1:37" s="6" customForma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row>
    <row r="114" spans="1:37" s="6" customForma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row>
    <row r="115" spans="1:37" s="6" customForma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row>
    <row r="116" spans="1:37" s="6" customForma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row>
    <row r="117" spans="1:37" s="6" customForma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row>
    <row r="118" spans="1:37" s="6" customForma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row>
    <row r="119" spans="1:37" s="6" customForma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row>
    <row r="120" spans="1:37" s="6" customForma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row>
    <row r="121" spans="1:37" s="6" customForma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row>
    <row r="122" spans="1:37" s="6" customForma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row>
    <row r="123" spans="1:37" s="6" customForma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row>
    <row r="124" spans="1:37" s="6" customForma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row>
    <row r="125" spans="1:37" s="6" customForma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row>
    <row r="126" spans="1:37" s="6" customForma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row>
    <row r="127" spans="1:37" s="6" customForma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row>
    <row r="128" spans="1:37" s="6" customForma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row>
    <row r="129" spans="1:37" s="6" customForma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row>
    <row r="130" spans="1:37" s="6" customForma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row>
    <row r="131" spans="1:37" s="6" customForma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row>
    <row r="132" spans="1:37" s="6" customForma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row>
    <row r="133" spans="1:37" s="6" customForma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row>
    <row r="134" spans="1:37" s="6" customForma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row>
    <row r="135" spans="1:37" s="6" customForma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row>
    <row r="136" spans="1:37" s="6" customForma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row>
    <row r="137" spans="1:37" s="6" customForma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row>
    <row r="138" spans="1:37" s="6" customForma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row>
    <row r="139" spans="1:37" s="6" customForma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row>
    <row r="140" spans="1:37" s="6" customForma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row>
    <row r="141" spans="1:37" s="6" customForma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row>
    <row r="142" spans="1:37" s="6" customForma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row>
    <row r="143" spans="1:37" s="6" customForma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row>
    <row r="144" spans="1:37" s="6" customForma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row>
    <row r="145" spans="1:37" s="6" customForma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row>
    <row r="146" spans="1:37" s="6" customForma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row>
    <row r="147" spans="1:37" s="6" customForma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row>
    <row r="148" spans="1:37" s="6" customForma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row>
    <row r="149" spans="1:37" s="6" customForma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row>
    <row r="150" spans="1:37" s="6" customForma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row>
    <row r="151" spans="1:37" s="6" customForma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row>
    <row r="152" spans="1:37" s="6" customForma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row>
    <row r="153" spans="1:37" s="6" customForma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row>
    <row r="154" spans="1:37" s="6" customForma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row>
    <row r="155" spans="1:37" s="6" customForma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row>
    <row r="156" spans="1:37" s="6" customForma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row>
    <row r="157" spans="1:37" s="6" customForma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row>
    <row r="158" spans="1:37" s="6" customForma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row>
    <row r="159" spans="1:37" s="6" customForma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row>
    <row r="160" spans="1:37" s="6" customForma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row>
    <row r="161" spans="1:39" s="6" customForma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row>
    <row r="162" spans="1:39" s="6" customForma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row>
    <row r="163" spans="1:39" s="6" customForma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row>
    <row r="164" spans="1:39" s="6" customForma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row>
    <row r="165" spans="1:39" s="6" customForma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row>
    <row r="166" spans="1:39" s="6" customForma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row>
    <row r="167" spans="1:39" s="6" customForma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row>
    <row r="168" spans="1:39" s="6" customForma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row>
    <row r="169" spans="1:39" s="6" customForma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row>
    <row r="170" spans="1:39" s="6" customForma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row>
  </sheetData>
  <mergeCells count="50">
    <mergeCell ref="A25:B25"/>
    <mergeCell ref="A26:B26"/>
    <mergeCell ref="A19:B19"/>
    <mergeCell ref="A20:B20"/>
    <mergeCell ref="A21:B21"/>
    <mergeCell ref="A22:B22"/>
    <mergeCell ref="A23:B23"/>
    <mergeCell ref="A24:B24"/>
    <mergeCell ref="K4:K6"/>
    <mergeCell ref="L4:L6"/>
    <mergeCell ref="A18:B18"/>
    <mergeCell ref="A8:B8"/>
    <mergeCell ref="A9:B9"/>
    <mergeCell ref="H4:H6"/>
    <mergeCell ref="I4:I6"/>
    <mergeCell ref="F4:F6"/>
    <mergeCell ref="G4:G6"/>
    <mergeCell ref="A10:B10"/>
    <mergeCell ref="A11:B11"/>
    <mergeCell ref="A15:B15"/>
    <mergeCell ref="A16:B16"/>
    <mergeCell ref="A17:B17"/>
    <mergeCell ref="A13:B13"/>
    <mergeCell ref="A14:B14"/>
    <mergeCell ref="AG4:AG6"/>
    <mergeCell ref="AH4:AH6"/>
    <mergeCell ref="N5:P5"/>
    <mergeCell ref="Q5:S5"/>
    <mergeCell ref="T5:V5"/>
    <mergeCell ref="W5:Y5"/>
    <mergeCell ref="Z5:AB5"/>
    <mergeCell ref="AC5:AE5"/>
    <mergeCell ref="N4:V4"/>
    <mergeCell ref="W4:AE4"/>
    <mergeCell ref="A12:B12"/>
    <mergeCell ref="A1:AJ1"/>
    <mergeCell ref="AF2:AG2"/>
    <mergeCell ref="A3:B6"/>
    <mergeCell ref="C3:F3"/>
    <mergeCell ref="G3:J3"/>
    <mergeCell ref="AF3:AH3"/>
    <mergeCell ref="C4:C6"/>
    <mergeCell ref="D4:D6"/>
    <mergeCell ref="E4:E6"/>
    <mergeCell ref="K3:AE3"/>
    <mergeCell ref="J4:J6"/>
    <mergeCell ref="AF4:AF6"/>
    <mergeCell ref="AI3:AI6"/>
    <mergeCell ref="AJ3:AJ6"/>
    <mergeCell ref="M4:M6"/>
  </mergeCells>
  <phoneticPr fontId="6"/>
  <conditionalFormatting sqref="A15:AJ53">
    <cfRule type="expression" dxfId="42" priority="1">
      <formula>MOD(ROW(),2)=1</formula>
    </cfRule>
  </conditionalFormatting>
  <pageMargins left="0.70866141732283472" right="0.70866141732283472" top="0.74803149606299213" bottom="0.74803149606299213" header="0.31496062992125984" footer="0.31496062992125984"/>
  <pageSetup paperSize="9" scale="65" firstPageNumber="4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1"/>
  </sheetPr>
  <dimension ref="A1:Q53"/>
  <sheetViews>
    <sheetView showZeros="0" zoomScaleNormal="100" zoomScaleSheetLayoutView="40" workbookViewId="0">
      <pane xSplit="2" ySplit="5" topLeftCell="C6"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 style="3" customWidth="1"/>
    <col min="2" max="2" width="7.125" style="3" customWidth="1"/>
    <col min="3" max="5" width="7.5" style="3" customWidth="1"/>
    <col min="6" max="8" width="9.625" style="3" customWidth="1"/>
    <col min="9" max="9" width="10.25" style="3" customWidth="1"/>
    <col min="10" max="10" width="12.375" style="3" customWidth="1"/>
    <col min="11" max="17" width="9.625" style="3" customWidth="1"/>
    <col min="18" max="16384" width="9" style="3"/>
  </cols>
  <sheetData>
    <row r="1" spans="1:17" s="213" customFormat="1" ht="24" customHeight="1">
      <c r="A1" s="940" t="s">
        <v>656</v>
      </c>
      <c r="B1" s="940"/>
      <c r="C1" s="940"/>
      <c r="D1" s="940"/>
      <c r="E1" s="940"/>
      <c r="F1" s="940"/>
      <c r="G1" s="940"/>
      <c r="H1" s="940"/>
      <c r="I1" s="940"/>
      <c r="J1" s="940"/>
      <c r="K1" s="940"/>
      <c r="L1" s="940"/>
      <c r="M1" s="940"/>
      <c r="N1" s="940"/>
      <c r="O1" s="940"/>
      <c r="P1" s="940"/>
      <c r="Q1" s="940"/>
    </row>
    <row r="2" spans="1:17" ht="15" customHeight="1">
      <c r="B2" s="136"/>
      <c r="C2" s="120"/>
      <c r="D2" s="136"/>
      <c r="E2" s="136"/>
      <c r="M2" s="1113"/>
      <c r="N2" s="1113"/>
    </row>
    <row r="3" spans="1:17" s="7" customFormat="1" ht="15" customHeight="1">
      <c r="A3" s="1052" t="s">
        <v>30</v>
      </c>
      <c r="B3" s="1052"/>
      <c r="C3" s="947" t="s">
        <v>217</v>
      </c>
      <c r="D3" s="959"/>
      <c r="E3" s="948"/>
      <c r="F3" s="947" t="s">
        <v>90</v>
      </c>
      <c r="G3" s="959"/>
      <c r="H3" s="959"/>
      <c r="I3" s="959"/>
      <c r="J3" s="948"/>
      <c r="K3" s="1106" t="s">
        <v>220</v>
      </c>
      <c r="L3" s="1106" t="s">
        <v>582</v>
      </c>
      <c r="M3" s="995" t="s">
        <v>219</v>
      </c>
      <c r="N3" s="996"/>
      <c r="O3" s="997"/>
      <c r="P3" s="1106" t="s">
        <v>229</v>
      </c>
      <c r="Q3" s="1106" t="s">
        <v>230</v>
      </c>
    </row>
    <row r="4" spans="1:17" s="7" customFormat="1" ht="48.75" customHeight="1">
      <c r="A4" s="1052"/>
      <c r="B4" s="1052"/>
      <c r="C4" s="956" t="s">
        <v>56</v>
      </c>
      <c r="D4" s="956" t="s">
        <v>221</v>
      </c>
      <c r="E4" s="956" t="s">
        <v>186</v>
      </c>
      <c r="F4" s="956" t="s">
        <v>29</v>
      </c>
      <c r="G4" s="956" t="s">
        <v>47</v>
      </c>
      <c r="H4" s="943" t="s">
        <v>48</v>
      </c>
      <c r="I4" s="352" t="s">
        <v>580</v>
      </c>
      <c r="J4" s="144" t="s">
        <v>581</v>
      </c>
      <c r="K4" s="1119"/>
      <c r="L4" s="1119"/>
      <c r="M4" s="955" t="s">
        <v>29</v>
      </c>
      <c r="N4" s="955" t="s">
        <v>47</v>
      </c>
      <c r="O4" s="941" t="s">
        <v>48</v>
      </c>
      <c r="P4" s="1119"/>
      <c r="Q4" s="1119"/>
    </row>
    <row r="5" spans="1:17" s="7" customFormat="1" ht="15" customHeight="1">
      <c r="A5" s="1052"/>
      <c r="B5" s="1052"/>
      <c r="C5" s="957"/>
      <c r="D5" s="957"/>
      <c r="E5" s="957"/>
      <c r="F5" s="957"/>
      <c r="G5" s="957"/>
      <c r="H5" s="945"/>
      <c r="I5" s="337" t="s">
        <v>56</v>
      </c>
      <c r="J5" s="337" t="s">
        <v>56</v>
      </c>
      <c r="K5" s="957"/>
      <c r="L5" s="957"/>
      <c r="M5" s="957"/>
      <c r="N5" s="957"/>
      <c r="O5" s="945"/>
      <c r="P5" s="1107"/>
      <c r="Q5" s="1107"/>
    </row>
    <row r="6" spans="1:17" s="7" customFormat="1" ht="11.25">
      <c r="A6" s="335"/>
      <c r="B6" s="336"/>
      <c r="C6" s="107" t="s">
        <v>147</v>
      </c>
      <c r="D6" s="353"/>
      <c r="E6" s="353"/>
      <c r="F6" s="38" t="s">
        <v>583</v>
      </c>
      <c r="G6" s="353"/>
      <c r="H6" s="353"/>
      <c r="I6" s="343"/>
      <c r="J6" s="343"/>
      <c r="K6" s="353"/>
      <c r="L6" s="353"/>
      <c r="M6" s="47"/>
      <c r="N6" s="353"/>
      <c r="O6" s="353"/>
      <c r="P6" s="340"/>
      <c r="Q6" s="341"/>
    </row>
    <row r="7" spans="1:17" ht="15" customHeight="1">
      <c r="A7" s="952" t="s">
        <v>148</v>
      </c>
      <c r="B7" s="954"/>
      <c r="C7" s="78">
        <v>35</v>
      </c>
      <c r="D7" s="259">
        <v>0</v>
      </c>
      <c r="E7" s="259">
        <v>35</v>
      </c>
      <c r="F7" s="259">
        <v>4096</v>
      </c>
      <c r="G7" s="259">
        <v>1916</v>
      </c>
      <c r="H7" s="259">
        <v>2180</v>
      </c>
      <c r="I7" s="79">
        <v>591</v>
      </c>
      <c r="J7" s="79">
        <v>522</v>
      </c>
      <c r="K7" s="259">
        <v>810</v>
      </c>
      <c r="L7" s="259">
        <v>7034</v>
      </c>
      <c r="M7" s="259">
        <v>229</v>
      </c>
      <c r="N7" s="79">
        <v>179</v>
      </c>
      <c r="O7" s="79">
        <v>50</v>
      </c>
      <c r="P7" s="79">
        <v>86</v>
      </c>
      <c r="Q7" s="310">
        <v>79</v>
      </c>
    </row>
    <row r="8" spans="1:17" ht="15" customHeight="1">
      <c r="A8" s="952" t="s">
        <v>378</v>
      </c>
      <c r="B8" s="954"/>
      <c r="C8" s="78">
        <v>33</v>
      </c>
      <c r="D8" s="259">
        <v>0</v>
      </c>
      <c r="E8" s="259">
        <v>33</v>
      </c>
      <c r="F8" s="259">
        <v>3937</v>
      </c>
      <c r="G8" s="259">
        <v>1805</v>
      </c>
      <c r="H8" s="259">
        <v>2132</v>
      </c>
      <c r="I8" s="259">
        <v>1163</v>
      </c>
      <c r="J8" s="259">
        <v>464</v>
      </c>
      <c r="K8" s="259">
        <v>761</v>
      </c>
      <c r="L8" s="259">
        <v>7263</v>
      </c>
      <c r="M8" s="259">
        <v>218</v>
      </c>
      <c r="N8" s="259">
        <v>173</v>
      </c>
      <c r="O8" s="259">
        <v>45</v>
      </c>
      <c r="P8" s="259">
        <v>74</v>
      </c>
      <c r="Q8" s="310">
        <v>74</v>
      </c>
    </row>
    <row r="9" spans="1:17" ht="15" customHeight="1">
      <c r="A9" s="952" t="s">
        <v>603</v>
      </c>
      <c r="B9" s="954"/>
      <c r="C9" s="78">
        <v>32</v>
      </c>
      <c r="D9" s="259">
        <v>0</v>
      </c>
      <c r="E9" s="259">
        <v>32</v>
      </c>
      <c r="F9" s="259">
        <v>3730</v>
      </c>
      <c r="G9" s="259">
        <v>1705</v>
      </c>
      <c r="H9" s="259">
        <v>2025</v>
      </c>
      <c r="I9" s="259">
        <v>1048</v>
      </c>
      <c r="J9" s="259">
        <v>500</v>
      </c>
      <c r="K9" s="259">
        <v>783</v>
      </c>
      <c r="L9" s="259">
        <v>6726</v>
      </c>
      <c r="M9" s="259">
        <v>222</v>
      </c>
      <c r="N9" s="259">
        <v>176</v>
      </c>
      <c r="O9" s="259">
        <v>46</v>
      </c>
      <c r="P9" s="259">
        <v>63</v>
      </c>
      <c r="Q9" s="310">
        <v>69</v>
      </c>
    </row>
    <row r="10" spans="1:17" ht="15" customHeight="1">
      <c r="A10" s="952" t="s">
        <v>686</v>
      </c>
      <c r="B10" s="954"/>
      <c r="C10" s="78">
        <v>32</v>
      </c>
      <c r="D10" s="259">
        <v>0</v>
      </c>
      <c r="E10" s="259">
        <v>32</v>
      </c>
      <c r="F10" s="259">
        <v>3347</v>
      </c>
      <c r="G10" s="259">
        <v>1742</v>
      </c>
      <c r="H10" s="259">
        <v>1605</v>
      </c>
      <c r="I10" s="259">
        <v>1172</v>
      </c>
      <c r="J10" s="259">
        <v>362</v>
      </c>
      <c r="K10" s="259">
        <v>700</v>
      </c>
      <c r="L10" s="259">
        <v>6677</v>
      </c>
      <c r="M10" s="259">
        <v>222</v>
      </c>
      <c r="N10" s="259">
        <v>177</v>
      </c>
      <c r="O10" s="259">
        <v>45</v>
      </c>
      <c r="P10" s="259">
        <v>70</v>
      </c>
      <c r="Q10" s="310">
        <v>82</v>
      </c>
    </row>
    <row r="11" spans="1:17" ht="15" customHeight="1">
      <c r="A11" s="1023" t="s">
        <v>701</v>
      </c>
      <c r="B11" s="1024"/>
      <c r="C11" s="81">
        <v>32</v>
      </c>
      <c r="D11" s="82">
        <v>0</v>
      </c>
      <c r="E11" s="82">
        <v>32</v>
      </c>
      <c r="F11" s="82">
        <v>3302</v>
      </c>
      <c r="G11" s="82">
        <v>1692</v>
      </c>
      <c r="H11" s="82">
        <v>1610</v>
      </c>
      <c r="I11" s="82">
        <v>1111</v>
      </c>
      <c r="J11" s="82">
        <v>321</v>
      </c>
      <c r="K11" s="82">
        <v>674</v>
      </c>
      <c r="L11" s="82">
        <v>6644</v>
      </c>
      <c r="M11" s="82">
        <v>225</v>
      </c>
      <c r="N11" s="82">
        <v>180</v>
      </c>
      <c r="O11" s="82">
        <v>45</v>
      </c>
      <c r="P11" s="82">
        <v>75</v>
      </c>
      <c r="Q11" s="83">
        <v>79</v>
      </c>
    </row>
    <row r="12" spans="1:17" ht="9" customHeight="1">
      <c r="A12" s="1009" t="s">
        <v>748</v>
      </c>
      <c r="B12" s="1010"/>
      <c r="C12" s="414"/>
      <c r="D12" s="401"/>
      <c r="E12" s="401"/>
      <c r="F12" s="401"/>
      <c r="G12" s="401"/>
      <c r="H12" s="401"/>
      <c r="I12" s="401"/>
      <c r="J12" s="401"/>
      <c r="K12" s="401"/>
      <c r="L12" s="401"/>
      <c r="M12" s="401"/>
      <c r="N12" s="401"/>
      <c r="O12" s="401"/>
      <c r="P12" s="401"/>
      <c r="Q12" s="402"/>
    </row>
    <row r="13" spans="1:17" s="297" customFormat="1" ht="12.75" customHeight="1">
      <c r="A13" s="1011" t="s">
        <v>451</v>
      </c>
      <c r="B13" s="1012"/>
      <c r="C13" s="415">
        <v>31</v>
      </c>
      <c r="D13" s="403">
        <v>0</v>
      </c>
      <c r="E13" s="403">
        <v>31</v>
      </c>
      <c r="F13" s="403">
        <v>3027</v>
      </c>
      <c r="G13" s="403">
        <v>1545</v>
      </c>
      <c r="H13" s="403">
        <v>1482</v>
      </c>
      <c r="I13" s="403">
        <v>599</v>
      </c>
      <c r="J13" s="403">
        <v>290</v>
      </c>
      <c r="K13" s="403">
        <v>571</v>
      </c>
      <c r="L13" s="403">
        <v>6406</v>
      </c>
      <c r="M13" s="403">
        <v>219</v>
      </c>
      <c r="N13" s="403">
        <v>175</v>
      </c>
      <c r="O13" s="403">
        <v>44</v>
      </c>
      <c r="P13" s="403">
        <v>82</v>
      </c>
      <c r="Q13" s="404">
        <v>77</v>
      </c>
    </row>
    <row r="14" spans="1:17" ht="15" customHeight="1">
      <c r="A14" s="943" t="s">
        <v>39</v>
      </c>
      <c r="B14" s="944"/>
      <c r="C14" s="308">
        <v>4</v>
      </c>
      <c r="D14" s="309">
        <v>0</v>
      </c>
      <c r="E14" s="309">
        <v>4</v>
      </c>
      <c r="F14" s="309">
        <v>1147</v>
      </c>
      <c r="G14" s="309">
        <v>597</v>
      </c>
      <c r="H14" s="309">
        <v>550</v>
      </c>
      <c r="I14" s="79">
        <v>0</v>
      </c>
      <c r="J14" s="79">
        <v>0</v>
      </c>
      <c r="K14" s="259">
        <v>259</v>
      </c>
      <c r="L14" s="259">
        <v>4252</v>
      </c>
      <c r="M14" s="309">
        <v>78</v>
      </c>
      <c r="N14" s="79">
        <v>75</v>
      </c>
      <c r="O14" s="79">
        <v>3</v>
      </c>
      <c r="P14" s="79">
        <v>5</v>
      </c>
      <c r="Q14" s="312">
        <v>18</v>
      </c>
    </row>
    <row r="15" spans="1:17" ht="15" customHeight="1">
      <c r="A15" s="943" t="s">
        <v>0</v>
      </c>
      <c r="B15" s="944"/>
      <c r="C15" s="308">
        <v>4</v>
      </c>
      <c r="D15" s="309">
        <v>0</v>
      </c>
      <c r="E15" s="309">
        <v>4</v>
      </c>
      <c r="F15" s="309">
        <v>103</v>
      </c>
      <c r="G15" s="309">
        <v>42</v>
      </c>
      <c r="H15" s="309">
        <v>61</v>
      </c>
      <c r="I15" s="79">
        <v>103</v>
      </c>
      <c r="J15" s="79">
        <v>45</v>
      </c>
      <c r="K15" s="259">
        <v>45</v>
      </c>
      <c r="L15" s="259">
        <v>149</v>
      </c>
      <c r="M15" s="309">
        <v>7</v>
      </c>
      <c r="N15" s="79">
        <v>5</v>
      </c>
      <c r="O15" s="79">
        <v>2</v>
      </c>
      <c r="P15" s="79">
        <v>20</v>
      </c>
      <c r="Q15" s="312">
        <v>7</v>
      </c>
    </row>
    <row r="16" spans="1:17" ht="15" customHeight="1">
      <c r="A16" s="943" t="s">
        <v>1</v>
      </c>
      <c r="B16" s="944"/>
      <c r="C16" s="308">
        <v>2</v>
      </c>
      <c r="D16" s="309">
        <v>0</v>
      </c>
      <c r="E16" s="309">
        <v>2</v>
      </c>
      <c r="F16" s="309">
        <v>21</v>
      </c>
      <c r="G16" s="309">
        <v>8</v>
      </c>
      <c r="H16" s="309">
        <v>13</v>
      </c>
      <c r="I16" s="79">
        <v>21</v>
      </c>
      <c r="J16" s="79">
        <v>0</v>
      </c>
      <c r="K16" s="259">
        <v>0</v>
      </c>
      <c r="L16" s="259">
        <v>6</v>
      </c>
      <c r="M16" s="309">
        <v>3</v>
      </c>
      <c r="N16" s="79">
        <v>1</v>
      </c>
      <c r="O16" s="79">
        <v>2</v>
      </c>
      <c r="P16" s="79">
        <v>0</v>
      </c>
      <c r="Q16" s="312">
        <v>0</v>
      </c>
    </row>
    <row r="17" spans="1:17" ht="15" customHeight="1">
      <c r="A17" s="943" t="s">
        <v>40</v>
      </c>
      <c r="B17" s="944"/>
      <c r="C17" s="308">
        <v>2</v>
      </c>
      <c r="D17" s="309">
        <v>0</v>
      </c>
      <c r="E17" s="309">
        <v>2</v>
      </c>
      <c r="F17" s="309">
        <v>223</v>
      </c>
      <c r="G17" s="309">
        <v>137</v>
      </c>
      <c r="H17" s="309">
        <v>86</v>
      </c>
      <c r="I17" s="79">
        <v>223</v>
      </c>
      <c r="J17" s="79">
        <v>221</v>
      </c>
      <c r="K17" s="259">
        <v>136</v>
      </c>
      <c r="L17" s="259">
        <v>168</v>
      </c>
      <c r="M17" s="309">
        <v>73</v>
      </c>
      <c r="N17" s="79">
        <v>53</v>
      </c>
      <c r="O17" s="79">
        <v>20</v>
      </c>
      <c r="P17" s="79">
        <v>37</v>
      </c>
      <c r="Q17" s="312">
        <v>16</v>
      </c>
    </row>
    <row r="18" spans="1:17" ht="15" customHeight="1">
      <c r="A18" s="943" t="s">
        <v>41</v>
      </c>
      <c r="B18" s="944"/>
      <c r="C18" s="308">
        <v>5</v>
      </c>
      <c r="D18" s="309">
        <v>0</v>
      </c>
      <c r="E18" s="309">
        <v>5</v>
      </c>
      <c r="F18" s="309">
        <v>253</v>
      </c>
      <c r="G18" s="309">
        <v>115</v>
      </c>
      <c r="H18" s="309">
        <v>138</v>
      </c>
      <c r="I18" s="79">
        <v>200</v>
      </c>
      <c r="J18" s="79">
        <v>0</v>
      </c>
      <c r="K18" s="259">
        <v>7</v>
      </c>
      <c r="L18" s="259">
        <v>48</v>
      </c>
      <c r="M18" s="309">
        <v>8</v>
      </c>
      <c r="N18" s="79">
        <v>3</v>
      </c>
      <c r="O18" s="79">
        <v>5</v>
      </c>
      <c r="P18" s="79">
        <v>13</v>
      </c>
      <c r="Q18" s="312">
        <v>3</v>
      </c>
    </row>
    <row r="19" spans="1:17" ht="15" customHeight="1">
      <c r="A19" s="943" t="s">
        <v>42</v>
      </c>
      <c r="B19" s="944"/>
      <c r="C19" s="308">
        <v>2</v>
      </c>
      <c r="D19" s="309">
        <v>0</v>
      </c>
      <c r="E19" s="309">
        <v>2</v>
      </c>
      <c r="F19" s="309">
        <v>72</v>
      </c>
      <c r="G19" s="309">
        <v>37</v>
      </c>
      <c r="H19" s="309">
        <v>35</v>
      </c>
      <c r="I19" s="79">
        <v>24</v>
      </c>
      <c r="J19" s="79">
        <v>24</v>
      </c>
      <c r="K19" s="259">
        <v>14</v>
      </c>
      <c r="L19" s="259">
        <v>11</v>
      </c>
      <c r="M19" s="309">
        <v>3</v>
      </c>
      <c r="N19" s="79">
        <v>1</v>
      </c>
      <c r="O19" s="79">
        <v>2</v>
      </c>
      <c r="P19" s="79">
        <v>5</v>
      </c>
      <c r="Q19" s="312">
        <v>3</v>
      </c>
    </row>
    <row r="20" spans="1:17" ht="15" customHeight="1">
      <c r="A20" s="943" t="s">
        <v>43</v>
      </c>
      <c r="B20" s="944"/>
      <c r="C20" s="308">
        <v>1</v>
      </c>
      <c r="D20" s="309">
        <v>0</v>
      </c>
      <c r="E20" s="309">
        <v>1</v>
      </c>
      <c r="F20" s="327">
        <v>0</v>
      </c>
      <c r="G20" s="327">
        <v>0</v>
      </c>
      <c r="H20" s="327">
        <v>0</v>
      </c>
      <c r="I20" s="79">
        <v>0</v>
      </c>
      <c r="J20" s="79">
        <v>0</v>
      </c>
      <c r="K20" s="327">
        <v>0</v>
      </c>
      <c r="L20" s="327">
        <v>0</v>
      </c>
      <c r="M20" s="327">
        <v>0</v>
      </c>
      <c r="N20" s="79">
        <v>0</v>
      </c>
      <c r="O20" s="79">
        <v>0</v>
      </c>
      <c r="P20" s="79">
        <v>0</v>
      </c>
      <c r="Q20" s="329">
        <v>0</v>
      </c>
    </row>
    <row r="21" spans="1:17" ht="15" customHeight="1">
      <c r="A21" s="943" t="s">
        <v>44</v>
      </c>
      <c r="B21" s="944"/>
      <c r="C21" s="308">
        <v>1</v>
      </c>
      <c r="D21" s="309">
        <v>0</v>
      </c>
      <c r="E21" s="309">
        <v>1</v>
      </c>
      <c r="F21" s="309">
        <v>7</v>
      </c>
      <c r="G21" s="309">
        <v>6</v>
      </c>
      <c r="H21" s="309">
        <v>1</v>
      </c>
      <c r="I21" s="79">
        <v>0</v>
      </c>
      <c r="J21" s="79">
        <v>0</v>
      </c>
      <c r="K21" s="307">
        <v>0</v>
      </c>
      <c r="L21" s="259">
        <v>1</v>
      </c>
      <c r="M21" s="309">
        <v>1</v>
      </c>
      <c r="N21" s="79">
        <v>0</v>
      </c>
      <c r="O21" s="79">
        <v>1</v>
      </c>
      <c r="P21" s="79">
        <v>0</v>
      </c>
      <c r="Q21" s="329">
        <v>0</v>
      </c>
    </row>
    <row r="22" spans="1:17" ht="15" customHeight="1">
      <c r="A22" s="943" t="s">
        <v>45</v>
      </c>
      <c r="B22" s="944"/>
      <c r="C22" s="308">
        <v>0</v>
      </c>
      <c r="D22" s="309">
        <v>0</v>
      </c>
      <c r="E22" s="309">
        <v>0</v>
      </c>
      <c r="F22" s="309">
        <v>0</v>
      </c>
      <c r="G22" s="309">
        <v>0</v>
      </c>
      <c r="H22" s="309">
        <v>0</v>
      </c>
      <c r="I22" s="309">
        <v>0</v>
      </c>
      <c r="J22" s="309">
        <v>0</v>
      </c>
      <c r="K22" s="309">
        <v>0</v>
      </c>
      <c r="L22" s="309">
        <v>0</v>
      </c>
      <c r="M22" s="309">
        <v>0</v>
      </c>
      <c r="N22" s="79">
        <v>0</v>
      </c>
      <c r="O22" s="79">
        <v>0</v>
      </c>
      <c r="P22" s="79">
        <v>0</v>
      </c>
      <c r="Q22" s="312">
        <v>0</v>
      </c>
    </row>
    <row r="23" spans="1:17" ht="15" customHeight="1">
      <c r="A23" s="943" t="s">
        <v>46</v>
      </c>
      <c r="B23" s="944"/>
      <c r="C23" s="308">
        <v>3</v>
      </c>
      <c r="D23" s="309">
        <v>0</v>
      </c>
      <c r="E23" s="309">
        <v>3</v>
      </c>
      <c r="F23" s="309">
        <v>1153</v>
      </c>
      <c r="G23" s="309">
        <v>578</v>
      </c>
      <c r="H23" s="309">
        <v>575</v>
      </c>
      <c r="I23" s="79">
        <v>28</v>
      </c>
      <c r="J23" s="79">
        <v>0</v>
      </c>
      <c r="K23" s="259">
        <v>106</v>
      </c>
      <c r="L23" s="259">
        <v>1763</v>
      </c>
      <c r="M23" s="309">
        <v>39</v>
      </c>
      <c r="N23" s="79">
        <v>34</v>
      </c>
      <c r="O23" s="79">
        <v>5</v>
      </c>
      <c r="P23" s="79">
        <v>0</v>
      </c>
      <c r="Q23" s="312">
        <v>28</v>
      </c>
    </row>
    <row r="24" spans="1:17" ht="15" customHeight="1">
      <c r="A24" s="943" t="s">
        <v>79</v>
      </c>
      <c r="B24" s="944"/>
      <c r="C24" s="308">
        <v>0</v>
      </c>
      <c r="D24" s="309">
        <v>0</v>
      </c>
      <c r="E24" s="309">
        <v>0</v>
      </c>
      <c r="F24" s="309">
        <v>0</v>
      </c>
      <c r="G24" s="309">
        <v>0</v>
      </c>
      <c r="H24" s="309">
        <v>0</v>
      </c>
      <c r="I24" s="309">
        <v>0</v>
      </c>
      <c r="J24" s="309">
        <v>0</v>
      </c>
      <c r="K24" s="309">
        <v>0</v>
      </c>
      <c r="L24" s="309"/>
      <c r="M24" s="309">
        <v>0</v>
      </c>
      <c r="N24" s="79">
        <v>0</v>
      </c>
      <c r="O24" s="79">
        <v>0</v>
      </c>
      <c r="P24" s="79">
        <v>0</v>
      </c>
      <c r="Q24" s="312">
        <v>0</v>
      </c>
    </row>
    <row r="25" spans="1:17" ht="15" customHeight="1">
      <c r="A25" s="943" t="s">
        <v>80</v>
      </c>
      <c r="B25" s="944"/>
      <c r="C25" s="308">
        <v>0</v>
      </c>
      <c r="D25" s="309">
        <v>0</v>
      </c>
      <c r="E25" s="309">
        <v>0</v>
      </c>
      <c r="F25" s="309">
        <v>0</v>
      </c>
      <c r="G25" s="309">
        <v>0</v>
      </c>
      <c r="H25" s="309">
        <v>0</v>
      </c>
      <c r="I25" s="309">
        <v>0</v>
      </c>
      <c r="J25" s="309">
        <v>0</v>
      </c>
      <c r="K25" s="309">
        <v>0</v>
      </c>
      <c r="L25" s="309">
        <v>0</v>
      </c>
      <c r="M25" s="309">
        <v>0</v>
      </c>
      <c r="N25" s="79">
        <v>0</v>
      </c>
      <c r="O25" s="79">
        <v>0</v>
      </c>
      <c r="P25" s="79">
        <v>0</v>
      </c>
      <c r="Q25" s="312">
        <v>0</v>
      </c>
    </row>
    <row r="26" spans="1:17" ht="15" customHeight="1">
      <c r="A26" s="363" t="s">
        <v>31</v>
      </c>
      <c r="B26" s="29" t="s">
        <v>2</v>
      </c>
      <c r="C26" s="308">
        <v>0</v>
      </c>
      <c r="D26" s="309">
        <v>0</v>
      </c>
      <c r="E26" s="309">
        <v>0</v>
      </c>
      <c r="F26" s="309">
        <v>0</v>
      </c>
      <c r="G26" s="309">
        <v>0</v>
      </c>
      <c r="H26" s="309">
        <v>0</v>
      </c>
      <c r="I26" s="309">
        <v>0</v>
      </c>
      <c r="J26" s="309">
        <v>0</v>
      </c>
      <c r="K26" s="309">
        <v>0</v>
      </c>
      <c r="L26" s="309">
        <v>0</v>
      </c>
      <c r="M26" s="309">
        <v>0</v>
      </c>
      <c r="N26" s="79">
        <v>0</v>
      </c>
      <c r="O26" s="79">
        <v>0</v>
      </c>
      <c r="P26" s="79">
        <v>0</v>
      </c>
      <c r="Q26" s="312">
        <v>0</v>
      </c>
    </row>
    <row r="27" spans="1:17" ht="15" customHeight="1">
      <c r="A27" s="363" t="s">
        <v>32</v>
      </c>
      <c r="B27" s="29" t="s">
        <v>3</v>
      </c>
      <c r="C27" s="308">
        <v>0</v>
      </c>
      <c r="D27" s="309">
        <v>0</v>
      </c>
      <c r="E27" s="309">
        <v>0</v>
      </c>
      <c r="F27" s="309">
        <v>0</v>
      </c>
      <c r="G27" s="309">
        <v>0</v>
      </c>
      <c r="H27" s="309">
        <v>0</v>
      </c>
      <c r="I27" s="309">
        <v>0</v>
      </c>
      <c r="J27" s="309">
        <v>0</v>
      </c>
      <c r="K27" s="309">
        <v>0</v>
      </c>
      <c r="L27" s="309">
        <v>0</v>
      </c>
      <c r="M27" s="309">
        <v>0</v>
      </c>
      <c r="N27" s="79">
        <v>0</v>
      </c>
      <c r="O27" s="79">
        <v>0</v>
      </c>
      <c r="P27" s="79">
        <v>0</v>
      </c>
      <c r="Q27" s="312">
        <v>0</v>
      </c>
    </row>
    <row r="28" spans="1:17" ht="15" customHeight="1">
      <c r="A28" s="363"/>
      <c r="B28" s="29" t="s">
        <v>4</v>
      </c>
      <c r="C28" s="308">
        <v>0</v>
      </c>
      <c r="D28" s="309">
        <v>0</v>
      </c>
      <c r="E28" s="309">
        <v>0</v>
      </c>
      <c r="F28" s="309">
        <v>0</v>
      </c>
      <c r="G28" s="309">
        <v>0</v>
      </c>
      <c r="H28" s="309">
        <v>0</v>
      </c>
      <c r="I28" s="309">
        <v>0</v>
      </c>
      <c r="J28" s="309">
        <v>0</v>
      </c>
      <c r="K28" s="309">
        <v>0</v>
      </c>
      <c r="L28" s="309">
        <v>0</v>
      </c>
      <c r="M28" s="309">
        <v>0</v>
      </c>
      <c r="N28" s="79">
        <v>0</v>
      </c>
      <c r="O28" s="79">
        <v>0</v>
      </c>
      <c r="P28" s="79">
        <v>0</v>
      </c>
      <c r="Q28" s="312">
        <v>0</v>
      </c>
    </row>
    <row r="29" spans="1:17" ht="15" customHeight="1">
      <c r="A29" s="363"/>
      <c r="B29" s="29" t="s">
        <v>5</v>
      </c>
      <c r="C29" s="308">
        <v>1</v>
      </c>
      <c r="D29" s="309">
        <v>0</v>
      </c>
      <c r="E29" s="309">
        <v>1</v>
      </c>
      <c r="F29" s="309">
        <v>0</v>
      </c>
      <c r="G29" s="309">
        <v>0</v>
      </c>
      <c r="H29" s="309">
        <v>0</v>
      </c>
      <c r="I29" s="79">
        <v>0</v>
      </c>
      <c r="J29" s="79">
        <v>0</v>
      </c>
      <c r="K29" s="79">
        <v>0</v>
      </c>
      <c r="L29" s="79">
        <v>0</v>
      </c>
      <c r="M29" s="309">
        <v>0</v>
      </c>
      <c r="N29" s="79">
        <v>0</v>
      </c>
      <c r="O29" s="79">
        <v>0</v>
      </c>
      <c r="P29" s="79">
        <v>0</v>
      </c>
      <c r="Q29" s="312">
        <v>0</v>
      </c>
    </row>
    <row r="30" spans="1:17" ht="15" customHeight="1">
      <c r="A30" s="363"/>
      <c r="B30" s="29" t="s">
        <v>6</v>
      </c>
      <c r="C30" s="308">
        <v>0</v>
      </c>
      <c r="D30" s="309">
        <v>0</v>
      </c>
      <c r="E30" s="309">
        <v>0</v>
      </c>
      <c r="F30" s="309">
        <v>0</v>
      </c>
      <c r="G30" s="309">
        <v>0</v>
      </c>
      <c r="H30" s="309">
        <v>0</v>
      </c>
      <c r="I30" s="309">
        <v>0</v>
      </c>
      <c r="J30" s="309">
        <v>0</v>
      </c>
      <c r="K30" s="309">
        <v>0</v>
      </c>
      <c r="L30" s="309">
        <v>0</v>
      </c>
      <c r="M30" s="309">
        <v>0</v>
      </c>
      <c r="N30" s="79">
        <v>0</v>
      </c>
      <c r="O30" s="79">
        <v>0</v>
      </c>
      <c r="P30" s="79">
        <v>0</v>
      </c>
      <c r="Q30" s="312">
        <v>0</v>
      </c>
    </row>
    <row r="31" spans="1:17" ht="15" customHeight="1">
      <c r="A31" s="363" t="s">
        <v>33</v>
      </c>
      <c r="B31" s="29" t="s">
        <v>7</v>
      </c>
      <c r="C31" s="308">
        <v>1</v>
      </c>
      <c r="D31" s="309">
        <v>0</v>
      </c>
      <c r="E31" s="309">
        <v>1</v>
      </c>
      <c r="F31" s="309">
        <v>17</v>
      </c>
      <c r="G31" s="309">
        <v>9</v>
      </c>
      <c r="H31" s="309">
        <v>8</v>
      </c>
      <c r="I31" s="79">
        <v>0</v>
      </c>
      <c r="J31" s="79">
        <v>0</v>
      </c>
      <c r="K31" s="259">
        <v>4</v>
      </c>
      <c r="L31" s="259">
        <v>4</v>
      </c>
      <c r="M31" s="309">
        <v>1</v>
      </c>
      <c r="N31" s="79">
        <v>0</v>
      </c>
      <c r="O31" s="79">
        <v>1</v>
      </c>
      <c r="P31" s="79">
        <v>0</v>
      </c>
      <c r="Q31" s="329">
        <v>1</v>
      </c>
    </row>
    <row r="32" spans="1:17" ht="15" customHeight="1">
      <c r="A32" s="363"/>
      <c r="B32" s="29" t="s">
        <v>8</v>
      </c>
      <c r="C32" s="308">
        <v>1</v>
      </c>
      <c r="D32" s="309">
        <v>0</v>
      </c>
      <c r="E32" s="309">
        <v>1</v>
      </c>
      <c r="F32" s="309">
        <v>0</v>
      </c>
      <c r="G32" s="309">
        <v>0</v>
      </c>
      <c r="H32" s="309">
        <v>0</v>
      </c>
      <c r="I32" s="79">
        <v>0</v>
      </c>
      <c r="J32" s="79">
        <v>0</v>
      </c>
      <c r="K32" s="79">
        <v>0</v>
      </c>
      <c r="L32" s="79">
        <v>0</v>
      </c>
      <c r="M32" s="309">
        <v>3</v>
      </c>
      <c r="N32" s="79">
        <v>2</v>
      </c>
      <c r="O32" s="79">
        <v>1</v>
      </c>
      <c r="P32" s="79">
        <v>2</v>
      </c>
      <c r="Q32" s="329">
        <v>0</v>
      </c>
    </row>
    <row r="33" spans="1:17" ht="15" customHeight="1">
      <c r="A33" s="363"/>
      <c r="B33" s="29" t="s">
        <v>9</v>
      </c>
      <c r="C33" s="308">
        <v>1</v>
      </c>
      <c r="D33" s="309">
        <v>0</v>
      </c>
      <c r="E33" s="309">
        <v>1</v>
      </c>
      <c r="F33" s="309">
        <v>0</v>
      </c>
      <c r="G33" s="309">
        <v>0</v>
      </c>
      <c r="H33" s="309">
        <v>0</v>
      </c>
      <c r="I33" s="79">
        <v>0</v>
      </c>
      <c r="J33" s="79">
        <v>0</v>
      </c>
      <c r="K33" s="79">
        <v>0</v>
      </c>
      <c r="L33" s="327">
        <v>0</v>
      </c>
      <c r="M33" s="309">
        <v>0</v>
      </c>
      <c r="N33" s="79">
        <v>0</v>
      </c>
      <c r="O33" s="79">
        <v>0</v>
      </c>
      <c r="P33" s="79">
        <v>0</v>
      </c>
      <c r="Q33" s="329">
        <v>0</v>
      </c>
    </row>
    <row r="34" spans="1:17" ht="15" customHeight="1">
      <c r="A34" s="363" t="s">
        <v>34</v>
      </c>
      <c r="B34" s="29" t="s">
        <v>10</v>
      </c>
      <c r="C34" s="308">
        <v>0</v>
      </c>
      <c r="D34" s="309">
        <v>0</v>
      </c>
      <c r="E34" s="309">
        <v>0</v>
      </c>
      <c r="F34" s="309">
        <v>0</v>
      </c>
      <c r="G34" s="309">
        <v>0</v>
      </c>
      <c r="H34" s="309">
        <v>0</v>
      </c>
      <c r="I34" s="309">
        <v>0</v>
      </c>
      <c r="J34" s="309">
        <v>0</v>
      </c>
      <c r="K34" s="309">
        <v>0</v>
      </c>
      <c r="L34" s="309">
        <v>0</v>
      </c>
      <c r="M34" s="309">
        <v>0</v>
      </c>
      <c r="N34" s="79">
        <v>0</v>
      </c>
      <c r="O34" s="79">
        <v>0</v>
      </c>
      <c r="P34" s="79">
        <v>0</v>
      </c>
      <c r="Q34" s="312">
        <v>0</v>
      </c>
    </row>
    <row r="35" spans="1:17" ht="15" customHeight="1">
      <c r="A35" s="363"/>
      <c r="B35" s="29" t="s">
        <v>11</v>
      </c>
      <c r="C35" s="308">
        <v>0</v>
      </c>
      <c r="D35" s="309">
        <v>0</v>
      </c>
      <c r="E35" s="309">
        <v>0</v>
      </c>
      <c r="F35" s="309">
        <v>0</v>
      </c>
      <c r="G35" s="309">
        <v>0</v>
      </c>
      <c r="H35" s="309">
        <v>0</v>
      </c>
      <c r="I35" s="309">
        <v>0</v>
      </c>
      <c r="J35" s="309">
        <v>0</v>
      </c>
      <c r="K35" s="309">
        <v>0</v>
      </c>
      <c r="L35" s="309">
        <v>0</v>
      </c>
      <c r="M35" s="309">
        <v>0</v>
      </c>
      <c r="N35" s="79">
        <v>0</v>
      </c>
      <c r="O35" s="79">
        <v>0</v>
      </c>
      <c r="P35" s="79">
        <v>0</v>
      </c>
      <c r="Q35" s="312">
        <v>0</v>
      </c>
    </row>
    <row r="36" spans="1:17" ht="15" customHeight="1">
      <c r="A36" s="363" t="s">
        <v>35</v>
      </c>
      <c r="B36" s="29" t="s">
        <v>12</v>
      </c>
      <c r="C36" s="308">
        <v>0</v>
      </c>
      <c r="D36" s="309">
        <v>0</v>
      </c>
      <c r="E36" s="309">
        <v>0</v>
      </c>
      <c r="F36" s="309">
        <v>0</v>
      </c>
      <c r="G36" s="309">
        <v>0</v>
      </c>
      <c r="H36" s="309">
        <v>0</v>
      </c>
      <c r="I36" s="309">
        <v>0</v>
      </c>
      <c r="J36" s="309">
        <v>0</v>
      </c>
      <c r="K36" s="309">
        <v>0</v>
      </c>
      <c r="L36" s="309">
        <v>0</v>
      </c>
      <c r="M36" s="309">
        <v>0</v>
      </c>
      <c r="N36" s="79">
        <v>0</v>
      </c>
      <c r="O36" s="79">
        <v>0</v>
      </c>
      <c r="P36" s="79">
        <v>0</v>
      </c>
      <c r="Q36" s="312">
        <v>0</v>
      </c>
    </row>
    <row r="37" spans="1:17" ht="15" customHeight="1">
      <c r="A37" s="363"/>
      <c r="B37" s="29" t="s">
        <v>13</v>
      </c>
      <c r="C37" s="308">
        <v>0</v>
      </c>
      <c r="D37" s="309">
        <v>0</v>
      </c>
      <c r="E37" s="309">
        <v>0</v>
      </c>
      <c r="F37" s="309">
        <v>0</v>
      </c>
      <c r="G37" s="309">
        <v>0</v>
      </c>
      <c r="H37" s="309">
        <v>0</v>
      </c>
      <c r="I37" s="309">
        <v>0</v>
      </c>
      <c r="J37" s="309">
        <v>0</v>
      </c>
      <c r="K37" s="309">
        <v>0</v>
      </c>
      <c r="L37" s="309">
        <v>0</v>
      </c>
      <c r="M37" s="309">
        <v>0</v>
      </c>
      <c r="N37" s="79">
        <v>0</v>
      </c>
      <c r="O37" s="79">
        <v>0</v>
      </c>
      <c r="P37" s="79">
        <v>0</v>
      </c>
      <c r="Q37" s="312">
        <v>0</v>
      </c>
    </row>
    <row r="38" spans="1:17" ht="15" customHeight="1">
      <c r="A38" s="363" t="s">
        <v>36</v>
      </c>
      <c r="B38" s="29" t="s">
        <v>14</v>
      </c>
      <c r="C38" s="308">
        <v>0</v>
      </c>
      <c r="D38" s="309">
        <v>0</v>
      </c>
      <c r="E38" s="309">
        <v>0</v>
      </c>
      <c r="F38" s="309">
        <v>0</v>
      </c>
      <c r="G38" s="309">
        <v>0</v>
      </c>
      <c r="H38" s="309">
        <v>0</v>
      </c>
      <c r="I38" s="309">
        <v>0</v>
      </c>
      <c r="J38" s="309">
        <v>0</v>
      </c>
      <c r="K38" s="309">
        <v>0</v>
      </c>
      <c r="L38" s="309">
        <v>0</v>
      </c>
      <c r="M38" s="309">
        <v>0</v>
      </c>
      <c r="N38" s="79">
        <v>0</v>
      </c>
      <c r="O38" s="79">
        <v>0</v>
      </c>
      <c r="P38" s="79">
        <v>0</v>
      </c>
      <c r="Q38" s="312">
        <v>0</v>
      </c>
    </row>
    <row r="39" spans="1:17" ht="15" customHeight="1">
      <c r="A39" s="363"/>
      <c r="B39" s="29" t="s">
        <v>15</v>
      </c>
      <c r="C39" s="308">
        <v>2</v>
      </c>
      <c r="D39" s="309">
        <v>0</v>
      </c>
      <c r="E39" s="309">
        <v>2</v>
      </c>
      <c r="F39" s="309">
        <v>25</v>
      </c>
      <c r="G39" s="309">
        <v>12</v>
      </c>
      <c r="H39" s="309">
        <v>13</v>
      </c>
      <c r="I39" s="79">
        <v>0</v>
      </c>
      <c r="J39" s="79">
        <v>0</v>
      </c>
      <c r="K39" s="79">
        <v>0</v>
      </c>
      <c r="L39" s="79">
        <v>4</v>
      </c>
      <c r="M39" s="309">
        <v>2</v>
      </c>
      <c r="N39" s="79">
        <v>1</v>
      </c>
      <c r="O39" s="79">
        <v>1</v>
      </c>
      <c r="P39" s="79">
        <v>0</v>
      </c>
      <c r="Q39" s="329">
        <v>0</v>
      </c>
    </row>
    <row r="40" spans="1:17" ht="15" customHeight="1">
      <c r="A40" s="363"/>
      <c r="B40" s="29" t="s">
        <v>16</v>
      </c>
      <c r="C40" s="308">
        <v>0</v>
      </c>
      <c r="D40" s="309">
        <v>0</v>
      </c>
      <c r="E40" s="309">
        <v>0</v>
      </c>
      <c r="F40" s="309">
        <v>0</v>
      </c>
      <c r="G40" s="309">
        <v>0</v>
      </c>
      <c r="H40" s="309">
        <v>0</v>
      </c>
      <c r="I40" s="309">
        <v>0</v>
      </c>
      <c r="J40" s="309">
        <v>0</v>
      </c>
      <c r="K40" s="309">
        <v>0</v>
      </c>
      <c r="L40" s="309">
        <v>0</v>
      </c>
      <c r="M40" s="309">
        <v>0</v>
      </c>
      <c r="N40" s="79">
        <v>0</v>
      </c>
      <c r="O40" s="79">
        <v>0</v>
      </c>
      <c r="P40" s="79">
        <v>0</v>
      </c>
      <c r="Q40" s="312">
        <v>0</v>
      </c>
    </row>
    <row r="41" spans="1:17" ht="15" customHeight="1">
      <c r="A41" s="363"/>
      <c r="B41" s="29" t="s">
        <v>17</v>
      </c>
      <c r="C41" s="308">
        <v>0</v>
      </c>
      <c r="D41" s="309">
        <v>0</v>
      </c>
      <c r="E41" s="309">
        <v>0</v>
      </c>
      <c r="F41" s="327">
        <v>0</v>
      </c>
      <c r="G41" s="327">
        <v>0</v>
      </c>
      <c r="H41" s="327">
        <v>0</v>
      </c>
      <c r="I41" s="327">
        <v>0</v>
      </c>
      <c r="J41" s="327">
        <v>0</v>
      </c>
      <c r="K41" s="327">
        <v>0</v>
      </c>
      <c r="L41" s="327">
        <v>0</v>
      </c>
      <c r="M41" s="327">
        <v>0</v>
      </c>
      <c r="N41" s="79">
        <v>0</v>
      </c>
      <c r="O41" s="79">
        <v>0</v>
      </c>
      <c r="P41" s="79">
        <v>0</v>
      </c>
      <c r="Q41" s="329">
        <v>0</v>
      </c>
    </row>
    <row r="42" spans="1:17" ht="15" customHeight="1">
      <c r="A42" s="363" t="s">
        <v>37</v>
      </c>
      <c r="B42" s="29" t="s">
        <v>18</v>
      </c>
      <c r="C42" s="308">
        <v>0</v>
      </c>
      <c r="D42" s="309">
        <v>0</v>
      </c>
      <c r="E42" s="309">
        <v>0</v>
      </c>
      <c r="F42" s="327">
        <v>0</v>
      </c>
      <c r="G42" s="327">
        <v>0</v>
      </c>
      <c r="H42" s="327">
        <v>0</v>
      </c>
      <c r="I42" s="79">
        <v>0</v>
      </c>
      <c r="J42" s="79">
        <v>0</v>
      </c>
      <c r="K42" s="79">
        <v>0</v>
      </c>
      <c r="L42" s="79">
        <v>0</v>
      </c>
      <c r="M42" s="309">
        <v>0</v>
      </c>
      <c r="N42" s="79">
        <v>0</v>
      </c>
      <c r="O42" s="79">
        <v>0</v>
      </c>
      <c r="P42" s="79">
        <v>0</v>
      </c>
      <c r="Q42" s="329">
        <v>0</v>
      </c>
    </row>
    <row r="43" spans="1:17" ht="15" customHeight="1">
      <c r="A43" s="363"/>
      <c r="B43" s="29" t="s">
        <v>19</v>
      </c>
      <c r="C43" s="308">
        <v>0</v>
      </c>
      <c r="D43" s="309">
        <v>0</v>
      </c>
      <c r="E43" s="309">
        <v>0</v>
      </c>
      <c r="F43" s="309">
        <v>0</v>
      </c>
      <c r="G43" s="309">
        <v>0</v>
      </c>
      <c r="H43" s="309">
        <v>0</v>
      </c>
      <c r="I43" s="309">
        <v>0</v>
      </c>
      <c r="J43" s="309">
        <v>0</v>
      </c>
      <c r="K43" s="309">
        <v>0</v>
      </c>
      <c r="L43" s="309">
        <v>0</v>
      </c>
      <c r="M43" s="309">
        <v>0</v>
      </c>
      <c r="N43" s="79">
        <v>0</v>
      </c>
      <c r="O43" s="79">
        <v>0</v>
      </c>
      <c r="P43" s="79">
        <v>0</v>
      </c>
      <c r="Q43" s="312">
        <v>0</v>
      </c>
    </row>
    <row r="44" spans="1:17" ht="15" customHeight="1">
      <c r="A44" s="363"/>
      <c r="B44" s="29" t="s">
        <v>20</v>
      </c>
      <c r="C44" s="308">
        <v>1</v>
      </c>
      <c r="D44" s="309">
        <v>0</v>
      </c>
      <c r="E44" s="309">
        <v>1</v>
      </c>
      <c r="F44" s="309">
        <v>6</v>
      </c>
      <c r="G44" s="309">
        <v>4</v>
      </c>
      <c r="H44" s="309">
        <v>2</v>
      </c>
      <c r="I44" s="79">
        <v>0</v>
      </c>
      <c r="J44" s="79">
        <v>0</v>
      </c>
      <c r="K44" s="79">
        <v>0</v>
      </c>
      <c r="L44" s="259">
        <v>0</v>
      </c>
      <c r="M44" s="309">
        <v>1</v>
      </c>
      <c r="N44" s="79">
        <v>0</v>
      </c>
      <c r="O44" s="79">
        <v>1</v>
      </c>
      <c r="P44" s="79">
        <v>0</v>
      </c>
      <c r="Q44" s="312">
        <v>1</v>
      </c>
    </row>
    <row r="45" spans="1:17" ht="15" customHeight="1">
      <c r="A45" s="363"/>
      <c r="B45" s="29" t="s">
        <v>21</v>
      </c>
      <c r="C45" s="308">
        <v>0</v>
      </c>
      <c r="D45" s="309">
        <v>0</v>
      </c>
      <c r="E45" s="309">
        <v>0</v>
      </c>
      <c r="F45" s="309">
        <v>0</v>
      </c>
      <c r="G45" s="309">
        <v>0</v>
      </c>
      <c r="H45" s="309">
        <v>0</v>
      </c>
      <c r="I45" s="309">
        <v>0</v>
      </c>
      <c r="J45" s="309">
        <v>0</v>
      </c>
      <c r="K45" s="309">
        <v>0</v>
      </c>
      <c r="L45" s="309">
        <v>0</v>
      </c>
      <c r="M45" s="309">
        <v>0</v>
      </c>
      <c r="N45" s="79">
        <v>0</v>
      </c>
      <c r="O45" s="79">
        <v>0</v>
      </c>
      <c r="P45" s="79">
        <v>0</v>
      </c>
      <c r="Q45" s="312">
        <v>0</v>
      </c>
    </row>
    <row r="46" spans="1:17" ht="15" customHeight="1">
      <c r="A46" s="363"/>
      <c r="B46" s="29" t="s">
        <v>22</v>
      </c>
      <c r="C46" s="308">
        <v>0</v>
      </c>
      <c r="D46" s="309">
        <v>0</v>
      </c>
      <c r="E46" s="309">
        <v>0</v>
      </c>
      <c r="F46" s="309">
        <v>0</v>
      </c>
      <c r="G46" s="309">
        <v>0</v>
      </c>
      <c r="H46" s="309">
        <v>0</v>
      </c>
      <c r="I46" s="309">
        <v>0</v>
      </c>
      <c r="J46" s="309">
        <v>0</v>
      </c>
      <c r="K46" s="309">
        <v>0</v>
      </c>
      <c r="L46" s="309">
        <v>0</v>
      </c>
      <c r="M46" s="309">
        <v>0</v>
      </c>
      <c r="N46" s="79">
        <v>0</v>
      </c>
      <c r="O46" s="79">
        <v>0</v>
      </c>
      <c r="P46" s="79">
        <v>0</v>
      </c>
      <c r="Q46" s="312">
        <v>0</v>
      </c>
    </row>
    <row r="47" spans="1:17" ht="15" customHeight="1">
      <c r="A47" s="363"/>
      <c r="B47" s="29" t="s">
        <v>23</v>
      </c>
      <c r="C47" s="308">
        <v>0</v>
      </c>
      <c r="D47" s="309">
        <v>0</v>
      </c>
      <c r="E47" s="309">
        <v>0</v>
      </c>
      <c r="F47" s="309">
        <v>0</v>
      </c>
      <c r="G47" s="309">
        <v>0</v>
      </c>
      <c r="H47" s="309">
        <v>0</v>
      </c>
      <c r="I47" s="309">
        <v>0</v>
      </c>
      <c r="J47" s="309">
        <v>0</v>
      </c>
      <c r="K47" s="309">
        <v>0</v>
      </c>
      <c r="L47" s="309">
        <v>0</v>
      </c>
      <c r="M47" s="309">
        <v>0</v>
      </c>
      <c r="N47" s="79">
        <v>0</v>
      </c>
      <c r="O47" s="79">
        <v>0</v>
      </c>
      <c r="P47" s="79">
        <v>0</v>
      </c>
      <c r="Q47" s="312">
        <v>0</v>
      </c>
    </row>
    <row r="48" spans="1:17" ht="15" customHeight="1">
      <c r="A48" s="363"/>
      <c r="B48" s="29" t="s">
        <v>24</v>
      </c>
      <c r="C48" s="308">
        <v>0</v>
      </c>
      <c r="D48" s="309">
        <v>0</v>
      </c>
      <c r="E48" s="309">
        <v>0</v>
      </c>
      <c r="F48" s="309">
        <v>0</v>
      </c>
      <c r="G48" s="309">
        <v>0</v>
      </c>
      <c r="H48" s="309">
        <v>0</v>
      </c>
      <c r="I48" s="309">
        <v>0</v>
      </c>
      <c r="J48" s="309">
        <v>0</v>
      </c>
      <c r="K48" s="309">
        <v>0</v>
      </c>
      <c r="L48" s="309">
        <v>0</v>
      </c>
      <c r="M48" s="309">
        <v>0</v>
      </c>
      <c r="N48" s="79">
        <v>0</v>
      </c>
      <c r="O48" s="79">
        <v>0</v>
      </c>
      <c r="P48" s="79">
        <v>0</v>
      </c>
      <c r="Q48" s="312">
        <v>0</v>
      </c>
    </row>
    <row r="49" spans="1:17" ht="15" customHeight="1">
      <c r="A49" s="363"/>
      <c r="B49" s="29" t="s">
        <v>25</v>
      </c>
      <c r="C49" s="308">
        <v>0</v>
      </c>
      <c r="D49" s="309">
        <v>0</v>
      </c>
      <c r="E49" s="309">
        <v>0</v>
      </c>
      <c r="F49" s="309">
        <v>0</v>
      </c>
      <c r="G49" s="309">
        <v>0</v>
      </c>
      <c r="H49" s="309">
        <v>0</v>
      </c>
      <c r="I49" s="309">
        <v>0</v>
      </c>
      <c r="J49" s="309">
        <v>0</v>
      </c>
      <c r="K49" s="309">
        <v>0</v>
      </c>
      <c r="L49" s="309">
        <v>0</v>
      </c>
      <c r="M49" s="309">
        <v>0</v>
      </c>
      <c r="N49" s="79">
        <v>0</v>
      </c>
      <c r="O49" s="79">
        <v>0</v>
      </c>
      <c r="P49" s="79">
        <v>0</v>
      </c>
      <c r="Q49" s="312">
        <v>0</v>
      </c>
    </row>
    <row r="50" spans="1:17" ht="15" customHeight="1">
      <c r="A50" s="363"/>
      <c r="B50" s="29" t="s">
        <v>26</v>
      </c>
      <c r="C50" s="308">
        <v>0</v>
      </c>
      <c r="D50" s="309">
        <v>0</v>
      </c>
      <c r="E50" s="309">
        <v>0</v>
      </c>
      <c r="F50" s="309">
        <v>0</v>
      </c>
      <c r="G50" s="309">
        <v>0</v>
      </c>
      <c r="H50" s="309">
        <v>0</v>
      </c>
      <c r="I50" s="309">
        <v>0</v>
      </c>
      <c r="J50" s="309">
        <v>0</v>
      </c>
      <c r="K50" s="309">
        <v>0</v>
      </c>
      <c r="L50" s="309">
        <v>0</v>
      </c>
      <c r="M50" s="309">
        <v>0</v>
      </c>
      <c r="N50" s="79">
        <v>0</v>
      </c>
      <c r="O50" s="79">
        <v>0</v>
      </c>
      <c r="P50" s="79">
        <v>0</v>
      </c>
      <c r="Q50" s="312">
        <v>0</v>
      </c>
    </row>
    <row r="51" spans="1:17" ht="15" customHeight="1">
      <c r="A51" s="363"/>
      <c r="B51" s="29" t="s">
        <v>27</v>
      </c>
      <c r="C51" s="308">
        <v>0</v>
      </c>
      <c r="D51" s="309">
        <v>0</v>
      </c>
      <c r="E51" s="309">
        <v>0</v>
      </c>
      <c r="F51" s="309">
        <v>0</v>
      </c>
      <c r="G51" s="309">
        <v>0</v>
      </c>
      <c r="H51" s="309">
        <v>0</v>
      </c>
      <c r="I51" s="309">
        <v>0</v>
      </c>
      <c r="J51" s="309">
        <v>0</v>
      </c>
      <c r="K51" s="309">
        <v>0</v>
      </c>
      <c r="L51" s="309">
        <v>0</v>
      </c>
      <c r="M51" s="309">
        <v>0</v>
      </c>
      <c r="N51" s="79">
        <v>0</v>
      </c>
      <c r="O51" s="79">
        <v>0</v>
      </c>
      <c r="P51" s="79">
        <v>0</v>
      </c>
      <c r="Q51" s="312">
        <v>0</v>
      </c>
    </row>
    <row r="52" spans="1:17" ht="15" customHeight="1">
      <c r="A52" s="365"/>
      <c r="B52" s="30" t="s">
        <v>28</v>
      </c>
      <c r="C52" s="269">
        <v>0</v>
      </c>
      <c r="D52" s="270">
        <v>0</v>
      </c>
      <c r="E52" s="270">
        <v>0</v>
      </c>
      <c r="F52" s="270">
        <v>0</v>
      </c>
      <c r="G52" s="270">
        <v>0</v>
      </c>
      <c r="H52" s="270">
        <v>0</v>
      </c>
      <c r="I52" s="270">
        <v>0</v>
      </c>
      <c r="J52" s="270">
        <v>0</v>
      </c>
      <c r="K52" s="270">
        <v>0</v>
      </c>
      <c r="L52" s="270">
        <v>0</v>
      </c>
      <c r="M52" s="270">
        <v>0</v>
      </c>
      <c r="N52" s="84">
        <v>0</v>
      </c>
      <c r="O52" s="84">
        <v>0</v>
      </c>
      <c r="P52" s="84">
        <v>0</v>
      </c>
      <c r="Q52" s="281">
        <v>0</v>
      </c>
    </row>
    <row r="53" spans="1:17">
      <c r="A53" s="9"/>
      <c r="B53" s="9"/>
      <c r="C53" s="142"/>
      <c r="D53" s="142"/>
      <c r="E53" s="142"/>
      <c r="J53" s="915"/>
      <c r="K53" s="915"/>
      <c r="L53" s="915"/>
      <c r="M53" s="142"/>
      <c r="N53" s="142"/>
      <c r="O53" s="142"/>
    </row>
  </sheetData>
  <mergeCells count="38">
    <mergeCell ref="F4:F5"/>
    <mergeCell ref="G4:G5"/>
    <mergeCell ref="H4:H5"/>
    <mergeCell ref="A18:B18"/>
    <mergeCell ref="A7:B7"/>
    <mergeCell ref="A8:B8"/>
    <mergeCell ref="A9:B9"/>
    <mergeCell ref="A10:B10"/>
    <mergeCell ref="A14:B14"/>
    <mergeCell ref="A15:B15"/>
    <mergeCell ref="A16:B16"/>
    <mergeCell ref="A17:B17"/>
    <mergeCell ref="A12:B12"/>
    <mergeCell ref="A13:B13"/>
    <mergeCell ref="A11:B11"/>
    <mergeCell ref="A25:B25"/>
    <mergeCell ref="A19:B19"/>
    <mergeCell ref="A20:B20"/>
    <mergeCell ref="A21:B21"/>
    <mergeCell ref="A22:B22"/>
    <mergeCell ref="A23:B23"/>
    <mergeCell ref="A24:B24"/>
    <mergeCell ref="A1:Q1"/>
    <mergeCell ref="Q3:Q5"/>
    <mergeCell ref="K3:K5"/>
    <mergeCell ref="L3:L5"/>
    <mergeCell ref="C4:C5"/>
    <mergeCell ref="D4:D5"/>
    <mergeCell ref="E4:E5"/>
    <mergeCell ref="M4:M5"/>
    <mergeCell ref="N4:N5"/>
    <mergeCell ref="M2:N2"/>
    <mergeCell ref="A3:B5"/>
    <mergeCell ref="C3:E3"/>
    <mergeCell ref="M3:O3"/>
    <mergeCell ref="P3:P5"/>
    <mergeCell ref="O4:O5"/>
    <mergeCell ref="F3:J3"/>
  </mergeCells>
  <phoneticPr fontId="6"/>
  <conditionalFormatting sqref="A14:Q52">
    <cfRule type="expression" dxfId="41" priority="1">
      <formula>MOD(ROW(),2)=1</formula>
    </cfRule>
  </conditionalFormatting>
  <pageMargins left="0.59055118110236227" right="0.59055118110236227" top="0.59055118110236227" bottom="0.59055118110236227" header="0.51181102362204722" footer="0.43307086614173229"/>
  <pageSetup paperSize="9" scale="65" firstPageNumber="40" fitToWidth="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1"/>
  </sheetPr>
  <dimension ref="A1:AA32"/>
  <sheetViews>
    <sheetView zoomScale="90" zoomScaleNormal="90" zoomScaleSheetLayoutView="40" workbookViewId="0">
      <selection activeCell="O17" sqref="O17"/>
    </sheetView>
  </sheetViews>
  <sheetFormatPr defaultRowHeight="11.25"/>
  <cols>
    <col min="1" max="1" width="11.625" style="4" customWidth="1"/>
    <col min="2" max="26" width="7.5" style="4" customWidth="1"/>
    <col min="27" max="30" width="6" style="4" customWidth="1"/>
    <col min="31" max="16384" width="9" style="4"/>
  </cols>
  <sheetData>
    <row r="1" spans="1:26" s="212" customFormat="1" ht="21" customHeight="1">
      <c r="A1" s="367"/>
      <c r="B1" s="367"/>
      <c r="C1" s="367"/>
      <c r="D1" s="367"/>
      <c r="E1" s="367"/>
      <c r="F1" s="367"/>
      <c r="G1" s="367"/>
      <c r="H1" s="367"/>
      <c r="I1" s="367"/>
      <c r="J1" s="367"/>
      <c r="K1" s="367"/>
      <c r="L1" s="367"/>
      <c r="M1" s="367"/>
      <c r="N1" s="367"/>
      <c r="O1" s="367"/>
      <c r="P1" s="367"/>
      <c r="Q1" s="367"/>
      <c r="R1" s="367"/>
      <c r="S1" s="367"/>
      <c r="T1" s="367"/>
      <c r="U1" s="367"/>
      <c r="V1" s="367"/>
      <c r="W1" s="367"/>
      <c r="X1" s="367"/>
      <c r="Y1" s="367"/>
      <c r="Z1" s="367"/>
    </row>
    <row r="2" spans="1:26" s="212" customFormat="1" ht="21" customHeight="1">
      <c r="A2" s="1108" t="s">
        <v>592</v>
      </c>
      <c r="B2" s="1108"/>
      <c r="C2" s="1108"/>
      <c r="D2" s="1108"/>
      <c r="E2" s="1108"/>
      <c r="F2" s="1108"/>
      <c r="G2" s="1108"/>
      <c r="H2" s="1108"/>
      <c r="I2" s="1108"/>
      <c r="J2" s="1108"/>
      <c r="K2" s="1108"/>
      <c r="L2" s="1108"/>
      <c r="M2" s="1108"/>
      <c r="N2" s="1108"/>
      <c r="O2" s="1108"/>
      <c r="P2" s="1108"/>
      <c r="Q2" s="1108"/>
      <c r="R2" s="1108"/>
      <c r="S2" s="1108"/>
      <c r="T2" s="1108"/>
      <c r="U2" s="367"/>
      <c r="V2" s="367"/>
      <c r="W2" s="367"/>
      <c r="X2" s="367"/>
      <c r="Y2" s="367"/>
      <c r="Z2" s="367"/>
    </row>
    <row r="3" spans="1:26" ht="15" customHeight="1">
      <c r="B3" s="394"/>
      <c r="C3" s="5"/>
      <c r="D3" s="5"/>
      <c r="E3" s="5"/>
      <c r="F3" s="5"/>
      <c r="G3" s="5"/>
      <c r="H3" s="5"/>
      <c r="I3" s="5"/>
      <c r="J3" s="5"/>
      <c r="K3" s="5"/>
      <c r="L3" s="5"/>
      <c r="M3" s="5"/>
      <c r="N3" s="5"/>
      <c r="O3" s="5"/>
      <c r="P3" s="5"/>
      <c r="Q3" s="5"/>
      <c r="R3" s="99"/>
    </row>
    <row r="4" spans="1:26" ht="18" customHeight="1">
      <c r="A4" s="145"/>
      <c r="B4" s="1106" t="s">
        <v>98</v>
      </c>
      <c r="C4" s="955" t="s">
        <v>59</v>
      </c>
      <c r="D4" s="947" t="s">
        <v>234</v>
      </c>
      <c r="E4" s="959"/>
      <c r="F4" s="959"/>
      <c r="G4" s="959"/>
      <c r="H4" s="959"/>
      <c r="I4" s="959"/>
      <c r="J4" s="959"/>
      <c r="K4" s="959"/>
      <c r="L4" s="948"/>
      <c r="M4" s="1106" t="s">
        <v>235</v>
      </c>
      <c r="N4" s="1106" t="s">
        <v>236</v>
      </c>
      <c r="O4" s="941" t="s">
        <v>231</v>
      </c>
      <c r="P4" s="958"/>
      <c r="Q4" s="942"/>
      <c r="R4" s="955" t="s">
        <v>232</v>
      </c>
      <c r="S4" s="955" t="s">
        <v>233</v>
      </c>
      <c r="T4" s="1106" t="s">
        <v>237</v>
      </c>
    </row>
    <row r="5" spans="1:26" ht="18" customHeight="1">
      <c r="A5" s="146"/>
      <c r="B5" s="1119"/>
      <c r="C5" s="956"/>
      <c r="D5" s="947" t="s">
        <v>56</v>
      </c>
      <c r="E5" s="959"/>
      <c r="F5" s="959"/>
      <c r="G5" s="1052" t="s">
        <v>238</v>
      </c>
      <c r="H5" s="1052"/>
      <c r="I5" s="1052" t="s">
        <v>239</v>
      </c>
      <c r="J5" s="1052"/>
      <c r="K5" s="1052" t="s">
        <v>240</v>
      </c>
      <c r="L5" s="1052"/>
      <c r="M5" s="956"/>
      <c r="N5" s="956"/>
      <c r="O5" s="945"/>
      <c r="P5" s="1022"/>
      <c r="Q5" s="946"/>
      <c r="R5" s="956"/>
      <c r="S5" s="956"/>
      <c r="T5" s="1119"/>
    </row>
    <row r="6" spans="1:26" ht="18" customHeight="1">
      <c r="A6" s="147"/>
      <c r="B6" s="1107"/>
      <c r="C6" s="957"/>
      <c r="D6" s="195" t="s">
        <v>56</v>
      </c>
      <c r="E6" s="195" t="s">
        <v>57</v>
      </c>
      <c r="F6" s="184" t="s">
        <v>58</v>
      </c>
      <c r="G6" s="195" t="s">
        <v>57</v>
      </c>
      <c r="H6" s="148" t="s">
        <v>58</v>
      </c>
      <c r="I6" s="195" t="s">
        <v>57</v>
      </c>
      <c r="J6" s="148" t="s">
        <v>58</v>
      </c>
      <c r="K6" s="195" t="s">
        <v>57</v>
      </c>
      <c r="L6" s="148" t="s">
        <v>58</v>
      </c>
      <c r="M6" s="957"/>
      <c r="N6" s="957"/>
      <c r="O6" s="200" t="s">
        <v>56</v>
      </c>
      <c r="P6" s="148" t="s">
        <v>57</v>
      </c>
      <c r="Q6" s="196" t="s">
        <v>58</v>
      </c>
      <c r="R6" s="200" t="s">
        <v>241</v>
      </c>
      <c r="S6" s="200" t="s">
        <v>242</v>
      </c>
      <c r="T6" s="1107"/>
    </row>
    <row r="7" spans="1:26" ht="18" customHeight="1">
      <c r="A7" s="146"/>
      <c r="B7" s="149" t="s">
        <v>144</v>
      </c>
      <c r="C7" s="38" t="s">
        <v>145</v>
      </c>
      <c r="D7" s="38" t="s">
        <v>146</v>
      </c>
      <c r="E7" s="191"/>
      <c r="F7" s="191"/>
      <c r="G7" s="191"/>
      <c r="H7" s="150"/>
      <c r="I7" s="191"/>
      <c r="J7" s="150"/>
      <c r="K7" s="191"/>
      <c r="L7" s="150"/>
      <c r="M7" s="191"/>
      <c r="N7" s="191"/>
      <c r="O7" s="38"/>
      <c r="P7" s="150"/>
      <c r="Q7" s="191"/>
      <c r="R7" s="151"/>
      <c r="S7" s="151"/>
      <c r="T7" s="197"/>
    </row>
    <row r="8" spans="1:26" ht="18" customHeight="1">
      <c r="A8" s="799" t="s">
        <v>243</v>
      </c>
      <c r="B8" s="169">
        <v>2</v>
      </c>
      <c r="C8" s="96">
        <v>11</v>
      </c>
      <c r="D8" s="96">
        <v>278</v>
      </c>
      <c r="E8" s="96">
        <v>135</v>
      </c>
      <c r="F8" s="96">
        <v>143</v>
      </c>
      <c r="G8" s="96">
        <v>27</v>
      </c>
      <c r="H8" s="96">
        <v>27</v>
      </c>
      <c r="I8" s="96">
        <v>53</v>
      </c>
      <c r="J8" s="96">
        <v>59</v>
      </c>
      <c r="K8" s="96">
        <v>55</v>
      </c>
      <c r="L8" s="96">
        <v>57</v>
      </c>
      <c r="M8" s="96">
        <v>114</v>
      </c>
      <c r="N8" s="96">
        <v>117</v>
      </c>
      <c r="O8" s="96">
        <v>18</v>
      </c>
      <c r="P8" s="96">
        <v>0</v>
      </c>
      <c r="Q8" s="96">
        <v>18</v>
      </c>
      <c r="R8" s="96">
        <v>9</v>
      </c>
      <c r="S8" s="96">
        <v>8</v>
      </c>
      <c r="T8" s="638">
        <v>294</v>
      </c>
    </row>
    <row r="9" spans="1:26" ht="18" customHeight="1">
      <c r="A9" s="799" t="s">
        <v>432</v>
      </c>
      <c r="B9" s="169">
        <v>2</v>
      </c>
      <c r="C9" s="96">
        <v>11</v>
      </c>
      <c r="D9" s="96">
        <v>284</v>
      </c>
      <c r="E9" s="96">
        <v>146</v>
      </c>
      <c r="F9" s="96">
        <v>138</v>
      </c>
      <c r="G9" s="96">
        <v>36</v>
      </c>
      <c r="H9" s="96">
        <v>36</v>
      </c>
      <c r="I9" s="96">
        <v>58</v>
      </c>
      <c r="J9" s="96">
        <v>46</v>
      </c>
      <c r="K9" s="96">
        <v>52</v>
      </c>
      <c r="L9" s="96">
        <v>56</v>
      </c>
      <c r="M9" s="96">
        <v>123</v>
      </c>
      <c r="N9" s="96">
        <v>110</v>
      </c>
      <c r="O9" s="96">
        <v>16</v>
      </c>
      <c r="P9" s="96">
        <v>0</v>
      </c>
      <c r="Q9" s="96">
        <v>16</v>
      </c>
      <c r="R9" s="96">
        <v>9</v>
      </c>
      <c r="S9" s="96">
        <v>4</v>
      </c>
      <c r="T9" s="638">
        <v>300</v>
      </c>
    </row>
    <row r="10" spans="1:26" ht="18" customHeight="1">
      <c r="A10" s="799" t="s">
        <v>604</v>
      </c>
      <c r="B10" s="169">
        <v>2</v>
      </c>
      <c r="C10" s="96">
        <v>11</v>
      </c>
      <c r="D10" s="96">
        <v>277</v>
      </c>
      <c r="E10" s="96">
        <v>149</v>
      </c>
      <c r="F10" s="96">
        <v>128</v>
      </c>
      <c r="G10" s="96">
        <v>36</v>
      </c>
      <c r="H10" s="96">
        <v>36</v>
      </c>
      <c r="I10" s="96">
        <v>54</v>
      </c>
      <c r="J10" s="96">
        <v>46</v>
      </c>
      <c r="K10" s="96">
        <v>59</v>
      </c>
      <c r="L10" s="96">
        <v>46</v>
      </c>
      <c r="M10" s="96">
        <v>102</v>
      </c>
      <c r="N10" s="96">
        <v>109</v>
      </c>
      <c r="O10" s="96">
        <v>15</v>
      </c>
      <c r="P10" s="96">
        <v>0</v>
      </c>
      <c r="Q10" s="96">
        <v>15</v>
      </c>
      <c r="R10" s="96">
        <v>11</v>
      </c>
      <c r="S10" s="96">
        <v>4</v>
      </c>
      <c r="T10" s="638">
        <v>288</v>
      </c>
    </row>
    <row r="11" spans="1:26" ht="18" customHeight="1">
      <c r="A11" s="799" t="s">
        <v>687</v>
      </c>
      <c r="B11" s="169">
        <v>2</v>
      </c>
      <c r="C11" s="96">
        <v>11</v>
      </c>
      <c r="D11" s="96">
        <v>275</v>
      </c>
      <c r="E11" s="96">
        <v>145</v>
      </c>
      <c r="F11" s="96">
        <v>130</v>
      </c>
      <c r="G11" s="96">
        <v>36</v>
      </c>
      <c r="H11" s="96">
        <v>35</v>
      </c>
      <c r="I11" s="96">
        <v>55</v>
      </c>
      <c r="J11" s="96">
        <v>49</v>
      </c>
      <c r="K11" s="96">
        <v>54</v>
      </c>
      <c r="L11" s="96">
        <v>46</v>
      </c>
      <c r="M11" s="96">
        <v>104</v>
      </c>
      <c r="N11" s="96">
        <v>105</v>
      </c>
      <c r="O11" s="96">
        <v>15</v>
      </c>
      <c r="P11" s="96">
        <v>0</v>
      </c>
      <c r="Q11" s="96">
        <v>15</v>
      </c>
      <c r="R11" s="96">
        <v>12</v>
      </c>
      <c r="S11" s="96">
        <v>5</v>
      </c>
      <c r="T11" s="638">
        <v>288</v>
      </c>
    </row>
    <row r="12" spans="1:26" ht="18" customHeight="1">
      <c r="A12" s="799" t="s">
        <v>702</v>
      </c>
      <c r="B12" s="639">
        <v>2</v>
      </c>
      <c r="C12" s="134">
        <v>11</v>
      </c>
      <c r="D12" s="134">
        <v>261</v>
      </c>
      <c r="E12" s="134">
        <v>135</v>
      </c>
      <c r="F12" s="134">
        <v>126</v>
      </c>
      <c r="G12" s="134">
        <v>38</v>
      </c>
      <c r="H12" s="134">
        <v>34</v>
      </c>
      <c r="I12" s="134">
        <v>45</v>
      </c>
      <c r="J12" s="134">
        <v>44</v>
      </c>
      <c r="K12" s="134">
        <v>52</v>
      </c>
      <c r="L12" s="134">
        <v>48</v>
      </c>
      <c r="M12" s="134">
        <v>92</v>
      </c>
      <c r="N12" s="134">
        <v>99</v>
      </c>
      <c r="O12" s="134">
        <v>17</v>
      </c>
      <c r="P12" s="134">
        <v>1</v>
      </c>
      <c r="Q12" s="134">
        <v>16</v>
      </c>
      <c r="R12" s="134">
        <v>11</v>
      </c>
      <c r="S12" s="134">
        <v>4</v>
      </c>
      <c r="T12" s="640">
        <v>276</v>
      </c>
    </row>
    <row r="13" spans="1:26" ht="18" customHeight="1">
      <c r="A13" s="811" t="s">
        <v>748</v>
      </c>
      <c r="B13" s="641">
        <v>2</v>
      </c>
      <c r="C13" s="642">
        <v>11</v>
      </c>
      <c r="D13" s="642">
        <v>250</v>
      </c>
      <c r="E13" s="642">
        <v>125</v>
      </c>
      <c r="F13" s="642">
        <v>125</v>
      </c>
      <c r="G13" s="642">
        <v>29</v>
      </c>
      <c r="H13" s="642">
        <v>43</v>
      </c>
      <c r="I13" s="642">
        <v>54</v>
      </c>
      <c r="J13" s="642">
        <v>38</v>
      </c>
      <c r="K13" s="642">
        <v>42</v>
      </c>
      <c r="L13" s="642">
        <v>44</v>
      </c>
      <c r="M13" s="642">
        <v>96</v>
      </c>
      <c r="N13" s="642">
        <v>100</v>
      </c>
      <c r="O13" s="642">
        <v>15</v>
      </c>
      <c r="P13" s="642">
        <v>1</v>
      </c>
      <c r="Q13" s="642">
        <v>14</v>
      </c>
      <c r="R13" s="642">
        <v>10</v>
      </c>
      <c r="S13" s="642">
        <v>4</v>
      </c>
      <c r="T13" s="643">
        <v>264</v>
      </c>
      <c r="U13" s="297"/>
    </row>
    <row r="14" spans="1:26" ht="6.95" customHeight="1"/>
    <row r="15" spans="1:26" ht="34.5" customHeight="1"/>
    <row r="16" spans="1:26" ht="34.5" customHeight="1"/>
    <row r="17" spans="1:27" ht="34.5" customHeight="1"/>
    <row r="18" spans="1:27" s="212" customFormat="1" ht="21" customHeight="1">
      <c r="A18" s="1108" t="s">
        <v>593</v>
      </c>
      <c r="B18" s="1108"/>
      <c r="C18" s="1108"/>
      <c r="D18" s="1108"/>
      <c r="E18" s="1108"/>
      <c r="F18" s="1108"/>
      <c r="G18" s="1108"/>
      <c r="H18" s="1108"/>
      <c r="I18" s="1108"/>
      <c r="J18" s="1108"/>
      <c r="K18" s="1108"/>
      <c r="L18" s="1108"/>
      <c r="M18" s="1108"/>
      <c r="N18" s="1108"/>
      <c r="O18" s="1108"/>
      <c r="P18" s="1108"/>
      <c r="Q18" s="1108"/>
      <c r="R18" s="1108"/>
      <c r="S18" s="1108"/>
      <c r="T18" s="1108"/>
      <c r="U18" s="367"/>
      <c r="V18" s="367"/>
      <c r="W18" s="367"/>
      <c r="X18" s="367"/>
      <c r="Y18" s="367"/>
      <c r="Z18" s="367"/>
    </row>
    <row r="19" spans="1:27" ht="6.95" customHeight="1"/>
    <row r="20" spans="1:27" ht="15" customHeight="1">
      <c r="B20" s="394"/>
      <c r="C20" s="5"/>
      <c r="D20" s="5"/>
      <c r="E20" s="5"/>
      <c r="F20" s="5"/>
      <c r="G20" s="5"/>
      <c r="H20" s="5"/>
      <c r="I20" s="5"/>
      <c r="J20" s="5"/>
      <c r="K20" s="5"/>
      <c r="L20" s="99"/>
      <c r="M20" s="99"/>
      <c r="N20" s="99"/>
      <c r="O20" s="99"/>
      <c r="P20" s="99"/>
      <c r="Q20" s="99"/>
      <c r="R20" s="99"/>
    </row>
    <row r="21" spans="1:27" ht="18" customHeight="1">
      <c r="A21" s="145"/>
      <c r="B21" s="1106" t="s">
        <v>244</v>
      </c>
      <c r="C21" s="941" t="s">
        <v>59</v>
      </c>
      <c r="D21" s="958"/>
      <c r="E21" s="958"/>
      <c r="F21" s="942"/>
      <c r="G21" s="947" t="s">
        <v>245</v>
      </c>
      <c r="H21" s="959"/>
      <c r="I21" s="959"/>
      <c r="J21" s="959"/>
      <c r="K21" s="959"/>
      <c r="L21" s="959"/>
      <c r="M21" s="959"/>
      <c r="N21" s="959"/>
      <c r="O21" s="959"/>
      <c r="P21" s="959"/>
      <c r="Q21" s="959"/>
      <c r="R21" s="959"/>
      <c r="S21" s="959"/>
      <c r="T21" s="959"/>
      <c r="U21" s="959"/>
      <c r="V21" s="941" t="s">
        <v>231</v>
      </c>
      <c r="W21" s="958"/>
      <c r="X21" s="942"/>
      <c r="Y21" s="955" t="s">
        <v>232</v>
      </c>
      <c r="Z21" s="955" t="s">
        <v>233</v>
      </c>
    </row>
    <row r="22" spans="1:27" ht="18" customHeight="1">
      <c r="A22" s="146"/>
      <c r="B22" s="1119"/>
      <c r="C22" s="945"/>
      <c r="D22" s="1022"/>
      <c r="E22" s="1022"/>
      <c r="F22" s="946"/>
      <c r="G22" s="1052" t="s">
        <v>56</v>
      </c>
      <c r="H22" s="1052"/>
      <c r="I22" s="1052"/>
      <c r="J22" s="947" t="s">
        <v>159</v>
      </c>
      <c r="K22" s="948"/>
      <c r="L22" s="947" t="s">
        <v>160</v>
      </c>
      <c r="M22" s="948"/>
      <c r="N22" s="947" t="s">
        <v>161</v>
      </c>
      <c r="O22" s="948"/>
      <c r="P22" s="947" t="s">
        <v>177</v>
      </c>
      <c r="Q22" s="948"/>
      <c r="R22" s="947" t="s">
        <v>246</v>
      </c>
      <c r="S22" s="948"/>
      <c r="T22" s="947" t="s">
        <v>247</v>
      </c>
      <c r="U22" s="959"/>
      <c r="V22" s="945"/>
      <c r="W22" s="1022"/>
      <c r="X22" s="946"/>
      <c r="Y22" s="956"/>
      <c r="Z22" s="956"/>
    </row>
    <row r="23" spans="1:27" ht="18" customHeight="1">
      <c r="A23" s="147"/>
      <c r="B23" s="1107"/>
      <c r="C23" s="195" t="s">
        <v>56</v>
      </c>
      <c r="D23" s="195" t="s">
        <v>248</v>
      </c>
      <c r="E23" s="195" t="s">
        <v>249</v>
      </c>
      <c r="F23" s="24" t="s">
        <v>82</v>
      </c>
      <c r="G23" s="195" t="s">
        <v>56</v>
      </c>
      <c r="H23" s="195" t="s">
        <v>57</v>
      </c>
      <c r="I23" s="184" t="s">
        <v>58</v>
      </c>
      <c r="J23" s="183" t="s">
        <v>57</v>
      </c>
      <c r="K23" s="195" t="s">
        <v>58</v>
      </c>
      <c r="L23" s="183" t="s">
        <v>57</v>
      </c>
      <c r="M23" s="195" t="s">
        <v>58</v>
      </c>
      <c r="N23" s="183" t="s">
        <v>57</v>
      </c>
      <c r="O23" s="195" t="s">
        <v>58</v>
      </c>
      <c r="P23" s="183" t="s">
        <v>57</v>
      </c>
      <c r="Q23" s="195" t="s">
        <v>58</v>
      </c>
      <c r="R23" s="183" t="s">
        <v>57</v>
      </c>
      <c r="S23" s="195" t="s">
        <v>58</v>
      </c>
      <c r="T23" s="184" t="s">
        <v>57</v>
      </c>
      <c r="U23" s="371" t="s">
        <v>58</v>
      </c>
      <c r="V23" s="381" t="s">
        <v>56</v>
      </c>
      <c r="W23" s="381" t="s">
        <v>57</v>
      </c>
      <c r="X23" s="370" t="s">
        <v>58</v>
      </c>
      <c r="Y23" s="361" t="s">
        <v>241</v>
      </c>
      <c r="Z23" s="361" t="s">
        <v>242</v>
      </c>
    </row>
    <row r="24" spans="1:27" ht="18" customHeight="1">
      <c r="A24" s="146"/>
      <c r="B24" s="149" t="s">
        <v>147</v>
      </c>
      <c r="C24" s="47" t="s">
        <v>145</v>
      </c>
      <c r="D24" s="47"/>
      <c r="E24" s="47"/>
      <c r="F24" s="43"/>
      <c r="G24" s="38" t="s">
        <v>146</v>
      </c>
      <c r="H24" s="185"/>
      <c r="I24" s="185"/>
      <c r="J24" s="191"/>
      <c r="K24" s="185"/>
      <c r="L24" s="191"/>
      <c r="M24" s="185"/>
      <c r="N24" s="191"/>
      <c r="O24" s="185"/>
      <c r="P24" s="191"/>
      <c r="Q24" s="185"/>
      <c r="R24" s="191"/>
      <c r="S24" s="185"/>
      <c r="T24" s="191"/>
      <c r="U24" s="379"/>
      <c r="V24" s="38"/>
      <c r="W24" s="374"/>
      <c r="X24" s="379"/>
      <c r="Y24" s="151"/>
      <c r="Z24" s="393"/>
    </row>
    <row r="25" spans="1:27" ht="18" customHeight="1">
      <c r="A25" s="799" t="s">
        <v>243</v>
      </c>
      <c r="B25" s="169">
        <v>2</v>
      </c>
      <c r="C25" s="96">
        <v>33</v>
      </c>
      <c r="D25" s="96">
        <v>30</v>
      </c>
      <c r="E25" s="96">
        <v>0</v>
      </c>
      <c r="F25" s="96">
        <v>3</v>
      </c>
      <c r="G25" s="96">
        <v>995</v>
      </c>
      <c r="H25" s="96">
        <v>500</v>
      </c>
      <c r="I25" s="96">
        <v>495</v>
      </c>
      <c r="J25" s="96">
        <v>83</v>
      </c>
      <c r="K25" s="96">
        <v>79</v>
      </c>
      <c r="L25" s="96">
        <v>79</v>
      </c>
      <c r="M25" s="96">
        <v>78</v>
      </c>
      <c r="N25" s="96">
        <v>78</v>
      </c>
      <c r="O25" s="96">
        <v>79</v>
      </c>
      <c r="P25" s="96">
        <v>89</v>
      </c>
      <c r="Q25" s="96">
        <v>84</v>
      </c>
      <c r="R25" s="96">
        <v>86</v>
      </c>
      <c r="S25" s="96">
        <v>90</v>
      </c>
      <c r="T25" s="96">
        <v>85</v>
      </c>
      <c r="U25" s="96">
        <v>85</v>
      </c>
      <c r="V25" s="96">
        <v>47</v>
      </c>
      <c r="W25" s="96">
        <v>24</v>
      </c>
      <c r="X25" s="96">
        <v>23</v>
      </c>
      <c r="Y25" s="96">
        <v>19</v>
      </c>
      <c r="Z25" s="638">
        <v>19</v>
      </c>
    </row>
    <row r="26" spans="1:27" ht="18" customHeight="1">
      <c r="A26" s="799" t="s">
        <v>432</v>
      </c>
      <c r="B26" s="169">
        <v>2</v>
      </c>
      <c r="C26" s="96">
        <v>33</v>
      </c>
      <c r="D26" s="96">
        <v>30</v>
      </c>
      <c r="E26" s="96">
        <v>0</v>
      </c>
      <c r="F26" s="96">
        <v>3</v>
      </c>
      <c r="G26" s="96">
        <v>985</v>
      </c>
      <c r="H26" s="96">
        <v>495</v>
      </c>
      <c r="I26" s="96">
        <v>490</v>
      </c>
      <c r="J26" s="96">
        <v>81</v>
      </c>
      <c r="K26" s="96">
        <v>81</v>
      </c>
      <c r="L26" s="96">
        <v>82</v>
      </c>
      <c r="M26" s="96">
        <v>78</v>
      </c>
      <c r="N26" s="96">
        <v>80</v>
      </c>
      <c r="O26" s="96">
        <v>77</v>
      </c>
      <c r="P26" s="96">
        <v>78</v>
      </c>
      <c r="Q26" s="96">
        <v>80</v>
      </c>
      <c r="R26" s="96">
        <v>88</v>
      </c>
      <c r="S26" s="96">
        <v>86</v>
      </c>
      <c r="T26" s="96">
        <v>86</v>
      </c>
      <c r="U26" s="96">
        <v>88</v>
      </c>
      <c r="V26" s="96">
        <v>48</v>
      </c>
      <c r="W26" s="96">
        <v>24</v>
      </c>
      <c r="X26" s="96">
        <v>24</v>
      </c>
      <c r="Y26" s="96">
        <v>20</v>
      </c>
      <c r="Z26" s="638">
        <v>19</v>
      </c>
    </row>
    <row r="27" spans="1:27" ht="18" customHeight="1">
      <c r="A27" s="799" t="s">
        <v>604</v>
      </c>
      <c r="B27" s="169">
        <v>2</v>
      </c>
      <c r="C27" s="96">
        <v>33</v>
      </c>
      <c r="D27" s="96">
        <v>30</v>
      </c>
      <c r="E27" s="96">
        <v>0</v>
      </c>
      <c r="F27" s="96">
        <v>3</v>
      </c>
      <c r="G27" s="96">
        <v>965</v>
      </c>
      <c r="H27" s="96">
        <v>486</v>
      </c>
      <c r="I27" s="96">
        <v>479</v>
      </c>
      <c r="J27" s="96">
        <v>80</v>
      </c>
      <c r="K27" s="96">
        <v>80</v>
      </c>
      <c r="L27" s="96">
        <v>81</v>
      </c>
      <c r="M27" s="96">
        <v>80</v>
      </c>
      <c r="N27" s="96">
        <v>81</v>
      </c>
      <c r="O27" s="96">
        <v>74</v>
      </c>
      <c r="P27" s="96">
        <v>79</v>
      </c>
      <c r="Q27" s="96">
        <v>78</v>
      </c>
      <c r="R27" s="96">
        <v>77</v>
      </c>
      <c r="S27" s="96">
        <v>80</v>
      </c>
      <c r="T27" s="96">
        <v>88</v>
      </c>
      <c r="U27" s="96">
        <v>87</v>
      </c>
      <c r="V27" s="96">
        <v>47</v>
      </c>
      <c r="W27" s="96">
        <v>24</v>
      </c>
      <c r="X27" s="96">
        <v>23</v>
      </c>
      <c r="Y27" s="96">
        <v>20</v>
      </c>
      <c r="Z27" s="638">
        <v>19</v>
      </c>
    </row>
    <row r="28" spans="1:27" ht="18" customHeight="1">
      <c r="A28" s="799" t="s">
        <v>687</v>
      </c>
      <c r="B28" s="96">
        <v>2</v>
      </c>
      <c r="C28" s="96">
        <v>33</v>
      </c>
      <c r="D28" s="96">
        <v>30</v>
      </c>
      <c r="E28" s="96">
        <v>0</v>
      </c>
      <c r="F28" s="96">
        <v>3</v>
      </c>
      <c r="G28" s="96">
        <v>939</v>
      </c>
      <c r="H28" s="96">
        <v>475</v>
      </c>
      <c r="I28" s="96">
        <v>464</v>
      </c>
      <c r="J28" s="96">
        <v>81</v>
      </c>
      <c r="K28" s="96">
        <v>79</v>
      </c>
      <c r="L28" s="96">
        <v>79</v>
      </c>
      <c r="M28" s="96">
        <v>75</v>
      </c>
      <c r="N28" s="96">
        <v>80</v>
      </c>
      <c r="O28" s="96">
        <v>78</v>
      </c>
      <c r="P28" s="96">
        <v>81</v>
      </c>
      <c r="Q28" s="96">
        <v>75</v>
      </c>
      <c r="R28" s="96">
        <v>78</v>
      </c>
      <c r="S28" s="96">
        <v>78</v>
      </c>
      <c r="T28" s="96">
        <v>76</v>
      </c>
      <c r="U28" s="96">
        <v>79</v>
      </c>
      <c r="V28" s="96">
        <v>52</v>
      </c>
      <c r="W28" s="96">
        <v>27</v>
      </c>
      <c r="X28" s="96">
        <v>25</v>
      </c>
      <c r="Y28" s="96">
        <v>21</v>
      </c>
      <c r="Z28" s="638">
        <v>20</v>
      </c>
    </row>
    <row r="29" spans="1:27" ht="18" customHeight="1">
      <c r="A29" s="799" t="s">
        <v>702</v>
      </c>
      <c r="B29" s="639">
        <v>2</v>
      </c>
      <c r="C29" s="134">
        <v>33</v>
      </c>
      <c r="D29" s="134">
        <v>30</v>
      </c>
      <c r="E29" s="134">
        <v>0</v>
      </c>
      <c r="F29" s="134">
        <v>3</v>
      </c>
      <c r="G29" s="134">
        <v>935</v>
      </c>
      <c r="H29" s="134">
        <v>476</v>
      </c>
      <c r="I29" s="134">
        <v>459</v>
      </c>
      <c r="J29" s="134">
        <v>83</v>
      </c>
      <c r="K29" s="134">
        <v>79</v>
      </c>
      <c r="L29" s="134">
        <v>81</v>
      </c>
      <c r="M29" s="134">
        <v>78</v>
      </c>
      <c r="N29" s="134">
        <v>77</v>
      </c>
      <c r="O29" s="134">
        <v>74</v>
      </c>
      <c r="P29" s="134">
        <v>78</v>
      </c>
      <c r="Q29" s="134">
        <v>78</v>
      </c>
      <c r="R29" s="134">
        <v>79</v>
      </c>
      <c r="S29" s="134">
        <v>74</v>
      </c>
      <c r="T29" s="134">
        <v>78</v>
      </c>
      <c r="U29" s="134">
        <v>76</v>
      </c>
      <c r="V29" s="134">
        <v>51</v>
      </c>
      <c r="W29" s="134">
        <v>26</v>
      </c>
      <c r="X29" s="134">
        <v>25</v>
      </c>
      <c r="Y29" s="134">
        <v>23</v>
      </c>
      <c r="Z29" s="640">
        <v>20</v>
      </c>
    </row>
    <row r="30" spans="1:27" s="317" customFormat="1" ht="18" customHeight="1">
      <c r="A30" s="811" t="s">
        <v>748</v>
      </c>
      <c r="B30" s="641">
        <v>2</v>
      </c>
      <c r="C30" s="642">
        <v>33</v>
      </c>
      <c r="D30" s="642">
        <v>30</v>
      </c>
      <c r="E30" s="642">
        <v>0</v>
      </c>
      <c r="F30" s="642">
        <v>3</v>
      </c>
      <c r="G30" s="642">
        <v>940</v>
      </c>
      <c r="H30" s="642">
        <v>477</v>
      </c>
      <c r="I30" s="642">
        <v>463</v>
      </c>
      <c r="J30" s="642">
        <v>81</v>
      </c>
      <c r="K30" s="642">
        <v>80</v>
      </c>
      <c r="L30" s="642">
        <v>82</v>
      </c>
      <c r="M30" s="642">
        <v>77</v>
      </c>
      <c r="N30" s="642">
        <v>82</v>
      </c>
      <c r="O30" s="642">
        <v>76</v>
      </c>
      <c r="P30" s="642">
        <v>75</v>
      </c>
      <c r="Q30" s="642">
        <v>76</v>
      </c>
      <c r="R30" s="642">
        <v>79</v>
      </c>
      <c r="S30" s="642">
        <v>79</v>
      </c>
      <c r="T30" s="642">
        <v>78</v>
      </c>
      <c r="U30" s="702">
        <v>75</v>
      </c>
      <c r="V30" s="642">
        <v>50</v>
      </c>
      <c r="W30" s="642">
        <v>25</v>
      </c>
      <c r="X30" s="642">
        <v>25</v>
      </c>
      <c r="Y30" s="642">
        <v>26</v>
      </c>
      <c r="Z30" s="643">
        <v>20</v>
      </c>
      <c r="AA30" s="297"/>
    </row>
    <row r="31" spans="1:27" ht="6.95" customHeight="1">
      <c r="B31" s="28"/>
      <c r="C31" s="28"/>
      <c r="D31" s="28"/>
      <c r="E31" s="28"/>
      <c r="F31" s="28"/>
      <c r="G31" s="28"/>
      <c r="H31" s="28"/>
      <c r="I31" s="28"/>
      <c r="J31" s="28"/>
      <c r="K31" s="28"/>
      <c r="L31" s="28"/>
      <c r="M31" s="28"/>
      <c r="N31" s="28"/>
      <c r="O31" s="28"/>
      <c r="P31" s="28"/>
      <c r="Q31" s="28"/>
    </row>
    <row r="32" spans="1:27" ht="6.95" customHeight="1">
      <c r="B32" s="28"/>
      <c r="C32" s="28"/>
      <c r="D32" s="28"/>
      <c r="E32" s="28"/>
      <c r="F32" s="28"/>
      <c r="G32" s="28"/>
      <c r="H32" s="28"/>
      <c r="I32" s="28"/>
      <c r="J32" s="28"/>
      <c r="K32" s="28"/>
      <c r="L32" s="28"/>
      <c r="M32" s="28"/>
      <c r="N32" s="28"/>
      <c r="O32" s="28"/>
    </row>
  </sheetData>
  <mergeCells count="28">
    <mergeCell ref="A2:T2"/>
    <mergeCell ref="A18:T18"/>
    <mergeCell ref="B21:B23"/>
    <mergeCell ref="C21:F22"/>
    <mergeCell ref="P22:Q22"/>
    <mergeCell ref="N22:O22"/>
    <mergeCell ref="R22:S22"/>
    <mergeCell ref="K5:L5"/>
    <mergeCell ref="G21:U21"/>
    <mergeCell ref="T22:U22"/>
    <mergeCell ref="G22:I22"/>
    <mergeCell ref="J22:K22"/>
    <mergeCell ref="L22:M22"/>
    <mergeCell ref="V21:X22"/>
    <mergeCell ref="Y21:Y22"/>
    <mergeCell ref="Z21:Z22"/>
    <mergeCell ref="B4:B6"/>
    <mergeCell ref="C4:C6"/>
    <mergeCell ref="O4:Q5"/>
    <mergeCell ref="R4:R5"/>
    <mergeCell ref="S4:S5"/>
    <mergeCell ref="D4:L4"/>
    <mergeCell ref="M4:M6"/>
    <mergeCell ref="N4:N6"/>
    <mergeCell ref="T4:T6"/>
    <mergeCell ref="D5:F5"/>
    <mergeCell ref="G5:H5"/>
    <mergeCell ref="I5:J5"/>
  </mergeCells>
  <phoneticPr fontId="6"/>
  <printOptions horizontalCentered="1"/>
  <pageMargins left="0.59055118110236227" right="0.59055118110236227" top="0.59055118110236227" bottom="0.59055118110236227" header="0.51181102362204722" footer="0.43307086614173229"/>
  <pageSetup paperSize="9" scale="65" firstPageNumber="4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1"/>
  </sheetPr>
  <dimension ref="A2:AA33"/>
  <sheetViews>
    <sheetView zoomScale="90" zoomScaleNormal="90" zoomScaleSheetLayoutView="40" workbookViewId="0">
      <selection activeCell="O17" sqref="O17"/>
    </sheetView>
  </sheetViews>
  <sheetFormatPr defaultRowHeight="11.25"/>
  <cols>
    <col min="1" max="1" width="11.625" style="4" customWidth="1"/>
    <col min="2" max="26" width="7.5" style="4" customWidth="1"/>
    <col min="27" max="30" width="6" style="4" customWidth="1"/>
    <col min="31" max="16384" width="9" style="4"/>
  </cols>
  <sheetData>
    <row r="2" spans="1:26" s="212" customFormat="1" ht="21" customHeight="1">
      <c r="A2" s="1108" t="s">
        <v>590</v>
      </c>
      <c r="B2" s="1108"/>
      <c r="C2" s="1108"/>
      <c r="D2" s="1108"/>
      <c r="E2" s="1108"/>
      <c r="F2" s="1108"/>
      <c r="G2" s="1108"/>
      <c r="H2" s="1108"/>
      <c r="I2" s="1108"/>
      <c r="J2" s="1108"/>
      <c r="K2" s="1108"/>
      <c r="L2" s="1108"/>
      <c r="M2" s="1108"/>
      <c r="N2" s="1108"/>
      <c r="O2" s="1108"/>
      <c r="P2" s="1108"/>
      <c r="Q2" s="1108"/>
      <c r="R2" s="1108"/>
      <c r="S2" s="1108"/>
      <c r="T2" s="1108"/>
      <c r="U2" s="367"/>
      <c r="V2" s="367"/>
      <c r="W2" s="367"/>
      <c r="X2" s="367"/>
      <c r="Y2" s="367"/>
      <c r="Z2" s="367"/>
    </row>
    <row r="3" spans="1:26" ht="6.95" customHeight="1">
      <c r="B3" s="28"/>
      <c r="C3" s="28"/>
      <c r="D3" s="28"/>
      <c r="E3" s="28"/>
      <c r="F3" s="28"/>
      <c r="G3" s="28"/>
      <c r="H3" s="28"/>
      <c r="I3" s="28"/>
      <c r="J3" s="28"/>
      <c r="K3" s="28"/>
      <c r="L3" s="28"/>
      <c r="M3" s="28"/>
      <c r="N3" s="28"/>
      <c r="O3" s="28"/>
      <c r="P3" s="28"/>
      <c r="Q3" s="28"/>
      <c r="R3" s="28"/>
    </row>
    <row r="4" spans="1:26" ht="6.95" customHeight="1">
      <c r="B4" s="28"/>
      <c r="C4" s="28"/>
      <c r="D4" s="28"/>
      <c r="E4" s="28"/>
      <c r="F4" s="28"/>
      <c r="G4" s="28"/>
      <c r="H4" s="28"/>
      <c r="I4" s="28"/>
      <c r="J4" s="28"/>
      <c r="K4" s="28"/>
      <c r="L4" s="28"/>
      <c r="M4" s="28"/>
      <c r="N4" s="28"/>
      <c r="O4" s="28"/>
      <c r="P4" s="28"/>
      <c r="Q4" s="28"/>
      <c r="R4" s="28"/>
    </row>
    <row r="5" spans="1:26" ht="15" customHeight="1">
      <c r="B5" s="394"/>
      <c r="C5" s="5"/>
      <c r="D5" s="5"/>
      <c r="E5" s="5"/>
      <c r="F5" s="5"/>
      <c r="G5" s="5"/>
      <c r="H5" s="5"/>
      <c r="I5" s="5"/>
      <c r="J5" s="5"/>
      <c r="K5" s="5"/>
      <c r="L5" s="5"/>
      <c r="M5" s="5"/>
      <c r="N5" s="5"/>
      <c r="O5" s="5"/>
      <c r="P5" s="5"/>
      <c r="Q5" s="5"/>
      <c r="R5" s="99"/>
      <c r="U5" s="31"/>
      <c r="V5" s="31"/>
    </row>
    <row r="6" spans="1:26" ht="18" customHeight="1">
      <c r="A6" s="145"/>
      <c r="B6" s="1106" t="s">
        <v>244</v>
      </c>
      <c r="C6" s="941" t="s">
        <v>59</v>
      </c>
      <c r="D6" s="958"/>
      <c r="E6" s="958"/>
      <c r="F6" s="942"/>
      <c r="G6" s="947" t="s">
        <v>250</v>
      </c>
      <c r="H6" s="959"/>
      <c r="I6" s="959"/>
      <c r="J6" s="959"/>
      <c r="K6" s="959"/>
      <c r="L6" s="959"/>
      <c r="M6" s="959"/>
      <c r="N6" s="959"/>
      <c r="O6" s="959"/>
      <c r="P6" s="941" t="s">
        <v>231</v>
      </c>
      <c r="Q6" s="958"/>
      <c r="R6" s="942"/>
      <c r="S6" s="955" t="s">
        <v>232</v>
      </c>
      <c r="T6" s="955" t="s">
        <v>233</v>
      </c>
      <c r="U6" s="152"/>
      <c r="V6" s="31"/>
    </row>
    <row r="7" spans="1:26" ht="18" customHeight="1">
      <c r="A7" s="146"/>
      <c r="B7" s="1119"/>
      <c r="C7" s="945"/>
      <c r="D7" s="1022"/>
      <c r="E7" s="1022"/>
      <c r="F7" s="946"/>
      <c r="G7" s="1052" t="s">
        <v>38</v>
      </c>
      <c r="H7" s="1052"/>
      <c r="I7" s="1052"/>
      <c r="J7" s="1052" t="s">
        <v>159</v>
      </c>
      <c r="K7" s="1052"/>
      <c r="L7" s="1052" t="s">
        <v>160</v>
      </c>
      <c r="M7" s="1052"/>
      <c r="N7" s="1052" t="s">
        <v>161</v>
      </c>
      <c r="O7" s="947"/>
      <c r="P7" s="945"/>
      <c r="Q7" s="1022"/>
      <c r="R7" s="946"/>
      <c r="S7" s="956"/>
      <c r="T7" s="956"/>
      <c r="U7" s="152"/>
      <c r="V7" s="31"/>
    </row>
    <row r="8" spans="1:26" ht="18" customHeight="1">
      <c r="A8" s="147"/>
      <c r="B8" s="1107"/>
      <c r="C8" s="697" t="s">
        <v>38</v>
      </c>
      <c r="D8" s="697" t="s">
        <v>248</v>
      </c>
      <c r="E8" s="697" t="s">
        <v>249</v>
      </c>
      <c r="F8" s="699" t="s">
        <v>82</v>
      </c>
      <c r="G8" s="697" t="s">
        <v>38</v>
      </c>
      <c r="H8" s="697" t="s">
        <v>57</v>
      </c>
      <c r="I8" s="697" t="s">
        <v>58</v>
      </c>
      <c r="J8" s="697" t="s">
        <v>57</v>
      </c>
      <c r="K8" s="697" t="s">
        <v>58</v>
      </c>
      <c r="L8" s="697" t="s">
        <v>57</v>
      </c>
      <c r="M8" s="697" t="s">
        <v>58</v>
      </c>
      <c r="N8" s="697" t="s">
        <v>57</v>
      </c>
      <c r="O8" s="693" t="s">
        <v>58</v>
      </c>
      <c r="P8" s="697" t="s">
        <v>38</v>
      </c>
      <c r="Q8" s="697" t="s">
        <v>57</v>
      </c>
      <c r="R8" s="697" t="s">
        <v>58</v>
      </c>
      <c r="S8" s="698" t="s">
        <v>241</v>
      </c>
      <c r="T8" s="698" t="s">
        <v>242</v>
      </c>
      <c r="U8" s="151"/>
      <c r="V8" s="31"/>
    </row>
    <row r="9" spans="1:26" ht="18" customHeight="1">
      <c r="A9" s="146"/>
      <c r="B9" s="149" t="s">
        <v>147</v>
      </c>
      <c r="C9" s="47" t="s">
        <v>145</v>
      </c>
      <c r="D9" s="47"/>
      <c r="E9" s="47"/>
      <c r="F9" s="43"/>
      <c r="G9" s="38" t="s">
        <v>146</v>
      </c>
      <c r="H9" s="695"/>
      <c r="I9" s="695"/>
      <c r="J9" s="695"/>
      <c r="K9" s="695"/>
      <c r="L9" s="695"/>
      <c r="M9" s="695"/>
      <c r="N9" s="695"/>
      <c r="O9" s="695"/>
      <c r="P9" s="38"/>
      <c r="Q9" s="695"/>
      <c r="R9" s="696"/>
      <c r="S9" s="151"/>
      <c r="T9" s="393"/>
      <c r="U9" s="151"/>
      <c r="V9" s="31"/>
    </row>
    <row r="10" spans="1:26" ht="18" customHeight="1">
      <c r="A10" s="799" t="s">
        <v>243</v>
      </c>
      <c r="B10" s="169">
        <v>1</v>
      </c>
      <c r="C10" s="96">
        <v>15</v>
      </c>
      <c r="D10" s="96">
        <v>12</v>
      </c>
      <c r="E10" s="96">
        <v>0</v>
      </c>
      <c r="F10" s="96">
        <v>3</v>
      </c>
      <c r="G10" s="96">
        <v>485</v>
      </c>
      <c r="H10" s="96">
        <v>238</v>
      </c>
      <c r="I10" s="96">
        <v>247</v>
      </c>
      <c r="J10" s="96">
        <v>79</v>
      </c>
      <c r="K10" s="96">
        <v>82</v>
      </c>
      <c r="L10" s="96">
        <v>77</v>
      </c>
      <c r="M10" s="96">
        <v>82</v>
      </c>
      <c r="N10" s="96">
        <v>82</v>
      </c>
      <c r="O10" s="96">
        <v>83</v>
      </c>
      <c r="P10" s="96">
        <v>30</v>
      </c>
      <c r="Q10" s="96">
        <v>18</v>
      </c>
      <c r="R10" s="96">
        <v>12</v>
      </c>
      <c r="S10" s="96">
        <v>9</v>
      </c>
      <c r="T10" s="638">
        <v>4</v>
      </c>
    </row>
    <row r="11" spans="1:26" ht="18" customHeight="1">
      <c r="A11" s="799" t="s">
        <v>432</v>
      </c>
      <c r="B11" s="169">
        <v>1</v>
      </c>
      <c r="C11" s="96">
        <v>15</v>
      </c>
      <c r="D11" s="96">
        <v>12</v>
      </c>
      <c r="E11" s="96">
        <v>0</v>
      </c>
      <c r="F11" s="96">
        <v>3</v>
      </c>
      <c r="G11" s="96">
        <v>479</v>
      </c>
      <c r="H11" s="96">
        <v>236</v>
      </c>
      <c r="I11" s="96">
        <v>243</v>
      </c>
      <c r="J11" s="96">
        <v>79</v>
      </c>
      <c r="K11" s="96">
        <v>80</v>
      </c>
      <c r="L11" s="96">
        <v>80</v>
      </c>
      <c r="M11" s="96">
        <v>81</v>
      </c>
      <c r="N11" s="96">
        <v>77</v>
      </c>
      <c r="O11" s="96">
        <v>82</v>
      </c>
      <c r="P11" s="96">
        <v>29</v>
      </c>
      <c r="Q11" s="96">
        <v>19</v>
      </c>
      <c r="R11" s="96">
        <v>10</v>
      </c>
      <c r="S11" s="96">
        <v>7</v>
      </c>
      <c r="T11" s="638">
        <v>4</v>
      </c>
    </row>
    <row r="12" spans="1:26" ht="18" customHeight="1">
      <c r="A12" s="799" t="s">
        <v>604</v>
      </c>
      <c r="B12" s="169">
        <v>1</v>
      </c>
      <c r="C12" s="96">
        <v>15</v>
      </c>
      <c r="D12" s="96">
        <v>12</v>
      </c>
      <c r="E12" s="96">
        <v>0</v>
      </c>
      <c r="F12" s="96">
        <v>3</v>
      </c>
      <c r="G12" s="96">
        <v>482</v>
      </c>
      <c r="H12" s="96">
        <v>238</v>
      </c>
      <c r="I12" s="96">
        <v>244</v>
      </c>
      <c r="J12" s="96">
        <v>79</v>
      </c>
      <c r="K12" s="96">
        <v>82</v>
      </c>
      <c r="L12" s="96">
        <v>79</v>
      </c>
      <c r="M12" s="96">
        <v>81</v>
      </c>
      <c r="N12" s="96">
        <v>80</v>
      </c>
      <c r="O12" s="96">
        <v>81</v>
      </c>
      <c r="P12" s="96">
        <v>30</v>
      </c>
      <c r="Q12" s="96">
        <v>19</v>
      </c>
      <c r="R12" s="96">
        <v>11</v>
      </c>
      <c r="S12" s="96">
        <v>8</v>
      </c>
      <c r="T12" s="638">
        <v>4</v>
      </c>
    </row>
    <row r="13" spans="1:26" ht="18" customHeight="1">
      <c r="A13" s="799" t="s">
        <v>687</v>
      </c>
      <c r="B13" s="169">
        <v>1</v>
      </c>
      <c r="C13" s="96">
        <v>15</v>
      </c>
      <c r="D13" s="96">
        <v>12</v>
      </c>
      <c r="E13" s="96">
        <v>0</v>
      </c>
      <c r="F13" s="96">
        <v>3</v>
      </c>
      <c r="G13" s="96">
        <v>475</v>
      </c>
      <c r="H13" s="96">
        <v>238</v>
      </c>
      <c r="I13" s="96">
        <v>237</v>
      </c>
      <c r="J13" s="96">
        <v>81</v>
      </c>
      <c r="K13" s="96">
        <v>75</v>
      </c>
      <c r="L13" s="96">
        <v>78</v>
      </c>
      <c r="M13" s="96">
        <v>82</v>
      </c>
      <c r="N13" s="96">
        <v>79</v>
      </c>
      <c r="O13" s="96">
        <v>80</v>
      </c>
      <c r="P13" s="96">
        <v>29</v>
      </c>
      <c r="Q13" s="96">
        <v>18</v>
      </c>
      <c r="R13" s="96">
        <v>11</v>
      </c>
      <c r="S13" s="96">
        <v>9</v>
      </c>
      <c r="T13" s="638">
        <v>4</v>
      </c>
    </row>
    <row r="14" spans="1:26" ht="18" customHeight="1">
      <c r="A14" s="800" t="s">
        <v>702</v>
      </c>
      <c r="B14" s="639">
        <v>1</v>
      </c>
      <c r="C14" s="134">
        <v>15</v>
      </c>
      <c r="D14" s="134">
        <v>12</v>
      </c>
      <c r="E14" s="134">
        <v>0</v>
      </c>
      <c r="F14" s="134">
        <v>3</v>
      </c>
      <c r="G14" s="134">
        <v>450</v>
      </c>
      <c r="H14" s="134">
        <v>226</v>
      </c>
      <c r="I14" s="134">
        <v>224</v>
      </c>
      <c r="J14" s="134">
        <v>68</v>
      </c>
      <c r="K14" s="134">
        <v>71</v>
      </c>
      <c r="L14" s="134">
        <v>81</v>
      </c>
      <c r="M14" s="134">
        <v>75</v>
      </c>
      <c r="N14" s="134">
        <v>77</v>
      </c>
      <c r="O14" s="134">
        <v>78</v>
      </c>
      <c r="P14" s="134">
        <v>28</v>
      </c>
      <c r="Q14" s="134">
        <v>17</v>
      </c>
      <c r="R14" s="134">
        <v>11</v>
      </c>
      <c r="S14" s="134">
        <v>8</v>
      </c>
      <c r="T14" s="640">
        <v>4</v>
      </c>
    </row>
    <row r="15" spans="1:26" s="317" customFormat="1" ht="18" customHeight="1">
      <c r="A15" s="430" t="s">
        <v>748</v>
      </c>
      <c r="B15" s="641">
        <v>1</v>
      </c>
      <c r="C15" s="642">
        <v>15</v>
      </c>
      <c r="D15" s="642">
        <v>12</v>
      </c>
      <c r="E15" s="642">
        <v>0</v>
      </c>
      <c r="F15" s="642">
        <v>3</v>
      </c>
      <c r="G15" s="702">
        <v>430</v>
      </c>
      <c r="H15" s="702">
        <v>199</v>
      </c>
      <c r="I15" s="702">
        <v>231</v>
      </c>
      <c r="J15" s="642">
        <v>51</v>
      </c>
      <c r="K15" s="642">
        <v>85</v>
      </c>
      <c r="L15" s="642">
        <v>67</v>
      </c>
      <c r="M15" s="642">
        <v>71</v>
      </c>
      <c r="N15" s="702">
        <v>81</v>
      </c>
      <c r="O15" s="702">
        <v>75</v>
      </c>
      <c r="P15" s="642">
        <v>28</v>
      </c>
      <c r="Q15" s="642">
        <v>17</v>
      </c>
      <c r="R15" s="702">
        <v>11</v>
      </c>
      <c r="S15" s="702">
        <v>8</v>
      </c>
      <c r="T15" s="703">
        <v>4</v>
      </c>
      <c r="U15" s="297"/>
    </row>
    <row r="16" spans="1:26" s="317" customFormat="1" ht="15" customHeight="1">
      <c r="A16" s="701"/>
      <c r="B16" s="610"/>
      <c r="C16" s="610"/>
      <c r="D16" s="610"/>
      <c r="E16" s="610"/>
      <c r="F16" s="610"/>
      <c r="G16" s="610"/>
      <c r="H16" s="610"/>
      <c r="I16" s="610"/>
      <c r="J16" s="610"/>
      <c r="K16" s="610"/>
      <c r="L16" s="610"/>
      <c r="M16" s="610"/>
      <c r="N16" s="610"/>
      <c r="O16" s="610"/>
      <c r="P16" s="610"/>
      <c r="Q16" s="610"/>
      <c r="R16" s="610"/>
      <c r="S16" s="610"/>
      <c r="T16" s="610"/>
    </row>
    <row r="17" spans="1:26" s="317" customFormat="1" ht="15" customHeight="1">
      <c r="A17" s="701"/>
      <c r="B17" s="610"/>
      <c r="C17" s="610"/>
      <c r="D17" s="610"/>
      <c r="E17" s="610"/>
      <c r="F17" s="610"/>
      <c r="G17" s="610"/>
      <c r="H17" s="610"/>
      <c r="I17" s="610"/>
      <c r="J17" s="610"/>
      <c r="K17" s="610"/>
      <c r="L17" s="610"/>
      <c r="M17" s="610"/>
      <c r="N17" s="610"/>
      <c r="O17" s="610"/>
      <c r="P17" s="610"/>
      <c r="Q17" s="610"/>
      <c r="R17" s="610"/>
      <c r="S17" s="610"/>
      <c r="T17" s="610"/>
    </row>
    <row r="18" spans="1:26" s="317" customFormat="1" ht="15" customHeight="1">
      <c r="A18" s="701"/>
      <c r="B18" s="610"/>
      <c r="C18" s="610"/>
      <c r="D18" s="610"/>
      <c r="E18" s="610"/>
      <c r="F18" s="610"/>
      <c r="G18" s="610"/>
      <c r="H18" s="610"/>
      <c r="I18" s="610"/>
      <c r="J18" s="610"/>
      <c r="K18" s="610"/>
      <c r="L18" s="610"/>
      <c r="M18" s="610"/>
      <c r="N18" s="610"/>
      <c r="O18" s="610"/>
      <c r="P18" s="610"/>
      <c r="Q18" s="610"/>
      <c r="R18" s="610"/>
      <c r="S18" s="610"/>
      <c r="T18" s="610"/>
    </row>
    <row r="19" spans="1:26" s="317" customFormat="1" ht="15" customHeight="1">
      <c r="A19" s="701"/>
      <c r="B19" s="610"/>
      <c r="C19" s="610"/>
      <c r="D19" s="610"/>
      <c r="E19" s="610"/>
      <c r="F19" s="610"/>
      <c r="G19" s="610"/>
      <c r="H19" s="610"/>
      <c r="I19" s="610"/>
      <c r="J19" s="610"/>
      <c r="K19" s="610"/>
      <c r="L19" s="610"/>
      <c r="M19" s="610"/>
      <c r="N19" s="610"/>
      <c r="O19" s="610"/>
      <c r="P19" s="610"/>
      <c r="Q19" s="610"/>
      <c r="R19" s="610"/>
      <c r="S19" s="610"/>
      <c r="T19" s="610"/>
    </row>
    <row r="20" spans="1:26" s="317" customFormat="1" ht="15" customHeight="1">
      <c r="A20" s="701"/>
      <c r="B20" s="610"/>
      <c r="C20" s="610"/>
      <c r="D20" s="610"/>
      <c r="E20" s="610"/>
      <c r="F20" s="610"/>
      <c r="G20" s="610"/>
      <c r="H20" s="610"/>
      <c r="I20" s="610"/>
      <c r="J20" s="610"/>
      <c r="K20" s="610"/>
      <c r="L20" s="610"/>
      <c r="M20" s="610"/>
      <c r="N20" s="610"/>
      <c r="O20" s="610"/>
      <c r="P20" s="610"/>
      <c r="Q20" s="610"/>
      <c r="R20" s="610"/>
      <c r="S20" s="610"/>
      <c r="T20" s="610"/>
    </row>
    <row r="21" spans="1:26" s="212" customFormat="1" ht="21" customHeight="1">
      <c r="A21" s="1108" t="s">
        <v>591</v>
      </c>
      <c r="B21" s="1108"/>
      <c r="C21" s="1108"/>
      <c r="D21" s="1108"/>
      <c r="E21" s="1108"/>
      <c r="F21" s="1108"/>
      <c r="G21" s="1108"/>
      <c r="H21" s="1108"/>
      <c r="I21" s="1108"/>
      <c r="J21" s="1108"/>
      <c r="K21" s="1108"/>
      <c r="L21" s="1108"/>
      <c r="M21" s="1108"/>
      <c r="N21" s="1108"/>
      <c r="O21" s="1108"/>
      <c r="P21" s="1108"/>
      <c r="Q21" s="1108"/>
      <c r="R21" s="1108"/>
      <c r="S21" s="1108"/>
      <c r="T21" s="1108"/>
      <c r="U21" s="367"/>
      <c r="V21" s="367"/>
      <c r="W21" s="367"/>
      <c r="X21" s="367"/>
      <c r="Y21" s="367"/>
      <c r="Z21" s="367"/>
    </row>
    <row r="22" spans="1:26" s="317" customFormat="1" ht="15" customHeight="1">
      <c r="A22" s="701"/>
      <c r="B22" s="610"/>
      <c r="C22" s="610"/>
      <c r="D22" s="610"/>
      <c r="E22" s="610"/>
      <c r="F22" s="610"/>
      <c r="G22" s="610"/>
      <c r="H22" s="610"/>
      <c r="I22" s="610"/>
      <c r="J22" s="610"/>
      <c r="K22" s="610"/>
      <c r="L22" s="610"/>
      <c r="M22" s="610"/>
      <c r="N22" s="610"/>
      <c r="O22" s="610"/>
      <c r="P22" s="610"/>
      <c r="Q22" s="610"/>
      <c r="R22" s="610"/>
      <c r="S22" s="610"/>
      <c r="T22" s="610"/>
    </row>
    <row r="23" spans="1:26" ht="6.95" customHeight="1"/>
    <row r="24" spans="1:26" ht="18" customHeight="1">
      <c r="A24" s="145"/>
      <c r="B24" s="1106" t="s">
        <v>244</v>
      </c>
      <c r="C24" s="955" t="s">
        <v>59</v>
      </c>
      <c r="D24" s="947" t="s">
        <v>251</v>
      </c>
      <c r="E24" s="959"/>
      <c r="F24" s="959"/>
      <c r="G24" s="959"/>
      <c r="H24" s="959"/>
      <c r="I24" s="959"/>
      <c r="J24" s="959"/>
      <c r="K24" s="959"/>
      <c r="L24" s="959"/>
      <c r="M24" s="947" t="s">
        <v>252</v>
      </c>
      <c r="N24" s="959"/>
      <c r="O24" s="959"/>
      <c r="P24" s="959"/>
      <c r="Q24" s="959"/>
      <c r="R24" s="959"/>
      <c r="S24" s="959"/>
      <c r="T24" s="959"/>
      <c r="U24" s="959"/>
      <c r="V24" s="941" t="s">
        <v>231</v>
      </c>
      <c r="W24" s="958"/>
      <c r="X24" s="942"/>
      <c r="Y24" s="955" t="s">
        <v>232</v>
      </c>
      <c r="Z24" s="955" t="s">
        <v>233</v>
      </c>
    </row>
    <row r="25" spans="1:26" ht="18" customHeight="1">
      <c r="A25" s="146"/>
      <c r="B25" s="1119"/>
      <c r="C25" s="956"/>
      <c r="D25" s="1052" t="s">
        <v>38</v>
      </c>
      <c r="E25" s="1052"/>
      <c r="F25" s="1052"/>
      <c r="G25" s="1052" t="s">
        <v>159</v>
      </c>
      <c r="H25" s="1052"/>
      <c r="I25" s="1052" t="s">
        <v>160</v>
      </c>
      <c r="J25" s="1052"/>
      <c r="K25" s="1052" t="s">
        <v>161</v>
      </c>
      <c r="L25" s="1052"/>
      <c r="M25" s="1052" t="s">
        <v>38</v>
      </c>
      <c r="N25" s="1052"/>
      <c r="O25" s="1052"/>
      <c r="P25" s="1052" t="s">
        <v>159</v>
      </c>
      <c r="Q25" s="1052"/>
      <c r="R25" s="1052" t="s">
        <v>160</v>
      </c>
      <c r="S25" s="1052"/>
      <c r="T25" s="1052" t="s">
        <v>161</v>
      </c>
      <c r="U25" s="947"/>
      <c r="V25" s="945"/>
      <c r="W25" s="1022"/>
      <c r="X25" s="946"/>
      <c r="Y25" s="956"/>
      <c r="Z25" s="956"/>
    </row>
    <row r="26" spans="1:26" ht="18" customHeight="1">
      <c r="A26" s="147"/>
      <c r="B26" s="1107"/>
      <c r="C26" s="153" t="s">
        <v>253</v>
      </c>
      <c r="D26" s="697" t="s">
        <v>38</v>
      </c>
      <c r="E26" s="697" t="s">
        <v>57</v>
      </c>
      <c r="F26" s="697" t="s">
        <v>58</v>
      </c>
      <c r="G26" s="697" t="s">
        <v>57</v>
      </c>
      <c r="H26" s="697" t="s">
        <v>58</v>
      </c>
      <c r="I26" s="697" t="s">
        <v>57</v>
      </c>
      <c r="J26" s="697" t="s">
        <v>58</v>
      </c>
      <c r="K26" s="697" t="s">
        <v>57</v>
      </c>
      <c r="L26" s="697" t="s">
        <v>58</v>
      </c>
      <c r="M26" s="697" t="s">
        <v>38</v>
      </c>
      <c r="N26" s="697" t="s">
        <v>57</v>
      </c>
      <c r="O26" s="697" t="s">
        <v>58</v>
      </c>
      <c r="P26" s="697" t="s">
        <v>57</v>
      </c>
      <c r="Q26" s="697" t="s">
        <v>58</v>
      </c>
      <c r="R26" s="697" t="s">
        <v>57</v>
      </c>
      <c r="S26" s="697" t="s">
        <v>58</v>
      </c>
      <c r="T26" s="697" t="s">
        <v>57</v>
      </c>
      <c r="U26" s="697" t="s">
        <v>58</v>
      </c>
      <c r="V26" s="692" t="s">
        <v>38</v>
      </c>
      <c r="W26" s="697" t="s">
        <v>57</v>
      </c>
      <c r="X26" s="694" t="s">
        <v>58</v>
      </c>
      <c r="Y26" s="698" t="s">
        <v>241</v>
      </c>
      <c r="Z26" s="698" t="s">
        <v>242</v>
      </c>
    </row>
    <row r="27" spans="1:26" ht="18" customHeight="1">
      <c r="A27" s="145"/>
      <c r="B27" s="166" t="s">
        <v>147</v>
      </c>
      <c r="C27" s="395" t="s">
        <v>145</v>
      </c>
      <c r="D27" s="47" t="s">
        <v>146</v>
      </c>
      <c r="E27" s="695"/>
      <c r="F27" s="695"/>
      <c r="G27" s="695"/>
      <c r="H27" s="695"/>
      <c r="I27" s="695"/>
      <c r="J27" s="695"/>
      <c r="K27" s="695"/>
      <c r="L27" s="695"/>
      <c r="M27" s="695"/>
      <c r="N27" s="695"/>
      <c r="O27" s="695"/>
      <c r="P27" s="695"/>
      <c r="Q27" s="695"/>
      <c r="R27" s="695"/>
      <c r="S27" s="695"/>
      <c r="T27" s="695"/>
      <c r="U27" s="695"/>
      <c r="V27" s="47"/>
      <c r="W27" s="695"/>
      <c r="X27" s="695"/>
      <c r="Y27" s="396"/>
      <c r="Z27" s="397"/>
    </row>
    <row r="28" spans="1:26" ht="18" customHeight="1">
      <c r="A28" s="799" t="s">
        <v>243</v>
      </c>
      <c r="B28" s="169">
        <v>1</v>
      </c>
      <c r="C28" s="96">
        <v>9</v>
      </c>
      <c r="D28" s="96">
        <v>369</v>
      </c>
      <c r="E28" s="96">
        <v>181</v>
      </c>
      <c r="F28" s="96">
        <v>188</v>
      </c>
      <c r="G28" s="96">
        <v>60</v>
      </c>
      <c r="H28" s="96">
        <v>60</v>
      </c>
      <c r="I28" s="96">
        <v>58</v>
      </c>
      <c r="J28" s="96">
        <v>64</v>
      </c>
      <c r="K28" s="96">
        <v>63</v>
      </c>
      <c r="L28" s="96">
        <v>64</v>
      </c>
      <c r="M28" s="96">
        <v>370</v>
      </c>
      <c r="N28" s="96">
        <v>176</v>
      </c>
      <c r="O28" s="96">
        <v>194</v>
      </c>
      <c r="P28" s="96">
        <v>60</v>
      </c>
      <c r="Q28" s="96">
        <v>65</v>
      </c>
      <c r="R28" s="96">
        <v>59</v>
      </c>
      <c r="S28" s="96">
        <v>63</v>
      </c>
      <c r="T28" s="96">
        <v>57</v>
      </c>
      <c r="U28" s="96">
        <v>66</v>
      </c>
      <c r="V28" s="96">
        <v>42</v>
      </c>
      <c r="W28" s="96">
        <v>23</v>
      </c>
      <c r="X28" s="96">
        <v>19</v>
      </c>
      <c r="Y28" s="96">
        <v>22</v>
      </c>
      <c r="Z28" s="638">
        <v>12</v>
      </c>
    </row>
    <row r="29" spans="1:26" ht="18" customHeight="1">
      <c r="A29" s="799" t="s">
        <v>432</v>
      </c>
      <c r="B29" s="169">
        <v>1</v>
      </c>
      <c r="C29" s="96">
        <v>9</v>
      </c>
      <c r="D29" s="96">
        <v>364</v>
      </c>
      <c r="E29" s="96">
        <v>182</v>
      </c>
      <c r="F29" s="96">
        <v>182</v>
      </c>
      <c r="G29" s="96">
        <v>65</v>
      </c>
      <c r="H29" s="96">
        <v>58</v>
      </c>
      <c r="I29" s="96">
        <v>60</v>
      </c>
      <c r="J29" s="96">
        <v>60</v>
      </c>
      <c r="K29" s="96">
        <v>57</v>
      </c>
      <c r="L29" s="96">
        <v>64</v>
      </c>
      <c r="M29" s="96">
        <v>372</v>
      </c>
      <c r="N29" s="96">
        <v>180</v>
      </c>
      <c r="O29" s="96">
        <v>192</v>
      </c>
      <c r="P29" s="96">
        <v>62</v>
      </c>
      <c r="Q29" s="96">
        <v>64</v>
      </c>
      <c r="R29" s="96">
        <v>60</v>
      </c>
      <c r="S29" s="96">
        <v>65</v>
      </c>
      <c r="T29" s="96">
        <v>58</v>
      </c>
      <c r="U29" s="96">
        <v>63</v>
      </c>
      <c r="V29" s="96">
        <v>45</v>
      </c>
      <c r="W29" s="96">
        <v>25</v>
      </c>
      <c r="X29" s="96">
        <v>20</v>
      </c>
      <c r="Y29" s="96">
        <v>22</v>
      </c>
      <c r="Z29" s="638">
        <v>12</v>
      </c>
    </row>
    <row r="30" spans="1:26" ht="18" customHeight="1">
      <c r="A30" s="799" t="s">
        <v>604</v>
      </c>
      <c r="B30" s="169">
        <v>1</v>
      </c>
      <c r="C30" s="96">
        <v>9</v>
      </c>
      <c r="D30" s="96">
        <v>364</v>
      </c>
      <c r="E30" s="96">
        <v>183</v>
      </c>
      <c r="F30" s="96">
        <v>181</v>
      </c>
      <c r="G30" s="96">
        <v>57</v>
      </c>
      <c r="H30" s="96">
        <v>64</v>
      </c>
      <c r="I30" s="96">
        <v>65</v>
      </c>
      <c r="J30" s="96">
        <v>58</v>
      </c>
      <c r="K30" s="96">
        <v>61</v>
      </c>
      <c r="L30" s="96">
        <v>59</v>
      </c>
      <c r="M30" s="96">
        <v>373</v>
      </c>
      <c r="N30" s="96">
        <v>180</v>
      </c>
      <c r="O30" s="96">
        <v>193</v>
      </c>
      <c r="P30" s="96">
        <v>58</v>
      </c>
      <c r="Q30" s="96">
        <v>64</v>
      </c>
      <c r="R30" s="96">
        <v>63</v>
      </c>
      <c r="S30" s="96">
        <v>64</v>
      </c>
      <c r="T30" s="96">
        <v>59</v>
      </c>
      <c r="U30" s="96">
        <v>65</v>
      </c>
      <c r="V30" s="96">
        <v>44</v>
      </c>
      <c r="W30" s="96">
        <v>25</v>
      </c>
      <c r="X30" s="96">
        <v>19</v>
      </c>
      <c r="Y30" s="96">
        <v>25</v>
      </c>
      <c r="Z30" s="638">
        <v>12</v>
      </c>
    </row>
    <row r="31" spans="1:26" ht="18" customHeight="1">
      <c r="A31" s="799" t="s">
        <v>687</v>
      </c>
      <c r="B31" s="169">
        <v>1</v>
      </c>
      <c r="C31" s="96">
        <v>9</v>
      </c>
      <c r="D31" s="96">
        <v>366</v>
      </c>
      <c r="E31" s="96">
        <v>181</v>
      </c>
      <c r="F31" s="96">
        <v>185</v>
      </c>
      <c r="G31" s="96">
        <v>58</v>
      </c>
      <c r="H31" s="96">
        <v>63</v>
      </c>
      <c r="I31" s="96">
        <v>58</v>
      </c>
      <c r="J31" s="96">
        <v>64</v>
      </c>
      <c r="K31" s="96">
        <v>65</v>
      </c>
      <c r="L31" s="96">
        <v>58</v>
      </c>
      <c r="M31" s="96">
        <v>362</v>
      </c>
      <c r="N31" s="96">
        <v>177</v>
      </c>
      <c r="O31" s="96">
        <v>185</v>
      </c>
      <c r="P31" s="96">
        <v>58</v>
      </c>
      <c r="Q31" s="96">
        <v>57</v>
      </c>
      <c r="R31" s="96">
        <v>57</v>
      </c>
      <c r="S31" s="96">
        <v>64</v>
      </c>
      <c r="T31" s="96">
        <v>62</v>
      </c>
      <c r="U31" s="96">
        <v>64</v>
      </c>
      <c r="V31" s="96">
        <v>44</v>
      </c>
      <c r="W31" s="96">
        <v>24</v>
      </c>
      <c r="X31" s="96">
        <v>20</v>
      </c>
      <c r="Y31" s="96">
        <v>23</v>
      </c>
      <c r="Z31" s="638">
        <v>15</v>
      </c>
    </row>
    <row r="32" spans="1:26" ht="18" customHeight="1">
      <c r="A32" s="800" t="s">
        <v>702</v>
      </c>
      <c r="B32" s="639">
        <v>1</v>
      </c>
      <c r="C32" s="134">
        <v>9</v>
      </c>
      <c r="D32" s="134">
        <v>361</v>
      </c>
      <c r="E32" s="134">
        <v>175</v>
      </c>
      <c r="F32" s="134">
        <v>186</v>
      </c>
      <c r="G32" s="134">
        <v>60</v>
      </c>
      <c r="H32" s="134">
        <v>59</v>
      </c>
      <c r="I32" s="134">
        <v>57</v>
      </c>
      <c r="J32" s="134">
        <v>63</v>
      </c>
      <c r="K32" s="134">
        <v>58</v>
      </c>
      <c r="L32" s="134">
        <v>64</v>
      </c>
      <c r="M32" s="134">
        <v>356</v>
      </c>
      <c r="N32" s="134">
        <v>178</v>
      </c>
      <c r="O32" s="134">
        <v>178</v>
      </c>
      <c r="P32" s="134">
        <v>65</v>
      </c>
      <c r="Q32" s="134">
        <v>57</v>
      </c>
      <c r="R32" s="134">
        <v>57</v>
      </c>
      <c r="S32" s="134">
        <v>57</v>
      </c>
      <c r="T32" s="134">
        <v>56</v>
      </c>
      <c r="U32" s="134">
        <v>64</v>
      </c>
      <c r="V32" s="134">
        <v>43</v>
      </c>
      <c r="W32" s="134">
        <v>25</v>
      </c>
      <c r="X32" s="134">
        <v>18</v>
      </c>
      <c r="Y32" s="134">
        <v>23</v>
      </c>
      <c r="Z32" s="640">
        <v>15</v>
      </c>
    </row>
    <row r="33" spans="1:27" s="317" customFormat="1" ht="18" customHeight="1">
      <c r="A33" s="430" t="s">
        <v>748</v>
      </c>
      <c r="B33" s="641">
        <v>1</v>
      </c>
      <c r="C33" s="642">
        <v>9</v>
      </c>
      <c r="D33" s="702">
        <v>367</v>
      </c>
      <c r="E33" s="702">
        <v>184</v>
      </c>
      <c r="F33" s="702">
        <v>183</v>
      </c>
      <c r="G33" s="702">
        <v>67</v>
      </c>
      <c r="H33" s="702">
        <v>61</v>
      </c>
      <c r="I33" s="702">
        <v>60</v>
      </c>
      <c r="J33" s="702">
        <v>59</v>
      </c>
      <c r="K33" s="702">
        <v>57</v>
      </c>
      <c r="L33" s="702">
        <v>63</v>
      </c>
      <c r="M33" s="702">
        <v>359</v>
      </c>
      <c r="N33" s="702">
        <v>181</v>
      </c>
      <c r="O33" s="702">
        <v>178</v>
      </c>
      <c r="P33" s="702">
        <v>59</v>
      </c>
      <c r="Q33" s="702">
        <v>64</v>
      </c>
      <c r="R33" s="702">
        <v>65</v>
      </c>
      <c r="S33" s="702">
        <v>57</v>
      </c>
      <c r="T33" s="702">
        <v>57</v>
      </c>
      <c r="U33" s="702">
        <v>57</v>
      </c>
      <c r="V33" s="642">
        <v>45</v>
      </c>
      <c r="W33" s="642">
        <v>27</v>
      </c>
      <c r="X33" s="702">
        <v>18</v>
      </c>
      <c r="Y33" s="702">
        <v>23</v>
      </c>
      <c r="Z33" s="703">
        <v>14</v>
      </c>
      <c r="AA33" s="297"/>
    </row>
  </sheetData>
  <mergeCells count="27">
    <mergeCell ref="A2:T2"/>
    <mergeCell ref="A21:T21"/>
    <mergeCell ref="Z24:Z25"/>
    <mergeCell ref="D25:F25"/>
    <mergeCell ref="G25:H25"/>
    <mergeCell ref="I25:J25"/>
    <mergeCell ref="K25:L25"/>
    <mergeCell ref="M25:O25"/>
    <mergeCell ref="P25:Q25"/>
    <mergeCell ref="R25:S25"/>
    <mergeCell ref="T25:U25"/>
    <mergeCell ref="B24:B26"/>
    <mergeCell ref="C24:C25"/>
    <mergeCell ref="D24:L24"/>
    <mergeCell ref="M24:U24"/>
    <mergeCell ref="V24:X25"/>
    <mergeCell ref="Y24:Y25"/>
    <mergeCell ref="B6:B8"/>
    <mergeCell ref="C6:F7"/>
    <mergeCell ref="G6:O6"/>
    <mergeCell ref="P6:R7"/>
    <mergeCell ref="S6:S7"/>
    <mergeCell ref="T6:T7"/>
    <mergeCell ref="G7:I7"/>
    <mergeCell ref="J7:K7"/>
    <mergeCell ref="L7:M7"/>
    <mergeCell ref="N7:O7"/>
  </mergeCells>
  <phoneticPr fontId="6"/>
  <printOptions horizontalCentered="1"/>
  <pageMargins left="0.59055118110236227" right="0.59055118110236227" top="0.59055118110236227" bottom="0.59055118110236227" header="0.51181102362204722" footer="0.43307086614173229"/>
  <pageSetup paperSize="9" scale="65" firstPageNumber="4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1"/>
  </sheetPr>
  <dimension ref="A1:BT82"/>
  <sheetViews>
    <sheetView showZeros="0" zoomScaleNormal="100" zoomScaleSheetLayoutView="70" workbookViewId="0">
      <pane xSplit="2" ySplit="6" topLeftCell="C34"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125" style="33" customWidth="1"/>
    <col min="2" max="2" width="7.125" style="33" customWidth="1"/>
    <col min="3" max="3" width="7.25" style="33" customWidth="1"/>
    <col min="4" max="5" width="6.75" style="33" customWidth="1"/>
    <col min="6" max="6" width="7.125" style="33" customWidth="1"/>
    <col min="7" max="8" width="6.75" style="33" customWidth="1"/>
    <col min="9" max="35" width="3.625" style="33" customWidth="1"/>
    <col min="36" max="36" width="6.75" style="33" customWidth="1"/>
    <col min="37" max="49" width="3.625" style="33" customWidth="1"/>
    <col min="50" max="52" width="6.625" style="33" customWidth="1"/>
    <col min="53" max="53" width="5.25" style="162" bestFit="1" customWidth="1"/>
    <col min="54" max="54" width="5.5" style="33" bestFit="1" customWidth="1"/>
    <col min="55" max="55" width="5.25" style="33" bestFit="1" customWidth="1"/>
    <col min="56" max="16384" width="9" style="33"/>
  </cols>
  <sheetData>
    <row r="1" spans="1:72" s="209" customFormat="1" ht="21.75" customHeight="1">
      <c r="A1" s="940" t="s">
        <v>575</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c r="AI1" s="940"/>
      <c r="AJ1" s="940"/>
      <c r="AK1" s="940"/>
      <c r="AL1" s="940"/>
      <c r="AM1" s="940"/>
      <c r="AN1" s="940"/>
      <c r="AO1" s="940"/>
      <c r="AP1" s="940"/>
      <c r="AQ1" s="940"/>
      <c r="AR1" s="940"/>
      <c r="AS1" s="940"/>
      <c r="AT1" s="940"/>
      <c r="AU1" s="940"/>
      <c r="AV1" s="940"/>
      <c r="AW1" s="940"/>
      <c r="AX1" s="940"/>
      <c r="AY1" s="940"/>
      <c r="AZ1" s="940"/>
      <c r="BA1" s="940"/>
      <c r="BB1" s="940"/>
      <c r="BC1" s="940"/>
    </row>
    <row r="2" spans="1:72" ht="15.75" customHeight="1">
      <c r="B2" s="26"/>
      <c r="C2" s="26"/>
      <c r="D2" s="154"/>
      <c r="E2" s="155"/>
      <c r="F2" s="155"/>
      <c r="G2" s="154"/>
      <c r="H2" s="155"/>
      <c r="I2" s="155"/>
      <c r="J2" s="155"/>
      <c r="K2" s="155"/>
      <c r="L2" s="13"/>
      <c r="M2" s="13"/>
      <c r="N2" s="150"/>
      <c r="O2" s="156"/>
      <c r="P2" s="156"/>
      <c r="Q2" s="155"/>
      <c r="R2" s="155"/>
      <c r="S2" s="155"/>
      <c r="T2" s="155"/>
      <c r="U2" s="155"/>
      <c r="V2" s="155"/>
      <c r="W2" s="155"/>
      <c r="X2" s="155"/>
      <c r="Y2" s="155"/>
      <c r="Z2" s="155"/>
      <c r="AA2" s="155"/>
      <c r="AB2" s="155"/>
      <c r="AC2" s="155"/>
      <c r="AD2" s="155"/>
      <c r="AE2" s="155"/>
      <c r="AF2" s="155"/>
      <c r="AG2" s="13"/>
      <c r="AH2" s="266"/>
      <c r="AI2" s="150"/>
      <c r="AJ2" s="156"/>
      <c r="AK2" s="156"/>
      <c r="AL2" s="154"/>
      <c r="AM2" s="155"/>
      <c r="AN2" s="155"/>
      <c r="AO2" s="155"/>
      <c r="AP2" s="155"/>
      <c r="AQ2" s="155"/>
      <c r="AR2" s="155"/>
      <c r="AS2" s="155"/>
      <c r="AT2" s="155"/>
      <c r="AU2" s="155"/>
      <c r="AV2" s="155"/>
      <c r="AW2" s="155"/>
      <c r="AX2" s="155"/>
      <c r="AY2" s="155"/>
      <c r="AZ2" s="155"/>
      <c r="BA2" s="150"/>
      <c r="BB2" s="150"/>
      <c r="BC2" s="150"/>
    </row>
    <row r="3" spans="1:72" ht="27" customHeight="1">
      <c r="A3" s="1052" t="s">
        <v>30</v>
      </c>
      <c r="B3" s="1052"/>
      <c r="C3" s="941" t="s">
        <v>672</v>
      </c>
      <c r="D3" s="958"/>
      <c r="E3" s="942"/>
      <c r="F3" s="1129" t="s">
        <v>254</v>
      </c>
      <c r="G3" s="1052"/>
      <c r="H3" s="1052"/>
      <c r="I3" s="1129" t="s">
        <v>255</v>
      </c>
      <c r="J3" s="1052"/>
      <c r="K3" s="1052"/>
      <c r="L3" s="1129" t="s">
        <v>256</v>
      </c>
      <c r="M3" s="1052"/>
      <c r="N3" s="1052"/>
      <c r="O3" s="997" t="s">
        <v>257</v>
      </c>
      <c r="P3" s="1052"/>
      <c r="Q3" s="1052"/>
      <c r="R3" s="947" t="s">
        <v>730</v>
      </c>
      <c r="S3" s="959"/>
      <c r="T3" s="959"/>
      <c r="U3" s="959"/>
      <c r="V3" s="959"/>
      <c r="W3" s="959"/>
      <c r="X3" s="959"/>
      <c r="Y3" s="959"/>
      <c r="Z3" s="959"/>
      <c r="AA3" s="959"/>
      <c r="AB3" s="959"/>
      <c r="AC3" s="948"/>
      <c r="AD3" s="1052" t="s">
        <v>259</v>
      </c>
      <c r="AE3" s="1052"/>
      <c r="AF3" s="1052"/>
      <c r="AG3" s="1052" t="s">
        <v>260</v>
      </c>
      <c r="AH3" s="1052"/>
      <c r="AI3" s="1052"/>
      <c r="AJ3" s="1129" t="s">
        <v>261</v>
      </c>
      <c r="AK3" s="1120" t="s">
        <v>262</v>
      </c>
      <c r="AL3" s="1121"/>
      <c r="AM3" s="1121"/>
      <c r="AN3" s="1121"/>
      <c r="AO3" s="1121"/>
      <c r="AP3" s="1121"/>
      <c r="AQ3" s="1122"/>
      <c r="AR3" s="1120" t="s">
        <v>723</v>
      </c>
      <c r="AS3" s="1121"/>
      <c r="AT3" s="1122"/>
      <c r="AU3" s="1120" t="s">
        <v>728</v>
      </c>
      <c r="AV3" s="1121"/>
      <c r="AW3" s="1122"/>
      <c r="AX3" s="1106" t="s">
        <v>263</v>
      </c>
      <c r="AY3" s="955"/>
      <c r="AZ3" s="955"/>
      <c r="BA3" s="1106" t="s">
        <v>264</v>
      </c>
      <c r="BB3" s="955"/>
      <c r="BC3" s="955"/>
    </row>
    <row r="4" spans="1:72" ht="27" customHeight="1">
      <c r="A4" s="1052"/>
      <c r="B4" s="1052"/>
      <c r="C4" s="943"/>
      <c r="D4" s="1028"/>
      <c r="E4" s="944"/>
      <c r="F4" s="1129"/>
      <c r="G4" s="1052"/>
      <c r="H4" s="1052"/>
      <c r="I4" s="1129"/>
      <c r="J4" s="1052"/>
      <c r="K4" s="1052"/>
      <c r="L4" s="1129"/>
      <c r="M4" s="1052"/>
      <c r="N4" s="1052"/>
      <c r="O4" s="997"/>
      <c r="P4" s="1052"/>
      <c r="Q4" s="1052"/>
      <c r="R4" s="949" t="s">
        <v>724</v>
      </c>
      <c r="S4" s="958"/>
      <c r="T4" s="942"/>
      <c r="U4" s="947" t="s">
        <v>720</v>
      </c>
      <c r="V4" s="959"/>
      <c r="W4" s="959"/>
      <c r="X4" s="959"/>
      <c r="Y4" s="959"/>
      <c r="Z4" s="948"/>
      <c r="AA4" s="941" t="s">
        <v>722</v>
      </c>
      <c r="AB4" s="958"/>
      <c r="AC4" s="942"/>
      <c r="AD4" s="1052"/>
      <c r="AE4" s="1052"/>
      <c r="AF4" s="1052"/>
      <c r="AG4" s="1052"/>
      <c r="AH4" s="1052"/>
      <c r="AI4" s="1052"/>
      <c r="AJ4" s="1129"/>
      <c r="AK4" s="1126"/>
      <c r="AL4" s="1127"/>
      <c r="AM4" s="1127"/>
      <c r="AN4" s="1127"/>
      <c r="AO4" s="1127"/>
      <c r="AP4" s="1127"/>
      <c r="AQ4" s="1128"/>
      <c r="AR4" s="1123"/>
      <c r="AS4" s="1124"/>
      <c r="AT4" s="1125"/>
      <c r="AU4" s="1123"/>
      <c r="AV4" s="1124"/>
      <c r="AW4" s="1125"/>
      <c r="AX4" s="1119"/>
      <c r="AY4" s="956"/>
      <c r="AZ4" s="956"/>
      <c r="BA4" s="1119"/>
      <c r="BB4" s="956"/>
      <c r="BC4" s="956"/>
    </row>
    <row r="5" spans="1:72" s="4" customFormat="1" ht="24.75" customHeight="1">
      <c r="A5" s="1052"/>
      <c r="B5" s="1052"/>
      <c r="C5" s="945"/>
      <c r="D5" s="1022"/>
      <c r="E5" s="946"/>
      <c r="F5" s="1052"/>
      <c r="G5" s="1052"/>
      <c r="H5" s="1052"/>
      <c r="I5" s="1052"/>
      <c r="J5" s="1052"/>
      <c r="K5" s="1052"/>
      <c r="L5" s="1052"/>
      <c r="M5" s="1052"/>
      <c r="N5" s="1052"/>
      <c r="O5" s="948"/>
      <c r="P5" s="1052"/>
      <c r="Q5" s="1052"/>
      <c r="R5" s="945"/>
      <c r="S5" s="1022"/>
      <c r="T5" s="946"/>
      <c r="U5" s="995" t="s">
        <v>755</v>
      </c>
      <c r="V5" s="959"/>
      <c r="W5" s="948"/>
      <c r="X5" s="947" t="s">
        <v>721</v>
      </c>
      <c r="Y5" s="959"/>
      <c r="Z5" s="948"/>
      <c r="AA5" s="945"/>
      <c r="AB5" s="1022"/>
      <c r="AC5" s="946"/>
      <c r="AD5" s="1052"/>
      <c r="AE5" s="1052"/>
      <c r="AF5" s="1052"/>
      <c r="AG5" s="1052"/>
      <c r="AH5" s="1052"/>
      <c r="AI5" s="1052"/>
      <c r="AJ5" s="1052"/>
      <c r="AK5" s="1129" t="s">
        <v>725</v>
      </c>
      <c r="AL5" s="1129" t="s">
        <v>726</v>
      </c>
      <c r="AM5" s="995" t="s">
        <v>727</v>
      </c>
      <c r="AN5" s="1129" t="s">
        <v>265</v>
      </c>
      <c r="AO5" s="1129" t="s">
        <v>266</v>
      </c>
      <c r="AP5" s="1129" t="s">
        <v>267</v>
      </c>
      <c r="AQ5" s="1129" t="s">
        <v>268</v>
      </c>
      <c r="AR5" s="1126"/>
      <c r="AS5" s="1127"/>
      <c r="AT5" s="1128"/>
      <c r="AU5" s="1126"/>
      <c r="AV5" s="1127"/>
      <c r="AW5" s="1128"/>
      <c r="AX5" s="957"/>
      <c r="AY5" s="957"/>
      <c r="AZ5" s="957"/>
      <c r="BA5" s="957"/>
      <c r="BB5" s="957"/>
      <c r="BC5" s="957"/>
    </row>
    <row r="6" spans="1:72" s="4" customFormat="1" ht="15" customHeight="1">
      <c r="A6" s="1052"/>
      <c r="B6" s="1052"/>
      <c r="C6" s="190" t="s">
        <v>29</v>
      </c>
      <c r="D6" s="195" t="s">
        <v>47</v>
      </c>
      <c r="E6" s="195" t="s">
        <v>48</v>
      </c>
      <c r="F6" s="190" t="s">
        <v>29</v>
      </c>
      <c r="G6" s="195" t="s">
        <v>47</v>
      </c>
      <c r="H6" s="195" t="s">
        <v>48</v>
      </c>
      <c r="I6" s="195" t="s">
        <v>29</v>
      </c>
      <c r="J6" s="195" t="s">
        <v>47</v>
      </c>
      <c r="K6" s="195" t="s">
        <v>48</v>
      </c>
      <c r="L6" s="195" t="s">
        <v>29</v>
      </c>
      <c r="M6" s="195" t="s">
        <v>47</v>
      </c>
      <c r="N6" s="195" t="s">
        <v>48</v>
      </c>
      <c r="O6" s="190" t="s">
        <v>29</v>
      </c>
      <c r="P6" s="195" t="s">
        <v>47</v>
      </c>
      <c r="Q6" s="195" t="s">
        <v>48</v>
      </c>
      <c r="R6" s="195" t="s">
        <v>29</v>
      </c>
      <c r="S6" s="195" t="s">
        <v>47</v>
      </c>
      <c r="T6" s="884" t="s">
        <v>48</v>
      </c>
      <c r="U6" s="884" t="s">
        <v>29</v>
      </c>
      <c r="V6" s="884" t="s">
        <v>47</v>
      </c>
      <c r="W6" s="884" t="s">
        <v>48</v>
      </c>
      <c r="X6" s="884" t="s">
        <v>29</v>
      </c>
      <c r="Y6" s="884" t="s">
        <v>47</v>
      </c>
      <c r="Z6" s="884" t="s">
        <v>48</v>
      </c>
      <c r="AA6" s="884" t="s">
        <v>29</v>
      </c>
      <c r="AB6" s="884" t="s">
        <v>47</v>
      </c>
      <c r="AC6" s="884" t="s">
        <v>48</v>
      </c>
      <c r="AD6" s="195" t="s">
        <v>29</v>
      </c>
      <c r="AE6" s="195" t="s">
        <v>47</v>
      </c>
      <c r="AF6" s="195" t="s">
        <v>48</v>
      </c>
      <c r="AG6" s="195" t="s">
        <v>29</v>
      </c>
      <c r="AH6" s="195" t="s">
        <v>47</v>
      </c>
      <c r="AI6" s="195" t="s">
        <v>48</v>
      </c>
      <c r="AJ6" s="1052"/>
      <c r="AK6" s="1052"/>
      <c r="AL6" s="1052"/>
      <c r="AM6" s="947"/>
      <c r="AN6" s="1052"/>
      <c r="AO6" s="1052"/>
      <c r="AP6" s="1052"/>
      <c r="AQ6" s="1052"/>
      <c r="AR6" s="884" t="s">
        <v>29</v>
      </c>
      <c r="AS6" s="884" t="s">
        <v>47</v>
      </c>
      <c r="AT6" s="884" t="s">
        <v>48</v>
      </c>
      <c r="AU6" s="884" t="s">
        <v>29</v>
      </c>
      <c r="AV6" s="884" t="s">
        <v>47</v>
      </c>
      <c r="AW6" s="884" t="s">
        <v>48</v>
      </c>
      <c r="AX6" s="195" t="s">
        <v>29</v>
      </c>
      <c r="AY6" s="195" t="s">
        <v>47</v>
      </c>
      <c r="AZ6" s="195" t="s">
        <v>48</v>
      </c>
      <c r="BA6" s="933" t="s">
        <v>29</v>
      </c>
      <c r="BB6" s="933" t="s">
        <v>47</v>
      </c>
      <c r="BC6" s="933" t="s">
        <v>48</v>
      </c>
    </row>
    <row r="7" spans="1:72" s="4" customFormat="1" ht="11.25">
      <c r="A7" s="181"/>
      <c r="B7" s="182"/>
      <c r="C7" s="47" t="s">
        <v>146</v>
      </c>
      <c r="D7" s="185"/>
      <c r="E7" s="185"/>
      <c r="F7" s="185"/>
      <c r="G7" s="185"/>
      <c r="H7" s="185"/>
      <c r="I7" s="185"/>
      <c r="J7" s="185"/>
      <c r="K7" s="185"/>
      <c r="L7" s="185"/>
      <c r="M7" s="185"/>
      <c r="N7" s="185"/>
      <c r="O7" s="185"/>
      <c r="P7" s="185"/>
      <c r="Q7" s="185"/>
      <c r="R7" s="185"/>
      <c r="S7" s="185"/>
      <c r="T7" s="883"/>
      <c r="U7" s="883"/>
      <c r="V7" s="883"/>
      <c r="W7" s="883"/>
      <c r="X7" s="883"/>
      <c r="Y7" s="883"/>
      <c r="Z7" s="883"/>
      <c r="AA7" s="883"/>
      <c r="AB7" s="883"/>
      <c r="AC7" s="185"/>
      <c r="AD7" s="185"/>
      <c r="AE7" s="185"/>
      <c r="AF7" s="185"/>
      <c r="AG7" s="185"/>
      <c r="AH7" s="185"/>
      <c r="AI7" s="185"/>
      <c r="AJ7" s="185"/>
      <c r="AK7" s="185"/>
      <c r="AL7" s="185"/>
      <c r="AM7" s="185"/>
      <c r="AN7" s="185"/>
      <c r="AO7" s="185"/>
      <c r="AP7" s="185"/>
      <c r="AQ7" s="185"/>
      <c r="AR7" s="883"/>
      <c r="AS7" s="883"/>
      <c r="AT7" s="883"/>
      <c r="AU7" s="883"/>
      <c r="AV7" s="883"/>
      <c r="AW7" s="883"/>
      <c r="AX7" s="47" t="s">
        <v>269</v>
      </c>
      <c r="AY7" s="185"/>
      <c r="AZ7" s="185"/>
      <c r="BA7" s="932"/>
      <c r="BB7" s="932"/>
      <c r="BC7" s="931"/>
      <c r="BS7" s="157"/>
    </row>
    <row r="8" spans="1:72" ht="15" customHeight="1">
      <c r="A8" s="952" t="s">
        <v>270</v>
      </c>
      <c r="B8" s="954"/>
      <c r="C8" s="158">
        <v>13847</v>
      </c>
      <c r="D8" s="113">
        <v>7173</v>
      </c>
      <c r="E8" s="113">
        <v>6674</v>
      </c>
      <c r="F8" s="113">
        <v>13655</v>
      </c>
      <c r="G8" s="113">
        <v>7061</v>
      </c>
      <c r="H8" s="113">
        <v>6594</v>
      </c>
      <c r="I8" s="113">
        <v>58</v>
      </c>
      <c r="J8" s="113">
        <v>31</v>
      </c>
      <c r="K8" s="113">
        <v>27</v>
      </c>
      <c r="L8" s="113">
        <v>23</v>
      </c>
      <c r="M8" s="113">
        <v>14</v>
      </c>
      <c r="N8" s="113">
        <v>9</v>
      </c>
      <c r="O8" s="159">
        <v>2</v>
      </c>
      <c r="P8" s="159">
        <v>2</v>
      </c>
      <c r="Q8" s="159">
        <v>0</v>
      </c>
      <c r="U8" s="113">
        <v>25</v>
      </c>
      <c r="V8" s="113">
        <v>18</v>
      </c>
      <c r="W8" s="113">
        <v>7</v>
      </c>
      <c r="X8" s="162" t="s">
        <v>570</v>
      </c>
      <c r="Y8" s="162" t="s">
        <v>570</v>
      </c>
      <c r="Z8" s="162" t="s">
        <v>570</v>
      </c>
      <c r="AA8" s="162" t="s">
        <v>570</v>
      </c>
      <c r="AB8" s="162" t="s">
        <v>570</v>
      </c>
      <c r="AC8" s="162" t="s">
        <v>570</v>
      </c>
      <c r="AD8" s="113">
        <v>83</v>
      </c>
      <c r="AE8" s="113">
        <v>46</v>
      </c>
      <c r="AF8" s="113">
        <v>37</v>
      </c>
      <c r="AG8" s="159">
        <v>1</v>
      </c>
      <c r="AH8" s="159">
        <v>1</v>
      </c>
      <c r="AI8" s="159">
        <v>0</v>
      </c>
      <c r="AJ8" s="194">
        <v>1627</v>
      </c>
      <c r="AK8" s="194">
        <v>2</v>
      </c>
      <c r="AL8" s="267">
        <v>0</v>
      </c>
      <c r="AM8" s="193">
        <v>2</v>
      </c>
      <c r="AN8" s="194">
        <v>2</v>
      </c>
      <c r="AO8" s="193">
        <v>0</v>
      </c>
      <c r="AP8" s="193">
        <v>0</v>
      </c>
      <c r="AQ8" s="193">
        <v>0</v>
      </c>
      <c r="AR8" s="162" t="s">
        <v>570</v>
      </c>
      <c r="AS8" s="162" t="s">
        <v>570</v>
      </c>
      <c r="AT8" s="162" t="s">
        <v>570</v>
      </c>
      <c r="AU8" s="327">
        <v>27</v>
      </c>
      <c r="AV8" s="327">
        <v>18</v>
      </c>
      <c r="AW8" s="327">
        <v>9</v>
      </c>
      <c r="AX8" s="330">
        <v>98.6</v>
      </c>
      <c r="AY8" s="330">
        <v>98.4</v>
      </c>
      <c r="AZ8" s="330">
        <v>98.8</v>
      </c>
      <c r="BA8" s="330">
        <v>0.2</v>
      </c>
      <c r="BB8" s="330">
        <v>0.3</v>
      </c>
      <c r="BC8" s="331">
        <v>0.1</v>
      </c>
      <c r="BD8" s="285"/>
      <c r="BE8" s="285"/>
      <c r="BF8" s="285"/>
      <c r="BG8" s="285"/>
      <c r="BH8" s="285"/>
      <c r="BI8" s="285"/>
      <c r="BS8" s="155"/>
      <c r="BT8" s="155"/>
    </row>
    <row r="9" spans="1:72" ht="15" customHeight="1">
      <c r="A9" s="952" t="s">
        <v>433</v>
      </c>
      <c r="B9" s="954"/>
      <c r="C9" s="78">
        <v>13716</v>
      </c>
      <c r="D9" s="259">
        <v>7096</v>
      </c>
      <c r="E9" s="259">
        <v>6620</v>
      </c>
      <c r="F9" s="259">
        <v>13544</v>
      </c>
      <c r="G9" s="259">
        <v>7009</v>
      </c>
      <c r="H9" s="259">
        <v>6535</v>
      </c>
      <c r="I9" s="259">
        <v>64</v>
      </c>
      <c r="J9" s="259">
        <v>37</v>
      </c>
      <c r="K9" s="259">
        <v>27</v>
      </c>
      <c r="L9" s="259">
        <v>30</v>
      </c>
      <c r="M9" s="259">
        <v>11</v>
      </c>
      <c r="N9" s="259">
        <v>19</v>
      </c>
      <c r="O9" s="259">
        <v>6</v>
      </c>
      <c r="P9" s="259">
        <v>5</v>
      </c>
      <c r="Q9" s="259">
        <v>1</v>
      </c>
      <c r="U9" s="259">
        <v>14</v>
      </c>
      <c r="V9" s="259">
        <v>8</v>
      </c>
      <c r="W9" s="259">
        <v>6</v>
      </c>
      <c r="X9" s="162" t="s">
        <v>570</v>
      </c>
      <c r="Y9" s="162" t="s">
        <v>570</v>
      </c>
      <c r="Z9" s="162" t="s">
        <v>570</v>
      </c>
      <c r="AA9" s="162" t="s">
        <v>570</v>
      </c>
      <c r="AB9" s="162" t="s">
        <v>570</v>
      </c>
      <c r="AC9" s="162" t="s">
        <v>570</v>
      </c>
      <c r="AD9" s="259">
        <v>56</v>
      </c>
      <c r="AE9" s="259">
        <v>24</v>
      </c>
      <c r="AF9" s="259">
        <v>32</v>
      </c>
      <c r="AG9" s="259">
        <v>2</v>
      </c>
      <c r="AH9" s="259">
        <v>2</v>
      </c>
      <c r="AI9" s="259">
        <v>0</v>
      </c>
      <c r="AJ9" s="259">
        <v>1531</v>
      </c>
      <c r="AK9" s="259">
        <v>2</v>
      </c>
      <c r="AL9" s="259">
        <v>1</v>
      </c>
      <c r="AM9" s="259">
        <v>1</v>
      </c>
      <c r="AN9" s="259">
        <v>2</v>
      </c>
      <c r="AO9" s="259">
        <v>0</v>
      </c>
      <c r="AP9" s="259">
        <v>0</v>
      </c>
      <c r="AQ9" s="259">
        <v>0</v>
      </c>
      <c r="AR9" s="162" t="s">
        <v>570</v>
      </c>
      <c r="AS9" s="162" t="s">
        <v>570</v>
      </c>
      <c r="AT9" s="162" t="s">
        <v>570</v>
      </c>
      <c r="AU9" s="327">
        <v>16</v>
      </c>
      <c r="AV9" s="327">
        <v>9</v>
      </c>
      <c r="AW9" s="327">
        <v>7</v>
      </c>
      <c r="AX9" s="286">
        <v>98.7</v>
      </c>
      <c r="AY9" s="286">
        <v>98.8</v>
      </c>
      <c r="AZ9" s="286">
        <v>98.7</v>
      </c>
      <c r="BA9" s="286">
        <v>0.1</v>
      </c>
      <c r="BB9" s="286">
        <v>0.1</v>
      </c>
      <c r="BC9" s="287">
        <v>0.1</v>
      </c>
      <c r="BD9" s="285"/>
      <c r="BE9" s="285"/>
      <c r="BF9" s="285"/>
      <c r="BG9" s="285"/>
      <c r="BH9" s="285"/>
      <c r="BI9" s="285"/>
      <c r="BS9" s="155"/>
      <c r="BT9" s="155"/>
    </row>
    <row r="10" spans="1:72" ht="15" customHeight="1">
      <c r="A10" s="943" t="s">
        <v>605</v>
      </c>
      <c r="B10" s="944"/>
      <c r="C10" s="78">
        <v>13197</v>
      </c>
      <c r="D10" s="259">
        <v>6911</v>
      </c>
      <c r="E10" s="259">
        <v>6286</v>
      </c>
      <c r="F10" s="259">
        <v>13049</v>
      </c>
      <c r="G10" s="259">
        <v>6834</v>
      </c>
      <c r="H10" s="259">
        <v>6215</v>
      </c>
      <c r="I10" s="259">
        <v>54</v>
      </c>
      <c r="J10" s="259">
        <v>29</v>
      </c>
      <c r="K10" s="259">
        <v>25</v>
      </c>
      <c r="L10" s="259">
        <v>23</v>
      </c>
      <c r="M10" s="259">
        <v>9</v>
      </c>
      <c r="N10" s="259">
        <v>14</v>
      </c>
      <c r="O10" s="259">
        <v>1</v>
      </c>
      <c r="P10" s="259">
        <v>1</v>
      </c>
      <c r="Q10" s="259">
        <v>0</v>
      </c>
      <c r="U10" s="259">
        <v>23</v>
      </c>
      <c r="V10" s="259">
        <v>15</v>
      </c>
      <c r="W10" s="259">
        <v>8</v>
      </c>
      <c r="X10" s="162" t="s">
        <v>570</v>
      </c>
      <c r="Y10" s="162" t="s">
        <v>570</v>
      </c>
      <c r="Z10" s="162" t="s">
        <v>570</v>
      </c>
      <c r="AA10" s="162" t="s">
        <v>570</v>
      </c>
      <c r="AB10" s="162" t="s">
        <v>570</v>
      </c>
      <c r="AC10" s="162" t="s">
        <v>570</v>
      </c>
      <c r="AD10" s="259">
        <v>46</v>
      </c>
      <c r="AE10" s="259">
        <v>22</v>
      </c>
      <c r="AF10" s="259">
        <v>24</v>
      </c>
      <c r="AG10" s="259">
        <v>1</v>
      </c>
      <c r="AH10" s="259">
        <v>1</v>
      </c>
      <c r="AI10" s="259">
        <v>0</v>
      </c>
      <c r="AJ10" s="259">
        <v>1488</v>
      </c>
      <c r="AK10" s="259">
        <v>1</v>
      </c>
      <c r="AL10" s="259">
        <v>1</v>
      </c>
      <c r="AM10" s="259">
        <v>0</v>
      </c>
      <c r="AN10" s="259">
        <v>1</v>
      </c>
      <c r="AO10" s="259">
        <v>0</v>
      </c>
      <c r="AP10" s="259">
        <v>0</v>
      </c>
      <c r="AQ10" s="259">
        <v>0</v>
      </c>
      <c r="AR10" s="162" t="s">
        <v>570</v>
      </c>
      <c r="AS10" s="162" t="s">
        <v>570</v>
      </c>
      <c r="AT10" s="162" t="s">
        <v>570</v>
      </c>
      <c r="AU10" s="327">
        <v>24</v>
      </c>
      <c r="AV10" s="327">
        <v>16</v>
      </c>
      <c r="AW10" s="327">
        <v>8</v>
      </c>
      <c r="AX10" s="286">
        <v>98.9</v>
      </c>
      <c r="AY10" s="286">
        <v>98.9</v>
      </c>
      <c r="AZ10" s="286">
        <v>98.9</v>
      </c>
      <c r="BA10" s="286">
        <v>0.2</v>
      </c>
      <c r="BB10" s="286">
        <v>0.2</v>
      </c>
      <c r="BC10" s="287">
        <v>0.1</v>
      </c>
      <c r="BD10" s="285"/>
      <c r="BE10" s="285"/>
      <c r="BF10" s="285"/>
      <c r="BG10" s="285"/>
      <c r="BH10" s="285"/>
      <c r="BI10" s="285"/>
      <c r="BS10" s="155"/>
      <c r="BT10" s="155"/>
    </row>
    <row r="11" spans="1:72" ht="15" customHeight="1">
      <c r="A11" s="943" t="s">
        <v>688</v>
      </c>
      <c r="B11" s="944"/>
      <c r="C11" s="78">
        <v>13255</v>
      </c>
      <c r="D11" s="259">
        <v>6929</v>
      </c>
      <c r="E11" s="259">
        <v>6326</v>
      </c>
      <c r="F11" s="259">
        <v>13122</v>
      </c>
      <c r="G11" s="259">
        <v>6855</v>
      </c>
      <c r="H11" s="259">
        <v>6267</v>
      </c>
      <c r="I11" s="259">
        <v>32</v>
      </c>
      <c r="J11" s="259">
        <v>18</v>
      </c>
      <c r="K11" s="259">
        <v>14</v>
      </c>
      <c r="L11" s="259">
        <v>13</v>
      </c>
      <c r="M11" s="259">
        <v>8</v>
      </c>
      <c r="N11" s="259">
        <v>5</v>
      </c>
      <c r="O11" s="259">
        <v>2</v>
      </c>
      <c r="P11" s="259">
        <v>2</v>
      </c>
      <c r="Q11" s="259">
        <v>0</v>
      </c>
      <c r="U11" s="259">
        <v>21</v>
      </c>
      <c r="V11" s="259">
        <v>18</v>
      </c>
      <c r="W11" s="259">
        <v>3</v>
      </c>
      <c r="X11" s="162" t="s">
        <v>570</v>
      </c>
      <c r="Y11" s="162" t="s">
        <v>570</v>
      </c>
      <c r="Z11" s="162" t="s">
        <v>570</v>
      </c>
      <c r="AA11" s="162" t="s">
        <v>570</v>
      </c>
      <c r="AB11" s="162" t="s">
        <v>570</v>
      </c>
      <c r="AC11" s="162" t="s">
        <v>570</v>
      </c>
      <c r="AD11" s="259">
        <v>64</v>
      </c>
      <c r="AE11" s="259">
        <v>28</v>
      </c>
      <c r="AF11" s="259">
        <v>36</v>
      </c>
      <c r="AG11" s="259">
        <v>1</v>
      </c>
      <c r="AH11" s="259">
        <v>0</v>
      </c>
      <c r="AI11" s="259">
        <v>1</v>
      </c>
      <c r="AJ11" s="259">
        <v>1421</v>
      </c>
      <c r="AK11" s="259">
        <v>3</v>
      </c>
      <c r="AL11" s="259">
        <v>3</v>
      </c>
      <c r="AM11" s="259">
        <v>0</v>
      </c>
      <c r="AN11" s="259">
        <v>3</v>
      </c>
      <c r="AO11" s="259">
        <v>0</v>
      </c>
      <c r="AP11" s="259">
        <v>0</v>
      </c>
      <c r="AQ11" s="259">
        <v>0</v>
      </c>
      <c r="AR11" s="162" t="s">
        <v>570</v>
      </c>
      <c r="AS11" s="162" t="s">
        <v>570</v>
      </c>
      <c r="AT11" s="162" t="s">
        <v>570</v>
      </c>
      <c r="AU11" s="327">
        <v>24</v>
      </c>
      <c r="AV11" s="327">
        <v>21</v>
      </c>
      <c r="AW11" s="327">
        <v>3</v>
      </c>
      <c r="AX11" s="286">
        <v>99</v>
      </c>
      <c r="AY11" s="286">
        <v>98.9</v>
      </c>
      <c r="AZ11" s="286">
        <v>99.1</v>
      </c>
      <c r="BA11" s="286">
        <v>0.2</v>
      </c>
      <c r="BB11" s="286">
        <v>0.3</v>
      </c>
      <c r="BC11" s="287" t="s">
        <v>696</v>
      </c>
      <c r="BD11" s="285"/>
      <c r="BE11" s="285"/>
      <c r="BF11" s="285"/>
      <c r="BG11" s="285"/>
      <c r="BH11" s="285"/>
      <c r="BI11" s="285"/>
      <c r="BS11" s="155"/>
      <c r="BT11" s="155"/>
    </row>
    <row r="12" spans="1:72" ht="15" customHeight="1">
      <c r="A12" s="945" t="s">
        <v>703</v>
      </c>
      <c r="B12" s="946"/>
      <c r="C12" s="81">
        <v>12808</v>
      </c>
      <c r="D12" s="82">
        <v>6665</v>
      </c>
      <c r="E12" s="82">
        <v>6143</v>
      </c>
      <c r="F12" s="82">
        <v>12681</v>
      </c>
      <c r="G12" s="82">
        <v>6589</v>
      </c>
      <c r="H12" s="82">
        <v>6092</v>
      </c>
      <c r="I12" s="82">
        <v>28</v>
      </c>
      <c r="J12" s="82">
        <v>20</v>
      </c>
      <c r="K12" s="82">
        <v>8</v>
      </c>
      <c r="L12" s="82">
        <v>16</v>
      </c>
      <c r="M12" s="82">
        <v>8</v>
      </c>
      <c r="N12" s="82">
        <v>8</v>
      </c>
      <c r="O12" s="82">
        <v>0</v>
      </c>
      <c r="P12" s="82">
        <v>0</v>
      </c>
      <c r="Q12" s="82">
        <v>0</v>
      </c>
      <c r="R12" s="33">
        <v>2</v>
      </c>
      <c r="S12" s="33">
        <v>1</v>
      </c>
      <c r="T12" s="33">
        <v>1</v>
      </c>
      <c r="U12" s="82">
        <v>6</v>
      </c>
      <c r="V12" s="82">
        <v>5</v>
      </c>
      <c r="W12" s="82">
        <v>1</v>
      </c>
      <c r="X12" s="162">
        <v>2</v>
      </c>
      <c r="Y12" s="162">
        <v>1</v>
      </c>
      <c r="Z12" s="162">
        <v>1</v>
      </c>
      <c r="AA12" s="162">
        <v>1</v>
      </c>
      <c r="AB12" s="162">
        <v>1</v>
      </c>
      <c r="AC12" s="609">
        <v>0</v>
      </c>
      <c r="AD12" s="82">
        <v>71</v>
      </c>
      <c r="AE12" s="82">
        <v>40</v>
      </c>
      <c r="AF12" s="82">
        <v>31</v>
      </c>
      <c r="AG12" s="82">
        <v>1</v>
      </c>
      <c r="AH12" s="82">
        <v>0</v>
      </c>
      <c r="AI12" s="82">
        <v>1</v>
      </c>
      <c r="AJ12" s="82">
        <v>1445</v>
      </c>
      <c r="AK12" s="82">
        <v>0</v>
      </c>
      <c r="AL12" s="82">
        <v>0</v>
      </c>
      <c r="AM12" s="82">
        <v>0</v>
      </c>
      <c r="AN12" s="82">
        <v>0</v>
      </c>
      <c r="AO12" s="82">
        <v>0</v>
      </c>
      <c r="AP12" s="82">
        <v>0</v>
      </c>
      <c r="AQ12" s="82">
        <v>0</v>
      </c>
      <c r="AR12" s="162">
        <v>2</v>
      </c>
      <c r="AS12" s="162">
        <v>1</v>
      </c>
      <c r="AT12" s="162">
        <v>1</v>
      </c>
      <c r="AU12" s="327">
        <v>10</v>
      </c>
      <c r="AV12" s="327">
        <v>7</v>
      </c>
      <c r="AW12" s="327">
        <v>3</v>
      </c>
      <c r="AX12" s="160">
        <v>99.008432229856297</v>
      </c>
      <c r="AY12" s="160">
        <v>98.859714928732203</v>
      </c>
      <c r="AZ12" s="160">
        <v>99.169786749145402</v>
      </c>
      <c r="BA12" s="160">
        <v>7.8076202373516604E-2</v>
      </c>
      <c r="BB12" s="160">
        <v>0.105026256564141</v>
      </c>
      <c r="BC12" s="161" t="s">
        <v>696</v>
      </c>
      <c r="BD12" s="285"/>
      <c r="BE12" s="285"/>
      <c r="BF12" s="285"/>
      <c r="BG12" s="285"/>
      <c r="BH12" s="285"/>
      <c r="BI12" s="285"/>
      <c r="BS12" s="155"/>
      <c r="BT12" s="155"/>
    </row>
    <row r="13" spans="1:72" ht="10.5" customHeight="1">
      <c r="A13" s="1020" t="s">
        <v>754</v>
      </c>
      <c r="B13" s="1021"/>
      <c r="C13" s="414"/>
      <c r="D13" s="401"/>
      <c r="E13" s="401"/>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01"/>
      <c r="AL13" s="401"/>
      <c r="AM13" s="401"/>
      <c r="AN13" s="401"/>
      <c r="AO13" s="401"/>
      <c r="AP13" s="401"/>
      <c r="AQ13" s="401"/>
      <c r="AR13" s="401"/>
      <c r="AS13" s="401"/>
      <c r="AT13" s="401"/>
      <c r="AU13" s="401"/>
      <c r="AV13" s="401"/>
      <c r="AW13" s="401"/>
      <c r="AX13" s="431"/>
      <c r="AY13" s="431"/>
      <c r="AZ13" s="431"/>
      <c r="BA13" s="431"/>
      <c r="BB13" s="431"/>
      <c r="BC13" s="432"/>
      <c r="BD13" s="285"/>
      <c r="BE13" s="285"/>
      <c r="BF13" s="285"/>
      <c r="BG13" s="285"/>
      <c r="BH13" s="285"/>
      <c r="BI13" s="285"/>
      <c r="BS13" s="155"/>
      <c r="BT13" s="155"/>
    </row>
    <row r="14" spans="1:72" s="317" customFormat="1" ht="12.75" customHeight="1">
      <c r="A14" s="1011" t="s">
        <v>451</v>
      </c>
      <c r="B14" s="1012"/>
      <c r="C14" s="415">
        <v>12681</v>
      </c>
      <c r="D14" s="403">
        <v>6744</v>
      </c>
      <c r="E14" s="403">
        <v>5937</v>
      </c>
      <c r="F14" s="403">
        <f>G14+H14</f>
        <v>12552</v>
      </c>
      <c r="G14" s="403">
        <v>6677</v>
      </c>
      <c r="H14" s="403">
        <v>5875</v>
      </c>
      <c r="I14" s="403">
        <v>37</v>
      </c>
      <c r="J14" s="403">
        <v>22</v>
      </c>
      <c r="K14" s="403">
        <v>15</v>
      </c>
      <c r="L14" s="403">
        <v>15</v>
      </c>
      <c r="M14" s="403">
        <v>5</v>
      </c>
      <c r="N14" s="403">
        <v>10</v>
      </c>
      <c r="O14" s="403">
        <v>0</v>
      </c>
      <c r="P14" s="403">
        <v>0</v>
      </c>
      <c r="Q14" s="403">
        <v>0</v>
      </c>
      <c r="R14" s="403">
        <v>2</v>
      </c>
      <c r="S14" s="403">
        <v>1</v>
      </c>
      <c r="T14" s="403">
        <v>1</v>
      </c>
      <c r="U14" s="403">
        <v>7</v>
      </c>
      <c r="V14" s="403">
        <v>5</v>
      </c>
      <c r="W14" s="403">
        <v>2</v>
      </c>
      <c r="X14" s="403">
        <v>0</v>
      </c>
      <c r="Y14" s="403">
        <v>0</v>
      </c>
      <c r="Z14" s="403">
        <v>0</v>
      </c>
      <c r="AA14" s="403">
        <v>1</v>
      </c>
      <c r="AB14" s="403">
        <v>1</v>
      </c>
      <c r="AC14" s="403">
        <v>0</v>
      </c>
      <c r="AD14" s="403">
        <f>AE14+AF14</f>
        <v>62</v>
      </c>
      <c r="AE14" s="403">
        <v>29</v>
      </c>
      <c r="AF14" s="403">
        <v>33</v>
      </c>
      <c r="AG14" s="403">
        <v>5</v>
      </c>
      <c r="AH14" s="403">
        <v>4</v>
      </c>
      <c r="AI14" s="403">
        <v>1</v>
      </c>
      <c r="AJ14" s="916">
        <v>1439</v>
      </c>
      <c r="AK14" s="403">
        <v>0</v>
      </c>
      <c r="AL14" s="403">
        <v>0</v>
      </c>
      <c r="AM14" s="403">
        <v>0</v>
      </c>
      <c r="AN14" s="403">
        <v>0</v>
      </c>
      <c r="AO14" s="403">
        <v>0</v>
      </c>
      <c r="AP14" s="403">
        <v>0</v>
      </c>
      <c r="AQ14" s="403">
        <v>0</v>
      </c>
      <c r="AR14" s="403">
        <v>0</v>
      </c>
      <c r="AS14" s="403">
        <v>0</v>
      </c>
      <c r="AT14" s="403">
        <v>0</v>
      </c>
      <c r="AU14" s="403">
        <v>9</v>
      </c>
      <c r="AV14" s="403">
        <v>6</v>
      </c>
      <c r="AW14" s="403">
        <v>3</v>
      </c>
      <c r="AX14" s="433">
        <v>98.9827300686066</v>
      </c>
      <c r="AY14" s="433">
        <v>99.006524317912195</v>
      </c>
      <c r="AZ14" s="433">
        <v>98.955701532760699</v>
      </c>
      <c r="BA14" s="433">
        <v>0.1</v>
      </c>
      <c r="BB14" s="433">
        <v>8.8967971530249101E-2</v>
      </c>
      <c r="BC14" s="917">
        <v>5.0530570995452301E-2</v>
      </c>
      <c r="BD14" s="297"/>
      <c r="BE14" s="398"/>
      <c r="BF14" s="398"/>
      <c r="BG14" s="398"/>
      <c r="BH14" s="398"/>
      <c r="BI14" s="398"/>
      <c r="BS14" s="399"/>
      <c r="BT14" s="399"/>
    </row>
    <row r="15" spans="1:72" ht="15" customHeight="1">
      <c r="A15" s="943" t="s">
        <v>39</v>
      </c>
      <c r="B15" s="944"/>
      <c r="C15" s="268">
        <v>3451</v>
      </c>
      <c r="D15" s="92">
        <v>1844</v>
      </c>
      <c r="E15" s="92">
        <v>1607</v>
      </c>
      <c r="F15" s="92">
        <f t="shared" ref="F15:F53" si="0">G15+H15</f>
        <v>3414</v>
      </c>
      <c r="G15" s="92">
        <v>1826</v>
      </c>
      <c r="H15" s="92">
        <v>1588</v>
      </c>
      <c r="I15" s="92">
        <v>11</v>
      </c>
      <c r="J15" s="92">
        <v>6</v>
      </c>
      <c r="K15" s="92">
        <v>5</v>
      </c>
      <c r="L15" s="92">
        <v>5</v>
      </c>
      <c r="M15" s="92">
        <v>2</v>
      </c>
      <c r="N15" s="309">
        <v>3</v>
      </c>
      <c r="O15" s="307">
        <v>0</v>
      </c>
      <c r="P15" s="267">
        <v>0</v>
      </c>
      <c r="Q15" s="307">
        <v>0</v>
      </c>
      <c r="R15" s="307">
        <v>0</v>
      </c>
      <c r="S15" s="307">
        <v>0</v>
      </c>
      <c r="T15" s="307">
        <v>0</v>
      </c>
      <c r="U15" s="307">
        <v>0</v>
      </c>
      <c r="V15" s="307">
        <v>0</v>
      </c>
      <c r="W15" s="307">
        <v>0</v>
      </c>
      <c r="X15" s="307">
        <v>0</v>
      </c>
      <c r="Y15" s="307">
        <v>0</v>
      </c>
      <c r="Z15" s="307">
        <v>0</v>
      </c>
      <c r="AA15" s="307">
        <v>0</v>
      </c>
      <c r="AB15" s="307">
        <v>0</v>
      </c>
      <c r="AC15" s="307">
        <v>0</v>
      </c>
      <c r="AD15" s="92">
        <f t="shared" ref="AD15:AD53" si="1">AE15+AF15</f>
        <v>16</v>
      </c>
      <c r="AE15" s="92">
        <v>6</v>
      </c>
      <c r="AF15" s="92">
        <v>10</v>
      </c>
      <c r="AG15" s="267">
        <v>5</v>
      </c>
      <c r="AH15" s="267">
        <v>4</v>
      </c>
      <c r="AI15" s="327">
        <v>1</v>
      </c>
      <c r="AJ15" s="918">
        <v>349</v>
      </c>
      <c r="AK15" s="267">
        <v>0</v>
      </c>
      <c r="AL15" s="267">
        <v>0</v>
      </c>
      <c r="AM15" s="267">
        <v>0</v>
      </c>
      <c r="AN15" s="267">
        <v>0</v>
      </c>
      <c r="AO15" s="267">
        <v>0</v>
      </c>
      <c r="AP15" s="307">
        <v>0</v>
      </c>
      <c r="AQ15" s="307">
        <v>0</v>
      </c>
      <c r="AR15" s="307">
        <v>0</v>
      </c>
      <c r="AS15" s="307">
        <v>0</v>
      </c>
      <c r="AT15" s="307">
        <v>0</v>
      </c>
      <c r="AU15" s="307">
        <v>0</v>
      </c>
      <c r="AV15" s="307">
        <v>0</v>
      </c>
      <c r="AW15" s="307">
        <v>0</v>
      </c>
      <c r="AX15" s="871">
        <v>98.927847000869306</v>
      </c>
      <c r="AY15" s="871">
        <v>99.023861171366605</v>
      </c>
      <c r="AZ15" s="871">
        <v>98.817672682016195</v>
      </c>
      <c r="BA15" s="871">
        <v>0</v>
      </c>
      <c r="BB15" s="871">
        <v>0</v>
      </c>
      <c r="BC15" s="934">
        <v>0</v>
      </c>
      <c r="BD15" s="285"/>
      <c r="BE15" s="285"/>
      <c r="BF15" s="285"/>
      <c r="BG15" s="285"/>
      <c r="BH15" s="285"/>
      <c r="BI15" s="285"/>
      <c r="BS15" s="155"/>
      <c r="BT15" s="155"/>
    </row>
    <row r="16" spans="1:72" ht="15" customHeight="1">
      <c r="A16" s="943" t="s">
        <v>0</v>
      </c>
      <c r="B16" s="944"/>
      <c r="C16" s="268">
        <v>523</v>
      </c>
      <c r="D16" s="92">
        <v>281</v>
      </c>
      <c r="E16" s="92">
        <v>242</v>
      </c>
      <c r="F16" s="92">
        <f t="shared" si="0"/>
        <v>516</v>
      </c>
      <c r="G16" s="92">
        <v>278</v>
      </c>
      <c r="H16" s="92">
        <v>238</v>
      </c>
      <c r="I16" s="92">
        <v>2</v>
      </c>
      <c r="J16" s="92">
        <v>2</v>
      </c>
      <c r="K16" s="92">
        <v>0</v>
      </c>
      <c r="L16" s="267">
        <v>0</v>
      </c>
      <c r="M16" s="267">
        <v>0</v>
      </c>
      <c r="N16" s="267">
        <v>0</v>
      </c>
      <c r="O16" s="307">
        <v>0</v>
      </c>
      <c r="P16" s="267">
        <v>0</v>
      </c>
      <c r="Q16" s="307">
        <v>0</v>
      </c>
      <c r="R16" s="307">
        <v>1</v>
      </c>
      <c r="S16" s="307">
        <v>1</v>
      </c>
      <c r="T16" s="307">
        <v>0</v>
      </c>
      <c r="U16" s="307">
        <v>0</v>
      </c>
      <c r="V16" s="307">
        <v>0</v>
      </c>
      <c r="W16" s="307">
        <v>0</v>
      </c>
      <c r="X16" s="307">
        <v>0</v>
      </c>
      <c r="Y16" s="307">
        <v>0</v>
      </c>
      <c r="Z16" s="307">
        <v>0</v>
      </c>
      <c r="AA16" s="307">
        <v>0</v>
      </c>
      <c r="AB16" s="307">
        <v>0</v>
      </c>
      <c r="AC16" s="307">
        <v>0</v>
      </c>
      <c r="AD16" s="92">
        <f t="shared" si="1"/>
        <v>4</v>
      </c>
      <c r="AE16" s="267">
        <v>0</v>
      </c>
      <c r="AF16" s="92">
        <v>4</v>
      </c>
      <c r="AG16" s="267">
        <v>0</v>
      </c>
      <c r="AH16" s="267">
        <v>0</v>
      </c>
      <c r="AI16" s="267">
        <v>0</v>
      </c>
      <c r="AJ16" s="918">
        <v>41</v>
      </c>
      <c r="AK16" s="267">
        <v>0</v>
      </c>
      <c r="AL16" s="267">
        <v>0</v>
      </c>
      <c r="AM16" s="267">
        <v>0</v>
      </c>
      <c r="AN16" s="267">
        <v>0</v>
      </c>
      <c r="AO16" s="267">
        <v>0</v>
      </c>
      <c r="AP16" s="307">
        <v>0</v>
      </c>
      <c r="AQ16" s="307">
        <v>0</v>
      </c>
      <c r="AR16" s="307">
        <v>0</v>
      </c>
      <c r="AS16" s="307">
        <v>0</v>
      </c>
      <c r="AT16" s="307">
        <v>0</v>
      </c>
      <c r="AU16" s="307">
        <v>1</v>
      </c>
      <c r="AV16" s="307">
        <v>1</v>
      </c>
      <c r="AW16" s="307">
        <v>0</v>
      </c>
      <c r="AX16" s="286">
        <v>98.661567877629096</v>
      </c>
      <c r="AY16" s="286">
        <v>98.932384341637004</v>
      </c>
      <c r="AZ16" s="286">
        <v>98.347107438016494</v>
      </c>
      <c r="BA16" s="286">
        <v>0.2</v>
      </c>
      <c r="BB16" s="286">
        <v>0.35587188612099602</v>
      </c>
      <c r="BC16" s="934">
        <v>0</v>
      </c>
      <c r="BD16" s="285"/>
      <c r="BE16" s="285"/>
      <c r="BF16" s="285"/>
      <c r="BG16" s="285"/>
      <c r="BH16" s="285"/>
      <c r="BI16" s="285"/>
      <c r="BS16" s="155"/>
      <c r="BT16" s="155"/>
    </row>
    <row r="17" spans="1:72" ht="15" customHeight="1">
      <c r="A17" s="943" t="s">
        <v>1</v>
      </c>
      <c r="B17" s="944"/>
      <c r="C17" s="268">
        <v>894</v>
      </c>
      <c r="D17" s="92">
        <v>494</v>
      </c>
      <c r="E17" s="92">
        <v>400</v>
      </c>
      <c r="F17" s="92">
        <f t="shared" si="0"/>
        <v>889</v>
      </c>
      <c r="G17" s="92">
        <v>490</v>
      </c>
      <c r="H17" s="92">
        <v>399</v>
      </c>
      <c r="I17" s="92">
        <v>2</v>
      </c>
      <c r="J17" s="92">
        <v>2</v>
      </c>
      <c r="K17" s="92">
        <v>0</v>
      </c>
      <c r="L17" s="307">
        <v>0</v>
      </c>
      <c r="M17" s="267">
        <v>0</v>
      </c>
      <c r="N17" s="267">
        <v>0</v>
      </c>
      <c r="O17" s="307">
        <v>0</v>
      </c>
      <c r="P17" s="267">
        <v>0</v>
      </c>
      <c r="Q17" s="307">
        <v>0</v>
      </c>
      <c r="R17" s="307">
        <v>0</v>
      </c>
      <c r="S17" s="307">
        <v>0</v>
      </c>
      <c r="T17" s="307">
        <v>0</v>
      </c>
      <c r="U17" s="307">
        <v>0</v>
      </c>
      <c r="V17" s="307">
        <v>0</v>
      </c>
      <c r="W17" s="307">
        <v>0</v>
      </c>
      <c r="X17" s="307">
        <v>0</v>
      </c>
      <c r="Y17" s="307">
        <v>0</v>
      </c>
      <c r="Z17" s="307">
        <v>0</v>
      </c>
      <c r="AA17" s="307">
        <v>0</v>
      </c>
      <c r="AB17" s="307">
        <v>0</v>
      </c>
      <c r="AC17" s="307">
        <v>0</v>
      </c>
      <c r="AD17" s="92">
        <f t="shared" si="1"/>
        <v>3</v>
      </c>
      <c r="AE17" s="92">
        <v>2</v>
      </c>
      <c r="AF17" s="92">
        <v>1</v>
      </c>
      <c r="AG17" s="307">
        <v>0</v>
      </c>
      <c r="AH17" s="267">
        <v>0</v>
      </c>
      <c r="AI17" s="267">
        <v>0</v>
      </c>
      <c r="AJ17" s="918">
        <v>80</v>
      </c>
      <c r="AK17" s="267">
        <v>0</v>
      </c>
      <c r="AL17" s="267">
        <v>0</v>
      </c>
      <c r="AM17" s="267">
        <v>0</v>
      </c>
      <c r="AN17" s="267">
        <v>0</v>
      </c>
      <c r="AO17" s="267">
        <v>0</v>
      </c>
      <c r="AP17" s="307">
        <v>0</v>
      </c>
      <c r="AQ17" s="307">
        <v>0</v>
      </c>
      <c r="AR17" s="307">
        <v>0</v>
      </c>
      <c r="AS17" s="307">
        <v>0</v>
      </c>
      <c r="AT17" s="307">
        <v>0</v>
      </c>
      <c r="AU17" s="307">
        <v>0</v>
      </c>
      <c r="AV17" s="307">
        <v>0</v>
      </c>
      <c r="AW17" s="307">
        <v>0</v>
      </c>
      <c r="AX17" s="286">
        <v>99.440715883668901</v>
      </c>
      <c r="AY17" s="286">
        <v>99.190283400809705</v>
      </c>
      <c r="AZ17" s="286">
        <v>99.75</v>
      </c>
      <c r="BA17" s="286">
        <v>0</v>
      </c>
      <c r="BB17" s="286">
        <v>0</v>
      </c>
      <c r="BC17" s="934">
        <v>0</v>
      </c>
      <c r="BD17" s="285"/>
      <c r="BE17" s="285"/>
      <c r="BF17" s="285"/>
      <c r="BG17" s="285"/>
      <c r="BH17" s="285"/>
      <c r="BI17" s="285"/>
      <c r="BS17" s="155"/>
      <c r="BT17" s="155"/>
    </row>
    <row r="18" spans="1:72" ht="15" customHeight="1">
      <c r="A18" s="943" t="s">
        <v>40</v>
      </c>
      <c r="B18" s="944"/>
      <c r="C18" s="268">
        <v>595</v>
      </c>
      <c r="D18" s="92">
        <v>300</v>
      </c>
      <c r="E18" s="92">
        <v>295</v>
      </c>
      <c r="F18" s="92">
        <f t="shared" si="0"/>
        <v>592</v>
      </c>
      <c r="G18" s="92">
        <v>299</v>
      </c>
      <c r="H18" s="92">
        <v>293</v>
      </c>
      <c r="I18" s="92">
        <v>0</v>
      </c>
      <c r="J18" s="92">
        <v>0</v>
      </c>
      <c r="K18" s="267">
        <v>0</v>
      </c>
      <c r="L18" s="307">
        <v>0</v>
      </c>
      <c r="M18" s="267">
        <v>0</v>
      </c>
      <c r="N18" s="267">
        <v>0</v>
      </c>
      <c r="O18" s="307">
        <v>0</v>
      </c>
      <c r="P18" s="267">
        <v>0</v>
      </c>
      <c r="Q18" s="307">
        <v>0</v>
      </c>
      <c r="R18" s="307">
        <v>0</v>
      </c>
      <c r="S18" s="307">
        <v>0</v>
      </c>
      <c r="T18" s="307">
        <v>0</v>
      </c>
      <c r="U18" s="307">
        <v>0</v>
      </c>
      <c r="V18" s="307">
        <v>0</v>
      </c>
      <c r="W18" s="307">
        <v>0</v>
      </c>
      <c r="X18" s="307">
        <v>0</v>
      </c>
      <c r="Y18" s="307">
        <v>0</v>
      </c>
      <c r="Z18" s="307">
        <v>0</v>
      </c>
      <c r="AA18" s="307">
        <v>0</v>
      </c>
      <c r="AB18" s="307">
        <v>0</v>
      </c>
      <c r="AC18" s="307">
        <v>0</v>
      </c>
      <c r="AD18" s="267">
        <f t="shared" si="1"/>
        <v>3</v>
      </c>
      <c r="AE18" s="267">
        <v>1</v>
      </c>
      <c r="AF18" s="267">
        <v>2</v>
      </c>
      <c r="AG18" s="307">
        <v>0</v>
      </c>
      <c r="AH18" s="267">
        <v>0</v>
      </c>
      <c r="AI18" s="267">
        <v>0</v>
      </c>
      <c r="AJ18" s="918">
        <v>38</v>
      </c>
      <c r="AK18" s="267">
        <v>0</v>
      </c>
      <c r="AL18" s="267">
        <v>0</v>
      </c>
      <c r="AM18" s="267">
        <v>0</v>
      </c>
      <c r="AN18" s="267">
        <v>0</v>
      </c>
      <c r="AO18" s="267">
        <v>0</v>
      </c>
      <c r="AP18" s="307">
        <v>0</v>
      </c>
      <c r="AQ18" s="307">
        <v>0</v>
      </c>
      <c r="AR18" s="307">
        <v>0</v>
      </c>
      <c r="AS18" s="307">
        <v>0</v>
      </c>
      <c r="AT18" s="307">
        <v>0</v>
      </c>
      <c r="AU18" s="307">
        <v>0</v>
      </c>
      <c r="AV18" s="307">
        <v>0</v>
      </c>
      <c r="AW18" s="307">
        <v>0</v>
      </c>
      <c r="AX18" s="286">
        <v>99.495798319327704</v>
      </c>
      <c r="AY18" s="286">
        <v>99.6666666666667</v>
      </c>
      <c r="AZ18" s="286">
        <v>99.322033898305094</v>
      </c>
      <c r="BA18" s="286">
        <v>0</v>
      </c>
      <c r="BB18" s="286">
        <v>0</v>
      </c>
      <c r="BC18" s="934">
        <v>0</v>
      </c>
      <c r="BD18" s="285"/>
      <c r="BE18" s="285"/>
      <c r="BF18" s="285"/>
      <c r="BG18" s="285"/>
      <c r="BH18" s="285"/>
      <c r="BI18" s="285"/>
      <c r="BS18" s="155"/>
      <c r="BT18" s="155"/>
    </row>
    <row r="19" spans="1:72" ht="15" customHeight="1">
      <c r="A19" s="943" t="s">
        <v>41</v>
      </c>
      <c r="B19" s="944"/>
      <c r="C19" s="268">
        <v>1070</v>
      </c>
      <c r="D19" s="92">
        <v>556</v>
      </c>
      <c r="E19" s="92">
        <v>514</v>
      </c>
      <c r="F19" s="92">
        <f t="shared" si="0"/>
        <v>1059</v>
      </c>
      <c r="G19" s="92">
        <v>549</v>
      </c>
      <c r="H19" s="92">
        <v>510</v>
      </c>
      <c r="I19" s="92">
        <v>1</v>
      </c>
      <c r="J19" s="267">
        <v>0</v>
      </c>
      <c r="K19" s="92">
        <v>1</v>
      </c>
      <c r="L19" s="307">
        <v>0</v>
      </c>
      <c r="M19" s="267">
        <v>0</v>
      </c>
      <c r="N19" s="267">
        <v>0</v>
      </c>
      <c r="O19" s="307">
        <v>0</v>
      </c>
      <c r="P19" s="267">
        <v>0</v>
      </c>
      <c r="Q19" s="307">
        <v>0</v>
      </c>
      <c r="R19" s="307">
        <v>0</v>
      </c>
      <c r="S19" s="307">
        <v>0</v>
      </c>
      <c r="T19" s="307">
        <v>0</v>
      </c>
      <c r="U19" s="307">
        <v>1</v>
      </c>
      <c r="V19" s="307">
        <v>1</v>
      </c>
      <c r="W19" s="307">
        <v>0</v>
      </c>
      <c r="X19" s="307">
        <v>0</v>
      </c>
      <c r="Y19" s="307">
        <v>0</v>
      </c>
      <c r="Z19" s="307">
        <v>0</v>
      </c>
      <c r="AA19" s="307">
        <v>1</v>
      </c>
      <c r="AB19" s="307">
        <v>1</v>
      </c>
      <c r="AC19" s="307">
        <v>0</v>
      </c>
      <c r="AD19" s="92">
        <f t="shared" si="1"/>
        <v>8</v>
      </c>
      <c r="AE19" s="92">
        <v>5</v>
      </c>
      <c r="AF19" s="92">
        <v>3</v>
      </c>
      <c r="AG19" s="307">
        <v>0</v>
      </c>
      <c r="AH19" s="267">
        <v>0</v>
      </c>
      <c r="AI19" s="267">
        <v>0</v>
      </c>
      <c r="AJ19" s="918">
        <v>111</v>
      </c>
      <c r="AK19" s="267">
        <v>0</v>
      </c>
      <c r="AL19" s="267">
        <v>0</v>
      </c>
      <c r="AM19" s="267">
        <v>0</v>
      </c>
      <c r="AN19" s="267">
        <v>0</v>
      </c>
      <c r="AO19" s="267">
        <v>0</v>
      </c>
      <c r="AP19" s="307">
        <v>0</v>
      </c>
      <c r="AQ19" s="307">
        <v>0</v>
      </c>
      <c r="AR19" s="307">
        <v>0</v>
      </c>
      <c r="AS19" s="307">
        <v>0</v>
      </c>
      <c r="AT19" s="307">
        <v>0</v>
      </c>
      <c r="AU19" s="307">
        <v>1</v>
      </c>
      <c r="AV19" s="307">
        <v>1</v>
      </c>
      <c r="AW19" s="307">
        <v>0</v>
      </c>
      <c r="AX19" s="286">
        <v>98.971962616822395</v>
      </c>
      <c r="AY19" s="286">
        <v>98.741007194244602</v>
      </c>
      <c r="AZ19" s="286">
        <v>99.221789883268499</v>
      </c>
      <c r="BA19" s="286">
        <v>0.1</v>
      </c>
      <c r="BB19" s="286">
        <v>0.17985611510791399</v>
      </c>
      <c r="BC19" s="934">
        <v>0</v>
      </c>
      <c r="BD19" s="285"/>
      <c r="BE19" s="285"/>
      <c r="BF19" s="285"/>
      <c r="BG19" s="285"/>
      <c r="BH19" s="285"/>
      <c r="BI19" s="285"/>
      <c r="BS19" s="155"/>
      <c r="BT19" s="155"/>
    </row>
    <row r="20" spans="1:72" ht="15" customHeight="1">
      <c r="A20" s="943" t="s">
        <v>42</v>
      </c>
      <c r="B20" s="944"/>
      <c r="C20" s="268">
        <v>503</v>
      </c>
      <c r="D20" s="92">
        <v>266</v>
      </c>
      <c r="E20" s="92">
        <v>237</v>
      </c>
      <c r="F20" s="92">
        <f t="shared" si="0"/>
        <v>495</v>
      </c>
      <c r="G20" s="92">
        <v>262</v>
      </c>
      <c r="H20" s="92">
        <v>233</v>
      </c>
      <c r="I20" s="92">
        <v>2</v>
      </c>
      <c r="J20" s="92">
        <v>1</v>
      </c>
      <c r="K20" s="267">
        <v>1</v>
      </c>
      <c r="L20" s="267">
        <v>1</v>
      </c>
      <c r="M20" s="267">
        <v>0</v>
      </c>
      <c r="N20" s="267">
        <v>1</v>
      </c>
      <c r="O20" s="307">
        <v>0</v>
      </c>
      <c r="P20" s="267">
        <v>0</v>
      </c>
      <c r="Q20" s="307">
        <v>0</v>
      </c>
      <c r="R20" s="307">
        <v>1</v>
      </c>
      <c r="S20" s="307">
        <v>0</v>
      </c>
      <c r="T20" s="307">
        <v>1</v>
      </c>
      <c r="U20" s="307">
        <v>1</v>
      </c>
      <c r="V20" s="307">
        <v>0</v>
      </c>
      <c r="W20" s="307">
        <v>1</v>
      </c>
      <c r="X20" s="307">
        <v>0</v>
      </c>
      <c r="Y20" s="307">
        <v>0</v>
      </c>
      <c r="Z20" s="307">
        <v>0</v>
      </c>
      <c r="AA20" s="307">
        <v>0</v>
      </c>
      <c r="AB20" s="307">
        <v>0</v>
      </c>
      <c r="AC20" s="307">
        <v>0</v>
      </c>
      <c r="AD20" s="92">
        <f t="shared" si="1"/>
        <v>3</v>
      </c>
      <c r="AE20" s="92">
        <v>3</v>
      </c>
      <c r="AF20" s="92">
        <v>0</v>
      </c>
      <c r="AG20" s="307">
        <v>0</v>
      </c>
      <c r="AH20" s="267">
        <v>0</v>
      </c>
      <c r="AI20" s="267">
        <v>0</v>
      </c>
      <c r="AJ20" s="918">
        <v>66</v>
      </c>
      <c r="AK20" s="267">
        <v>0</v>
      </c>
      <c r="AL20" s="267">
        <v>0</v>
      </c>
      <c r="AM20" s="267">
        <v>0</v>
      </c>
      <c r="AN20" s="267">
        <v>0</v>
      </c>
      <c r="AO20" s="267">
        <v>0</v>
      </c>
      <c r="AP20" s="307">
        <v>0</v>
      </c>
      <c r="AQ20" s="307">
        <v>0</v>
      </c>
      <c r="AR20" s="307">
        <v>0</v>
      </c>
      <c r="AS20" s="307">
        <v>0</v>
      </c>
      <c r="AT20" s="307">
        <v>0</v>
      </c>
      <c r="AU20" s="307">
        <v>2</v>
      </c>
      <c r="AV20" s="307">
        <v>0</v>
      </c>
      <c r="AW20" s="307">
        <v>2</v>
      </c>
      <c r="AX20" s="286">
        <v>98.409542743538793</v>
      </c>
      <c r="AY20" s="286">
        <v>98.4962406015038</v>
      </c>
      <c r="AZ20" s="286">
        <v>98.312236286919799</v>
      </c>
      <c r="BA20" s="286">
        <v>0.4</v>
      </c>
      <c r="BB20" s="286">
        <v>0</v>
      </c>
      <c r="BC20" s="935">
        <v>0.84388185654008396</v>
      </c>
      <c r="BD20" s="285"/>
      <c r="BE20" s="285"/>
      <c r="BF20" s="285"/>
      <c r="BG20" s="285"/>
      <c r="BH20" s="285"/>
      <c r="BI20" s="285"/>
      <c r="BS20" s="155"/>
      <c r="BT20" s="155"/>
    </row>
    <row r="21" spans="1:72" ht="15" customHeight="1">
      <c r="A21" s="943" t="s">
        <v>43</v>
      </c>
      <c r="B21" s="944"/>
      <c r="C21" s="268">
        <v>357</v>
      </c>
      <c r="D21" s="92">
        <v>194</v>
      </c>
      <c r="E21" s="92">
        <v>163</v>
      </c>
      <c r="F21" s="92">
        <f t="shared" si="0"/>
        <v>353</v>
      </c>
      <c r="G21" s="92">
        <v>192</v>
      </c>
      <c r="H21" s="92">
        <v>161</v>
      </c>
      <c r="I21" s="267">
        <v>3</v>
      </c>
      <c r="J21" s="267">
        <v>2</v>
      </c>
      <c r="K21" s="267">
        <v>1</v>
      </c>
      <c r="L21" s="267">
        <v>0</v>
      </c>
      <c r="M21" s="267">
        <v>0</v>
      </c>
      <c r="N21" s="267">
        <v>0</v>
      </c>
      <c r="O21" s="307">
        <v>0</v>
      </c>
      <c r="P21" s="267">
        <v>0</v>
      </c>
      <c r="Q21" s="307">
        <v>0</v>
      </c>
      <c r="R21" s="307">
        <v>0</v>
      </c>
      <c r="S21" s="307">
        <v>0</v>
      </c>
      <c r="T21" s="307">
        <v>0</v>
      </c>
      <c r="U21" s="307">
        <v>0</v>
      </c>
      <c r="V21" s="307">
        <v>0</v>
      </c>
      <c r="W21" s="307">
        <v>0</v>
      </c>
      <c r="X21" s="307">
        <v>0</v>
      </c>
      <c r="Y21" s="307">
        <v>0</v>
      </c>
      <c r="Z21" s="307">
        <v>0</v>
      </c>
      <c r="AA21" s="307">
        <v>0</v>
      </c>
      <c r="AB21" s="307">
        <v>0</v>
      </c>
      <c r="AC21" s="307">
        <v>0</v>
      </c>
      <c r="AD21" s="92">
        <f t="shared" si="1"/>
        <v>1</v>
      </c>
      <c r="AE21" s="92">
        <v>0</v>
      </c>
      <c r="AF21" s="92">
        <v>1</v>
      </c>
      <c r="AG21" s="307">
        <v>0</v>
      </c>
      <c r="AH21" s="267">
        <v>0</v>
      </c>
      <c r="AI21" s="267">
        <v>0</v>
      </c>
      <c r="AJ21" s="918">
        <v>22</v>
      </c>
      <c r="AK21" s="267">
        <v>0</v>
      </c>
      <c r="AL21" s="267">
        <v>0</v>
      </c>
      <c r="AM21" s="267">
        <v>0</v>
      </c>
      <c r="AN21" s="267">
        <v>0</v>
      </c>
      <c r="AO21" s="267">
        <v>0</v>
      </c>
      <c r="AP21" s="307">
        <v>0</v>
      </c>
      <c r="AQ21" s="307">
        <v>0</v>
      </c>
      <c r="AR21" s="307">
        <v>0</v>
      </c>
      <c r="AS21" s="307">
        <v>0</v>
      </c>
      <c r="AT21" s="307">
        <v>0</v>
      </c>
      <c r="AU21" s="307">
        <v>0</v>
      </c>
      <c r="AV21" s="307">
        <v>0</v>
      </c>
      <c r="AW21" s="307">
        <v>0</v>
      </c>
      <c r="AX21" s="286">
        <v>98.879551820728295</v>
      </c>
      <c r="AY21" s="286">
        <v>98.9690721649485</v>
      </c>
      <c r="AZ21" s="286">
        <v>98.773006134969293</v>
      </c>
      <c r="BA21" s="286">
        <v>0</v>
      </c>
      <c r="BB21" s="286">
        <v>0</v>
      </c>
      <c r="BC21" s="934">
        <v>0</v>
      </c>
      <c r="BD21" s="285"/>
      <c r="BE21" s="285"/>
      <c r="BF21" s="285"/>
      <c r="BG21" s="285"/>
      <c r="BH21" s="285"/>
      <c r="BI21" s="285"/>
      <c r="BS21" s="155"/>
      <c r="BT21" s="155"/>
    </row>
    <row r="22" spans="1:72" ht="15" customHeight="1">
      <c r="A22" s="943" t="s">
        <v>44</v>
      </c>
      <c r="B22" s="944"/>
      <c r="C22" s="268">
        <v>189</v>
      </c>
      <c r="D22" s="92">
        <v>103</v>
      </c>
      <c r="E22" s="92">
        <v>86</v>
      </c>
      <c r="F22" s="92">
        <f t="shared" si="0"/>
        <v>185</v>
      </c>
      <c r="G22" s="92">
        <v>99</v>
      </c>
      <c r="H22" s="92">
        <v>86</v>
      </c>
      <c r="I22" s="267">
        <v>0</v>
      </c>
      <c r="J22" s="267">
        <v>0</v>
      </c>
      <c r="K22" s="267">
        <v>0</v>
      </c>
      <c r="L22" s="307">
        <v>0</v>
      </c>
      <c r="M22" s="267">
        <v>0</v>
      </c>
      <c r="N22" s="267">
        <v>0</v>
      </c>
      <c r="O22" s="307">
        <v>0</v>
      </c>
      <c r="P22" s="267">
        <v>0</v>
      </c>
      <c r="Q22" s="307">
        <v>0</v>
      </c>
      <c r="R22" s="307">
        <v>0</v>
      </c>
      <c r="S22" s="307">
        <v>0</v>
      </c>
      <c r="T22" s="307">
        <v>0</v>
      </c>
      <c r="U22" s="307">
        <v>4</v>
      </c>
      <c r="V22" s="307">
        <v>4</v>
      </c>
      <c r="W22" s="307">
        <v>0</v>
      </c>
      <c r="X22" s="307">
        <v>0</v>
      </c>
      <c r="Y22" s="307">
        <v>0</v>
      </c>
      <c r="Z22" s="307">
        <v>0</v>
      </c>
      <c r="AA22" s="307">
        <v>0</v>
      </c>
      <c r="AB22" s="307">
        <v>0</v>
      </c>
      <c r="AC22" s="307">
        <v>0</v>
      </c>
      <c r="AD22" s="92">
        <f t="shared" si="1"/>
        <v>0</v>
      </c>
      <c r="AE22" s="267">
        <v>0</v>
      </c>
      <c r="AF22" s="92">
        <v>0</v>
      </c>
      <c r="AG22" s="307">
        <v>0</v>
      </c>
      <c r="AH22" s="267">
        <v>0</v>
      </c>
      <c r="AI22" s="267">
        <v>0</v>
      </c>
      <c r="AJ22" s="918">
        <v>15</v>
      </c>
      <c r="AK22" s="267">
        <v>0</v>
      </c>
      <c r="AL22" s="267">
        <v>0</v>
      </c>
      <c r="AM22" s="267">
        <v>0</v>
      </c>
      <c r="AN22" s="267">
        <v>0</v>
      </c>
      <c r="AO22" s="267">
        <v>0</v>
      </c>
      <c r="AP22" s="307">
        <v>0</v>
      </c>
      <c r="AQ22" s="307">
        <v>0</v>
      </c>
      <c r="AR22" s="307">
        <v>0</v>
      </c>
      <c r="AS22" s="307">
        <v>0</v>
      </c>
      <c r="AT22" s="307">
        <v>0</v>
      </c>
      <c r="AU22" s="307">
        <v>4</v>
      </c>
      <c r="AV22" s="307">
        <v>4</v>
      </c>
      <c r="AW22" s="307">
        <v>0</v>
      </c>
      <c r="AX22" s="286">
        <v>97.883597883597901</v>
      </c>
      <c r="AY22" s="286">
        <v>96.116504854368898</v>
      </c>
      <c r="AZ22" s="286">
        <v>100</v>
      </c>
      <c r="BA22" s="286">
        <v>2.1164021164021198</v>
      </c>
      <c r="BB22" s="286">
        <v>3.8834951456310698</v>
      </c>
      <c r="BC22" s="934">
        <v>0</v>
      </c>
      <c r="BD22" s="285"/>
      <c r="BE22" s="285"/>
      <c r="BF22" s="285"/>
      <c r="BG22" s="285"/>
      <c r="BH22" s="285"/>
      <c r="BI22" s="285"/>
      <c r="BS22" s="155"/>
      <c r="BT22" s="155"/>
    </row>
    <row r="23" spans="1:72" ht="15" customHeight="1">
      <c r="A23" s="943" t="s">
        <v>45</v>
      </c>
      <c r="B23" s="944"/>
      <c r="C23" s="268">
        <v>1113</v>
      </c>
      <c r="D23" s="92">
        <v>564</v>
      </c>
      <c r="E23" s="92">
        <v>549</v>
      </c>
      <c r="F23" s="92">
        <f t="shared" si="0"/>
        <v>1104</v>
      </c>
      <c r="G23" s="92">
        <v>562</v>
      </c>
      <c r="H23" s="92">
        <v>542</v>
      </c>
      <c r="I23" s="92">
        <v>3</v>
      </c>
      <c r="J23" s="92">
        <v>0</v>
      </c>
      <c r="K23" s="92">
        <v>3</v>
      </c>
      <c r="L23" s="92">
        <v>1</v>
      </c>
      <c r="M23" s="267">
        <v>0</v>
      </c>
      <c r="N23" s="267">
        <v>1</v>
      </c>
      <c r="O23" s="307">
        <v>0</v>
      </c>
      <c r="P23" s="267">
        <v>0</v>
      </c>
      <c r="Q23" s="307">
        <v>0</v>
      </c>
      <c r="R23" s="307">
        <v>0</v>
      </c>
      <c r="S23" s="307">
        <v>0</v>
      </c>
      <c r="T23" s="307">
        <v>0</v>
      </c>
      <c r="U23" s="307">
        <v>0</v>
      </c>
      <c r="V23" s="307">
        <v>0</v>
      </c>
      <c r="W23" s="307">
        <v>0</v>
      </c>
      <c r="X23" s="307">
        <v>0</v>
      </c>
      <c r="Y23" s="307">
        <v>0</v>
      </c>
      <c r="Z23" s="307">
        <v>0</v>
      </c>
      <c r="AA23" s="307">
        <v>0</v>
      </c>
      <c r="AB23" s="307">
        <v>0</v>
      </c>
      <c r="AC23" s="307">
        <v>0</v>
      </c>
      <c r="AD23" s="92">
        <f t="shared" si="1"/>
        <v>5</v>
      </c>
      <c r="AE23" s="267">
        <v>2</v>
      </c>
      <c r="AF23" s="92">
        <v>3</v>
      </c>
      <c r="AG23" s="307">
        <v>0</v>
      </c>
      <c r="AH23" s="267">
        <v>0</v>
      </c>
      <c r="AI23" s="267">
        <v>0</v>
      </c>
      <c r="AJ23" s="918">
        <v>171</v>
      </c>
      <c r="AK23" s="267">
        <v>0</v>
      </c>
      <c r="AL23" s="267">
        <v>0</v>
      </c>
      <c r="AM23" s="267">
        <v>0</v>
      </c>
      <c r="AN23" s="267">
        <v>0</v>
      </c>
      <c r="AO23" s="267">
        <v>0</v>
      </c>
      <c r="AP23" s="307">
        <v>0</v>
      </c>
      <c r="AQ23" s="307">
        <v>0</v>
      </c>
      <c r="AR23" s="307">
        <v>0</v>
      </c>
      <c r="AS23" s="307">
        <v>0</v>
      </c>
      <c r="AT23" s="307">
        <v>0</v>
      </c>
      <c r="AU23" s="307">
        <v>0</v>
      </c>
      <c r="AV23" s="307">
        <v>0</v>
      </c>
      <c r="AW23" s="307">
        <v>0</v>
      </c>
      <c r="AX23" s="286">
        <v>99.191374663072807</v>
      </c>
      <c r="AY23" s="286">
        <v>99.645390070922005</v>
      </c>
      <c r="AZ23" s="286">
        <v>98.724954462659397</v>
      </c>
      <c r="BA23" s="286">
        <v>0</v>
      </c>
      <c r="BB23" s="286">
        <v>0</v>
      </c>
      <c r="BC23" s="934">
        <v>0</v>
      </c>
      <c r="BD23" s="285"/>
      <c r="BE23" s="285"/>
      <c r="BF23" s="285"/>
      <c r="BG23" s="285"/>
      <c r="BH23" s="285"/>
      <c r="BI23" s="285"/>
      <c r="BS23" s="155"/>
      <c r="BT23" s="155"/>
    </row>
    <row r="24" spans="1:72" ht="15" customHeight="1">
      <c r="A24" s="943" t="s">
        <v>46</v>
      </c>
      <c r="B24" s="944"/>
      <c r="C24" s="268">
        <v>950</v>
      </c>
      <c r="D24" s="92">
        <v>466</v>
      </c>
      <c r="E24" s="92">
        <v>484</v>
      </c>
      <c r="F24" s="92">
        <f t="shared" si="0"/>
        <v>940</v>
      </c>
      <c r="G24" s="92">
        <v>459</v>
      </c>
      <c r="H24" s="92">
        <v>481</v>
      </c>
      <c r="I24" s="92">
        <v>5</v>
      </c>
      <c r="J24" s="92">
        <v>3</v>
      </c>
      <c r="K24" s="267">
        <v>2</v>
      </c>
      <c r="L24" s="267">
        <v>1</v>
      </c>
      <c r="M24" s="267">
        <v>1</v>
      </c>
      <c r="N24" s="267">
        <v>0</v>
      </c>
      <c r="O24" s="307">
        <v>0</v>
      </c>
      <c r="P24" s="267">
        <v>0</v>
      </c>
      <c r="Q24" s="307">
        <v>0</v>
      </c>
      <c r="R24" s="307">
        <v>0</v>
      </c>
      <c r="S24" s="307">
        <v>0</v>
      </c>
      <c r="T24" s="307">
        <v>0</v>
      </c>
      <c r="U24" s="307">
        <v>0</v>
      </c>
      <c r="V24" s="307">
        <v>0</v>
      </c>
      <c r="W24" s="307">
        <v>0</v>
      </c>
      <c r="X24" s="307">
        <v>0</v>
      </c>
      <c r="Y24" s="307">
        <v>0</v>
      </c>
      <c r="Z24" s="307">
        <v>0</v>
      </c>
      <c r="AA24" s="307">
        <v>0</v>
      </c>
      <c r="AB24" s="307">
        <v>0</v>
      </c>
      <c r="AC24" s="307">
        <v>0</v>
      </c>
      <c r="AD24" s="92">
        <f t="shared" si="1"/>
        <v>4</v>
      </c>
      <c r="AE24" s="92">
        <v>3</v>
      </c>
      <c r="AF24" s="92">
        <v>1</v>
      </c>
      <c r="AG24" s="307">
        <v>0</v>
      </c>
      <c r="AH24" s="267">
        <v>0</v>
      </c>
      <c r="AI24" s="267">
        <v>0</v>
      </c>
      <c r="AJ24" s="918">
        <v>185</v>
      </c>
      <c r="AK24" s="267">
        <v>0</v>
      </c>
      <c r="AL24" s="267">
        <v>0</v>
      </c>
      <c r="AM24" s="267">
        <v>0</v>
      </c>
      <c r="AN24" s="267">
        <v>0</v>
      </c>
      <c r="AO24" s="267">
        <v>0</v>
      </c>
      <c r="AP24" s="307">
        <v>0</v>
      </c>
      <c r="AQ24" s="307">
        <v>0</v>
      </c>
      <c r="AR24" s="307">
        <v>0</v>
      </c>
      <c r="AS24" s="307">
        <v>0</v>
      </c>
      <c r="AT24" s="307">
        <v>0</v>
      </c>
      <c r="AU24" s="307">
        <v>0</v>
      </c>
      <c r="AV24" s="307">
        <v>0</v>
      </c>
      <c r="AW24" s="307">
        <v>0</v>
      </c>
      <c r="AX24" s="286">
        <v>98.947368421052602</v>
      </c>
      <c r="AY24" s="286">
        <v>98.497854077253194</v>
      </c>
      <c r="AZ24" s="286">
        <v>99.380165289256198</v>
      </c>
      <c r="BA24" s="286">
        <v>0</v>
      </c>
      <c r="BB24" s="286">
        <v>0</v>
      </c>
      <c r="BC24" s="934">
        <v>0</v>
      </c>
      <c r="BD24" s="285"/>
      <c r="BE24" s="285"/>
      <c r="BF24" s="285"/>
      <c r="BG24" s="285"/>
      <c r="BH24" s="285"/>
      <c r="BI24" s="285"/>
      <c r="BS24" s="155"/>
      <c r="BT24" s="155"/>
    </row>
    <row r="25" spans="1:72" ht="15" customHeight="1">
      <c r="A25" s="943" t="s">
        <v>79</v>
      </c>
      <c r="B25" s="944"/>
      <c r="C25" s="268">
        <v>339</v>
      </c>
      <c r="D25" s="92">
        <v>184</v>
      </c>
      <c r="E25" s="92">
        <v>155</v>
      </c>
      <c r="F25" s="92">
        <f t="shared" si="0"/>
        <v>328</v>
      </c>
      <c r="G25" s="92">
        <v>178</v>
      </c>
      <c r="H25" s="92">
        <v>150</v>
      </c>
      <c r="I25" s="267">
        <v>3</v>
      </c>
      <c r="J25" s="267">
        <v>3</v>
      </c>
      <c r="K25" s="267">
        <v>0</v>
      </c>
      <c r="L25" s="92">
        <v>0</v>
      </c>
      <c r="M25" s="92">
        <v>0</v>
      </c>
      <c r="N25" s="92">
        <v>0</v>
      </c>
      <c r="O25" s="307">
        <v>0</v>
      </c>
      <c r="P25" s="267">
        <v>0</v>
      </c>
      <c r="Q25" s="307">
        <v>0</v>
      </c>
      <c r="R25" s="307">
        <v>0</v>
      </c>
      <c r="S25" s="307">
        <v>0</v>
      </c>
      <c r="T25" s="307">
        <v>0</v>
      </c>
      <c r="U25" s="307">
        <v>0</v>
      </c>
      <c r="V25" s="307">
        <v>0</v>
      </c>
      <c r="W25" s="307">
        <v>0</v>
      </c>
      <c r="X25" s="307">
        <v>0</v>
      </c>
      <c r="Y25" s="307">
        <v>0</v>
      </c>
      <c r="Z25" s="307">
        <v>0</v>
      </c>
      <c r="AA25" s="307">
        <v>0</v>
      </c>
      <c r="AB25" s="307">
        <v>0</v>
      </c>
      <c r="AC25" s="307">
        <v>0</v>
      </c>
      <c r="AD25" s="267">
        <f t="shared" si="1"/>
        <v>8</v>
      </c>
      <c r="AE25" s="267">
        <v>3</v>
      </c>
      <c r="AF25" s="267">
        <v>5</v>
      </c>
      <c r="AG25" s="307">
        <v>0</v>
      </c>
      <c r="AH25" s="267">
        <v>0</v>
      </c>
      <c r="AI25" s="267">
        <v>0</v>
      </c>
      <c r="AJ25" s="918">
        <v>44</v>
      </c>
      <c r="AK25" s="267">
        <v>0</v>
      </c>
      <c r="AL25" s="267">
        <v>0</v>
      </c>
      <c r="AM25" s="267">
        <v>0</v>
      </c>
      <c r="AN25" s="267">
        <v>0</v>
      </c>
      <c r="AO25" s="267">
        <v>0</v>
      </c>
      <c r="AP25" s="307">
        <v>0</v>
      </c>
      <c r="AQ25" s="307">
        <v>0</v>
      </c>
      <c r="AR25" s="307">
        <v>0</v>
      </c>
      <c r="AS25" s="307">
        <v>0</v>
      </c>
      <c r="AT25" s="307">
        <v>0</v>
      </c>
      <c r="AU25" s="307">
        <v>0</v>
      </c>
      <c r="AV25" s="307">
        <v>0</v>
      </c>
      <c r="AW25" s="307">
        <v>0</v>
      </c>
      <c r="AX25" s="286">
        <v>96.755162241887902</v>
      </c>
      <c r="AY25" s="286">
        <v>96.739130434782595</v>
      </c>
      <c r="AZ25" s="286">
        <v>96.774193548387103</v>
      </c>
      <c r="BA25" s="286">
        <v>0</v>
      </c>
      <c r="BB25" s="286">
        <v>0</v>
      </c>
      <c r="BC25" s="934">
        <v>0</v>
      </c>
      <c r="BD25" s="285"/>
      <c r="BE25" s="285"/>
      <c r="BF25" s="285"/>
      <c r="BG25" s="285"/>
      <c r="BH25" s="285"/>
      <c r="BI25" s="285"/>
      <c r="BS25" s="155"/>
      <c r="BT25" s="155"/>
    </row>
    <row r="26" spans="1:72" ht="15" customHeight="1">
      <c r="A26" s="943" t="s">
        <v>80</v>
      </c>
      <c r="B26" s="944"/>
      <c r="C26" s="268">
        <v>244</v>
      </c>
      <c r="D26" s="92">
        <v>135</v>
      </c>
      <c r="E26" s="92">
        <v>109</v>
      </c>
      <c r="F26" s="92">
        <f t="shared" si="0"/>
        <v>238</v>
      </c>
      <c r="G26" s="92">
        <v>133</v>
      </c>
      <c r="H26" s="92">
        <v>105</v>
      </c>
      <c r="I26" s="267">
        <v>0</v>
      </c>
      <c r="J26" s="267">
        <v>0</v>
      </c>
      <c r="K26" s="267">
        <v>0</v>
      </c>
      <c r="L26" s="267">
        <v>5</v>
      </c>
      <c r="M26" s="267">
        <v>2</v>
      </c>
      <c r="N26" s="267">
        <v>3</v>
      </c>
      <c r="O26" s="307">
        <v>0</v>
      </c>
      <c r="P26" s="267">
        <v>0</v>
      </c>
      <c r="Q26" s="307">
        <v>0</v>
      </c>
      <c r="R26" s="307">
        <v>0</v>
      </c>
      <c r="S26" s="307">
        <v>0</v>
      </c>
      <c r="T26" s="307">
        <v>0</v>
      </c>
      <c r="U26" s="307">
        <v>0</v>
      </c>
      <c r="V26" s="307">
        <v>0</v>
      </c>
      <c r="W26" s="307">
        <v>0</v>
      </c>
      <c r="X26" s="307">
        <v>0</v>
      </c>
      <c r="Y26" s="307">
        <v>0</v>
      </c>
      <c r="Z26" s="307">
        <v>0</v>
      </c>
      <c r="AA26" s="307">
        <v>0</v>
      </c>
      <c r="AB26" s="307">
        <v>0</v>
      </c>
      <c r="AC26" s="307">
        <v>0</v>
      </c>
      <c r="AD26" s="267">
        <f t="shared" si="1"/>
        <v>1</v>
      </c>
      <c r="AE26" s="267">
        <v>0</v>
      </c>
      <c r="AF26" s="267">
        <v>1</v>
      </c>
      <c r="AG26" s="307">
        <v>0</v>
      </c>
      <c r="AH26" s="267">
        <v>0</v>
      </c>
      <c r="AI26" s="267">
        <v>0</v>
      </c>
      <c r="AJ26" s="918">
        <v>24</v>
      </c>
      <c r="AK26" s="267">
        <v>0</v>
      </c>
      <c r="AL26" s="267">
        <v>0</v>
      </c>
      <c r="AM26" s="267">
        <v>0</v>
      </c>
      <c r="AN26" s="267">
        <v>0</v>
      </c>
      <c r="AO26" s="267">
        <v>0</v>
      </c>
      <c r="AP26" s="307">
        <v>0</v>
      </c>
      <c r="AQ26" s="307">
        <v>0</v>
      </c>
      <c r="AR26" s="307">
        <v>0</v>
      </c>
      <c r="AS26" s="307">
        <v>0</v>
      </c>
      <c r="AT26" s="307">
        <v>0</v>
      </c>
      <c r="AU26" s="307">
        <v>0</v>
      </c>
      <c r="AV26" s="307">
        <v>0</v>
      </c>
      <c r="AW26" s="307">
        <v>0</v>
      </c>
      <c r="AX26" s="286">
        <v>97.540983606557404</v>
      </c>
      <c r="AY26" s="286">
        <v>98.518518518518505</v>
      </c>
      <c r="AZ26" s="286">
        <v>96.330275229357795</v>
      </c>
      <c r="BA26" s="286">
        <v>0</v>
      </c>
      <c r="BB26" s="286">
        <v>0</v>
      </c>
      <c r="BC26" s="934">
        <v>0</v>
      </c>
      <c r="BD26" s="285"/>
      <c r="BE26" s="285"/>
      <c r="BF26" s="285"/>
      <c r="BG26" s="285"/>
      <c r="BH26" s="285"/>
      <c r="BI26" s="285"/>
      <c r="BS26" s="155"/>
      <c r="BT26" s="155"/>
    </row>
    <row r="27" spans="1:72" ht="15" customHeight="1">
      <c r="A27" s="203" t="s">
        <v>31</v>
      </c>
      <c r="B27" s="17" t="s">
        <v>2</v>
      </c>
      <c r="C27" s="268">
        <v>21</v>
      </c>
      <c r="D27" s="92">
        <v>11</v>
      </c>
      <c r="E27" s="92">
        <v>10</v>
      </c>
      <c r="F27" s="92">
        <f t="shared" si="0"/>
        <v>21</v>
      </c>
      <c r="G27" s="92">
        <v>11</v>
      </c>
      <c r="H27" s="92">
        <v>10</v>
      </c>
      <c r="I27" s="267">
        <v>0</v>
      </c>
      <c r="J27" s="267">
        <v>0</v>
      </c>
      <c r="K27" s="267">
        <v>0</v>
      </c>
      <c r="L27" s="267">
        <v>0</v>
      </c>
      <c r="M27" s="267">
        <v>0</v>
      </c>
      <c r="N27" s="193">
        <v>0</v>
      </c>
      <c r="O27" s="307">
        <v>0</v>
      </c>
      <c r="P27" s="267">
        <v>0</v>
      </c>
      <c r="Q27" s="307">
        <v>0</v>
      </c>
      <c r="R27" s="307">
        <v>0</v>
      </c>
      <c r="S27" s="307">
        <v>0</v>
      </c>
      <c r="T27" s="307">
        <v>0</v>
      </c>
      <c r="U27" s="307">
        <v>0</v>
      </c>
      <c r="V27" s="307">
        <v>0</v>
      </c>
      <c r="W27" s="307">
        <v>0</v>
      </c>
      <c r="X27" s="307">
        <v>0</v>
      </c>
      <c r="Y27" s="307">
        <v>0</v>
      </c>
      <c r="Z27" s="307">
        <v>0</v>
      </c>
      <c r="AA27" s="307">
        <v>0</v>
      </c>
      <c r="AB27" s="307">
        <v>0</v>
      </c>
      <c r="AC27" s="307">
        <v>0</v>
      </c>
      <c r="AD27" s="267">
        <f t="shared" si="1"/>
        <v>0</v>
      </c>
      <c r="AE27" s="267">
        <v>0</v>
      </c>
      <c r="AF27" s="267">
        <v>0</v>
      </c>
      <c r="AG27" s="307">
        <v>0</v>
      </c>
      <c r="AH27" s="267">
        <v>0</v>
      </c>
      <c r="AI27" s="267">
        <v>0</v>
      </c>
      <c r="AJ27" s="918">
        <v>10</v>
      </c>
      <c r="AK27" s="267">
        <v>0</v>
      </c>
      <c r="AL27" s="267">
        <v>0</v>
      </c>
      <c r="AM27" s="267">
        <v>0</v>
      </c>
      <c r="AN27" s="267">
        <v>0</v>
      </c>
      <c r="AO27" s="267">
        <v>0</v>
      </c>
      <c r="AP27" s="307">
        <v>0</v>
      </c>
      <c r="AQ27" s="307">
        <v>0</v>
      </c>
      <c r="AR27" s="307">
        <v>0</v>
      </c>
      <c r="AS27" s="307">
        <v>0</v>
      </c>
      <c r="AT27" s="307">
        <v>0</v>
      </c>
      <c r="AU27" s="307">
        <v>0</v>
      </c>
      <c r="AV27" s="307">
        <v>0</v>
      </c>
      <c r="AW27" s="307">
        <v>0</v>
      </c>
      <c r="AX27" s="286">
        <v>100</v>
      </c>
      <c r="AY27" s="286">
        <v>100</v>
      </c>
      <c r="AZ27" s="286">
        <v>100</v>
      </c>
      <c r="BA27" s="286">
        <v>0</v>
      </c>
      <c r="BB27" s="286">
        <v>0</v>
      </c>
      <c r="BC27" s="934">
        <v>0</v>
      </c>
      <c r="BD27" s="285"/>
      <c r="BE27" s="285"/>
      <c r="BF27" s="285"/>
      <c r="BG27" s="285"/>
      <c r="BH27" s="285"/>
      <c r="BI27" s="285"/>
      <c r="BS27" s="155"/>
      <c r="BT27" s="155"/>
    </row>
    <row r="28" spans="1:72" ht="15" customHeight="1">
      <c r="A28" s="203" t="s">
        <v>32</v>
      </c>
      <c r="B28" s="17" t="s">
        <v>3</v>
      </c>
      <c r="C28" s="268">
        <v>135</v>
      </c>
      <c r="D28" s="92">
        <v>78</v>
      </c>
      <c r="E28" s="92">
        <v>57</v>
      </c>
      <c r="F28" s="92">
        <f t="shared" si="0"/>
        <v>135</v>
      </c>
      <c r="G28" s="92">
        <v>78</v>
      </c>
      <c r="H28" s="92">
        <v>57</v>
      </c>
      <c r="I28" s="267">
        <v>0</v>
      </c>
      <c r="J28" s="267">
        <v>0</v>
      </c>
      <c r="K28" s="267">
        <v>0</v>
      </c>
      <c r="L28" s="92">
        <v>0</v>
      </c>
      <c r="M28" s="267">
        <v>0</v>
      </c>
      <c r="N28" s="267">
        <v>0</v>
      </c>
      <c r="O28" s="307">
        <v>0</v>
      </c>
      <c r="P28" s="267">
        <v>0</v>
      </c>
      <c r="Q28" s="307">
        <v>0</v>
      </c>
      <c r="R28" s="307">
        <v>0</v>
      </c>
      <c r="S28" s="307">
        <v>0</v>
      </c>
      <c r="T28" s="307">
        <v>0</v>
      </c>
      <c r="U28" s="307">
        <v>0</v>
      </c>
      <c r="V28" s="307">
        <v>0</v>
      </c>
      <c r="W28" s="307">
        <v>0</v>
      </c>
      <c r="X28" s="307">
        <v>0</v>
      </c>
      <c r="Y28" s="307">
        <v>0</v>
      </c>
      <c r="Z28" s="307">
        <v>0</v>
      </c>
      <c r="AA28" s="307">
        <v>0</v>
      </c>
      <c r="AB28" s="307">
        <v>0</v>
      </c>
      <c r="AC28" s="307">
        <v>0</v>
      </c>
      <c r="AD28" s="92">
        <f t="shared" si="1"/>
        <v>0</v>
      </c>
      <c r="AE28" s="267">
        <v>0</v>
      </c>
      <c r="AF28" s="92">
        <v>0</v>
      </c>
      <c r="AG28" s="307">
        <v>0</v>
      </c>
      <c r="AH28" s="267">
        <v>0</v>
      </c>
      <c r="AI28" s="267">
        <v>0</v>
      </c>
      <c r="AJ28" s="918">
        <v>16</v>
      </c>
      <c r="AK28" s="267">
        <v>0</v>
      </c>
      <c r="AL28" s="267">
        <v>0</v>
      </c>
      <c r="AM28" s="267">
        <v>0</v>
      </c>
      <c r="AN28" s="267">
        <v>0</v>
      </c>
      <c r="AO28" s="267">
        <v>0</v>
      </c>
      <c r="AP28" s="307">
        <v>0</v>
      </c>
      <c r="AQ28" s="307">
        <v>0</v>
      </c>
      <c r="AR28" s="307">
        <v>0</v>
      </c>
      <c r="AS28" s="307">
        <v>0</v>
      </c>
      <c r="AT28" s="307">
        <v>0</v>
      </c>
      <c r="AU28" s="307">
        <v>0</v>
      </c>
      <c r="AV28" s="307">
        <v>0</v>
      </c>
      <c r="AW28" s="307">
        <v>0</v>
      </c>
      <c r="AX28" s="286">
        <v>100</v>
      </c>
      <c r="AY28" s="286">
        <v>100</v>
      </c>
      <c r="AZ28" s="286">
        <v>100</v>
      </c>
      <c r="BA28" s="286">
        <v>0</v>
      </c>
      <c r="BB28" s="286">
        <v>0</v>
      </c>
      <c r="BC28" s="934">
        <v>0</v>
      </c>
      <c r="BD28" s="285"/>
      <c r="BE28" s="285"/>
      <c r="BF28" s="285"/>
      <c r="BG28" s="285"/>
      <c r="BH28" s="285"/>
      <c r="BI28" s="285"/>
      <c r="BS28" s="155"/>
      <c r="BT28" s="155"/>
    </row>
    <row r="29" spans="1:72" ht="15" customHeight="1">
      <c r="A29" s="203"/>
      <c r="B29" s="17" t="s">
        <v>4</v>
      </c>
      <c r="C29" s="268">
        <v>179</v>
      </c>
      <c r="D29" s="92">
        <v>108</v>
      </c>
      <c r="E29" s="92">
        <v>71</v>
      </c>
      <c r="F29" s="92">
        <f t="shared" si="0"/>
        <v>176</v>
      </c>
      <c r="G29" s="92">
        <v>108</v>
      </c>
      <c r="H29" s="92">
        <v>68</v>
      </c>
      <c r="I29" s="92">
        <v>0</v>
      </c>
      <c r="J29" s="267">
        <v>0</v>
      </c>
      <c r="K29" s="92">
        <v>0</v>
      </c>
      <c r="L29" s="267">
        <v>2</v>
      </c>
      <c r="M29" s="267">
        <v>0</v>
      </c>
      <c r="N29" s="267">
        <v>2</v>
      </c>
      <c r="O29" s="307">
        <v>0</v>
      </c>
      <c r="P29" s="267">
        <v>0</v>
      </c>
      <c r="Q29" s="307">
        <v>0</v>
      </c>
      <c r="R29" s="307">
        <v>0</v>
      </c>
      <c r="S29" s="307">
        <v>0</v>
      </c>
      <c r="T29" s="307">
        <v>0</v>
      </c>
      <c r="U29" s="307">
        <v>0</v>
      </c>
      <c r="V29" s="307">
        <v>0</v>
      </c>
      <c r="W29" s="307">
        <v>0</v>
      </c>
      <c r="X29" s="307">
        <v>0</v>
      </c>
      <c r="Y29" s="307">
        <v>0</v>
      </c>
      <c r="Z29" s="307">
        <v>0</v>
      </c>
      <c r="AA29" s="307">
        <v>0</v>
      </c>
      <c r="AB29" s="307">
        <v>0</v>
      </c>
      <c r="AC29" s="307">
        <v>0</v>
      </c>
      <c r="AD29" s="92">
        <f t="shared" si="1"/>
        <v>1</v>
      </c>
      <c r="AE29" s="267">
        <v>0</v>
      </c>
      <c r="AF29" s="92">
        <v>1</v>
      </c>
      <c r="AG29" s="307">
        <v>0</v>
      </c>
      <c r="AH29" s="267">
        <v>0</v>
      </c>
      <c r="AI29" s="267">
        <v>0</v>
      </c>
      <c r="AJ29" s="918">
        <v>22</v>
      </c>
      <c r="AK29" s="267">
        <v>0</v>
      </c>
      <c r="AL29" s="267">
        <v>0</v>
      </c>
      <c r="AM29" s="267">
        <v>0</v>
      </c>
      <c r="AN29" s="267">
        <v>0</v>
      </c>
      <c r="AO29" s="267">
        <v>0</v>
      </c>
      <c r="AP29" s="307">
        <v>0</v>
      </c>
      <c r="AQ29" s="307">
        <v>0</v>
      </c>
      <c r="AR29" s="307">
        <v>0</v>
      </c>
      <c r="AS29" s="307">
        <v>0</v>
      </c>
      <c r="AT29" s="307">
        <v>0</v>
      </c>
      <c r="AU29" s="307">
        <v>0</v>
      </c>
      <c r="AV29" s="307">
        <v>0</v>
      </c>
      <c r="AW29" s="307">
        <v>0</v>
      </c>
      <c r="AX29" s="286">
        <v>98.324022346368693</v>
      </c>
      <c r="AY29" s="286">
        <v>100</v>
      </c>
      <c r="AZ29" s="286">
        <v>95.774647887323894</v>
      </c>
      <c r="BA29" s="286">
        <v>0</v>
      </c>
      <c r="BB29" s="286">
        <v>0</v>
      </c>
      <c r="BC29" s="934">
        <v>0</v>
      </c>
      <c r="BD29" s="285"/>
      <c r="BE29" s="285"/>
      <c r="BF29" s="285"/>
      <c r="BG29" s="285"/>
      <c r="BH29" s="285"/>
      <c r="BI29" s="285"/>
      <c r="BS29" s="155"/>
      <c r="BT29" s="155"/>
    </row>
    <row r="30" spans="1:72" ht="15" customHeight="1">
      <c r="A30" s="203"/>
      <c r="B30" s="17" t="s">
        <v>5</v>
      </c>
      <c r="C30" s="268">
        <v>248</v>
      </c>
      <c r="D30" s="92">
        <v>123</v>
      </c>
      <c r="E30" s="92">
        <v>125</v>
      </c>
      <c r="F30" s="92">
        <f t="shared" si="0"/>
        <v>248</v>
      </c>
      <c r="G30" s="92">
        <v>123</v>
      </c>
      <c r="H30" s="92">
        <v>125</v>
      </c>
      <c r="I30" s="267">
        <v>0</v>
      </c>
      <c r="J30" s="267">
        <v>0</v>
      </c>
      <c r="K30" s="267">
        <v>0</v>
      </c>
      <c r="L30" s="267">
        <v>0</v>
      </c>
      <c r="M30" s="267">
        <v>0</v>
      </c>
      <c r="N30" s="267">
        <v>0</v>
      </c>
      <c r="O30" s="307">
        <v>0</v>
      </c>
      <c r="P30" s="267">
        <v>0</v>
      </c>
      <c r="Q30" s="307">
        <v>0</v>
      </c>
      <c r="R30" s="307">
        <v>0</v>
      </c>
      <c r="S30" s="307">
        <v>0</v>
      </c>
      <c r="T30" s="307">
        <v>0</v>
      </c>
      <c r="U30" s="307">
        <v>0</v>
      </c>
      <c r="V30" s="307">
        <v>0</v>
      </c>
      <c r="W30" s="307">
        <v>0</v>
      </c>
      <c r="X30" s="307">
        <v>0</v>
      </c>
      <c r="Y30" s="307">
        <v>0</v>
      </c>
      <c r="Z30" s="307">
        <v>0</v>
      </c>
      <c r="AA30" s="307">
        <v>0</v>
      </c>
      <c r="AB30" s="307">
        <v>0</v>
      </c>
      <c r="AC30" s="307">
        <v>0</v>
      </c>
      <c r="AD30" s="92">
        <f t="shared" si="1"/>
        <v>0</v>
      </c>
      <c r="AE30" s="92">
        <v>0</v>
      </c>
      <c r="AF30" s="267">
        <v>0</v>
      </c>
      <c r="AG30" s="307">
        <v>0</v>
      </c>
      <c r="AH30" s="267">
        <v>0</v>
      </c>
      <c r="AI30" s="267">
        <v>0</v>
      </c>
      <c r="AJ30" s="918">
        <v>33</v>
      </c>
      <c r="AK30" s="267">
        <v>0</v>
      </c>
      <c r="AL30" s="267">
        <v>0</v>
      </c>
      <c r="AM30" s="267">
        <v>0</v>
      </c>
      <c r="AN30" s="267">
        <v>0</v>
      </c>
      <c r="AO30" s="267">
        <v>0</v>
      </c>
      <c r="AP30" s="307">
        <v>0</v>
      </c>
      <c r="AQ30" s="307">
        <v>0</v>
      </c>
      <c r="AR30" s="307">
        <v>0</v>
      </c>
      <c r="AS30" s="307">
        <v>0</v>
      </c>
      <c r="AT30" s="307">
        <v>0</v>
      </c>
      <c r="AU30" s="307">
        <v>0</v>
      </c>
      <c r="AV30" s="307">
        <v>0</v>
      </c>
      <c r="AW30" s="307">
        <v>0</v>
      </c>
      <c r="AX30" s="286">
        <v>100</v>
      </c>
      <c r="AY30" s="286">
        <v>100</v>
      </c>
      <c r="AZ30" s="286">
        <v>100</v>
      </c>
      <c r="BA30" s="286">
        <v>0</v>
      </c>
      <c r="BB30" s="286">
        <v>0</v>
      </c>
      <c r="BC30" s="934">
        <v>0</v>
      </c>
      <c r="BD30" s="285"/>
      <c r="BE30" s="285"/>
      <c r="BF30" s="285"/>
      <c r="BG30" s="285"/>
      <c r="BH30" s="285"/>
      <c r="BI30" s="285"/>
      <c r="BS30" s="155"/>
      <c r="BT30" s="155"/>
    </row>
    <row r="31" spans="1:72" ht="15" customHeight="1">
      <c r="A31" s="203"/>
      <c r="B31" s="17" t="s">
        <v>6</v>
      </c>
      <c r="C31" s="268">
        <v>30</v>
      </c>
      <c r="D31" s="92">
        <v>15</v>
      </c>
      <c r="E31" s="92">
        <v>15</v>
      </c>
      <c r="F31" s="92">
        <f t="shared" si="0"/>
        <v>30</v>
      </c>
      <c r="G31" s="92">
        <v>15</v>
      </c>
      <c r="H31" s="92">
        <v>15</v>
      </c>
      <c r="I31" s="267">
        <v>0</v>
      </c>
      <c r="J31" s="267">
        <v>0</v>
      </c>
      <c r="K31" s="267">
        <v>0</v>
      </c>
      <c r="L31" s="307">
        <v>0</v>
      </c>
      <c r="M31" s="267">
        <v>0</v>
      </c>
      <c r="N31" s="267">
        <v>0</v>
      </c>
      <c r="O31" s="307">
        <v>0</v>
      </c>
      <c r="P31" s="267">
        <v>0</v>
      </c>
      <c r="Q31" s="307">
        <v>0</v>
      </c>
      <c r="R31" s="307">
        <v>0</v>
      </c>
      <c r="S31" s="307">
        <v>0</v>
      </c>
      <c r="T31" s="307">
        <v>0</v>
      </c>
      <c r="U31" s="307">
        <v>0</v>
      </c>
      <c r="V31" s="307">
        <v>0</v>
      </c>
      <c r="W31" s="307">
        <v>0</v>
      </c>
      <c r="X31" s="307">
        <v>0</v>
      </c>
      <c r="Y31" s="307">
        <v>0</v>
      </c>
      <c r="Z31" s="307">
        <v>0</v>
      </c>
      <c r="AA31" s="307">
        <v>0</v>
      </c>
      <c r="AB31" s="307">
        <v>0</v>
      </c>
      <c r="AC31" s="307">
        <v>0</v>
      </c>
      <c r="AD31" s="92">
        <f t="shared" si="1"/>
        <v>0</v>
      </c>
      <c r="AE31" s="267">
        <v>0</v>
      </c>
      <c r="AF31" s="92">
        <v>0</v>
      </c>
      <c r="AG31" s="307">
        <v>0</v>
      </c>
      <c r="AH31" s="267">
        <v>0</v>
      </c>
      <c r="AI31" s="267">
        <v>0</v>
      </c>
      <c r="AJ31" s="918">
        <v>1</v>
      </c>
      <c r="AK31" s="267">
        <v>0</v>
      </c>
      <c r="AL31" s="267">
        <v>0</v>
      </c>
      <c r="AM31" s="267">
        <v>0</v>
      </c>
      <c r="AN31" s="267">
        <v>0</v>
      </c>
      <c r="AO31" s="267">
        <v>0</v>
      </c>
      <c r="AP31" s="307">
        <v>0</v>
      </c>
      <c r="AQ31" s="307">
        <v>0</v>
      </c>
      <c r="AR31" s="307">
        <v>0</v>
      </c>
      <c r="AS31" s="307">
        <v>0</v>
      </c>
      <c r="AT31" s="307">
        <v>0</v>
      </c>
      <c r="AU31" s="307">
        <v>0</v>
      </c>
      <c r="AV31" s="307">
        <v>0</v>
      </c>
      <c r="AW31" s="307">
        <v>0</v>
      </c>
      <c r="AX31" s="286">
        <v>100</v>
      </c>
      <c r="AY31" s="286">
        <v>100</v>
      </c>
      <c r="AZ31" s="286">
        <v>100</v>
      </c>
      <c r="BA31" s="286">
        <v>0</v>
      </c>
      <c r="BB31" s="286">
        <v>0</v>
      </c>
      <c r="BC31" s="934">
        <v>0</v>
      </c>
      <c r="BD31" s="285"/>
      <c r="BE31" s="285"/>
      <c r="BF31" s="285"/>
      <c r="BG31" s="285"/>
      <c r="BH31" s="285"/>
      <c r="BI31" s="285"/>
      <c r="BS31" s="155"/>
      <c r="BT31" s="155"/>
    </row>
    <row r="32" spans="1:72" ht="15" customHeight="1">
      <c r="A32" s="203" t="s">
        <v>33</v>
      </c>
      <c r="B32" s="17" t="s">
        <v>7</v>
      </c>
      <c r="C32" s="332">
        <v>113</v>
      </c>
      <c r="D32" s="327">
        <v>57</v>
      </c>
      <c r="E32" s="327">
        <v>56</v>
      </c>
      <c r="F32" s="327">
        <f t="shared" si="0"/>
        <v>113</v>
      </c>
      <c r="G32" s="327">
        <v>57</v>
      </c>
      <c r="H32" s="327">
        <v>56</v>
      </c>
      <c r="I32" s="307">
        <v>0</v>
      </c>
      <c r="J32" s="327">
        <v>0</v>
      </c>
      <c r="K32" s="327">
        <v>0</v>
      </c>
      <c r="L32" s="307">
        <v>0</v>
      </c>
      <c r="M32" s="327">
        <v>0</v>
      </c>
      <c r="N32" s="327">
        <v>0</v>
      </c>
      <c r="O32" s="307">
        <v>0</v>
      </c>
      <c r="P32" s="327">
        <v>0</v>
      </c>
      <c r="Q32" s="327">
        <v>0</v>
      </c>
      <c r="R32" s="307">
        <v>0</v>
      </c>
      <c r="S32" s="327">
        <v>0</v>
      </c>
      <c r="T32" s="327">
        <v>0</v>
      </c>
      <c r="U32" s="307">
        <v>0</v>
      </c>
      <c r="V32" s="327">
        <v>0</v>
      </c>
      <c r="W32" s="327">
        <v>0</v>
      </c>
      <c r="X32" s="307">
        <v>0</v>
      </c>
      <c r="Y32" s="327">
        <v>0</v>
      </c>
      <c r="Z32" s="327">
        <v>0</v>
      </c>
      <c r="AA32" s="307">
        <v>0</v>
      </c>
      <c r="AB32" s="327">
        <v>0</v>
      </c>
      <c r="AC32" s="327">
        <v>0</v>
      </c>
      <c r="AD32" s="327">
        <f t="shared" si="1"/>
        <v>0</v>
      </c>
      <c r="AE32" s="327">
        <v>0</v>
      </c>
      <c r="AF32" s="327">
        <v>0</v>
      </c>
      <c r="AG32" s="307">
        <v>0</v>
      </c>
      <c r="AH32" s="327">
        <v>0</v>
      </c>
      <c r="AI32" s="327">
        <v>0</v>
      </c>
      <c r="AJ32" s="327">
        <v>0</v>
      </c>
      <c r="AK32" s="327">
        <v>0</v>
      </c>
      <c r="AL32" s="327">
        <v>0</v>
      </c>
      <c r="AM32" s="327">
        <v>0</v>
      </c>
      <c r="AN32" s="327">
        <v>0</v>
      </c>
      <c r="AO32" s="327">
        <v>0</v>
      </c>
      <c r="AP32" s="327">
        <v>0</v>
      </c>
      <c r="AQ32" s="327">
        <v>0</v>
      </c>
      <c r="AR32" s="307">
        <v>0</v>
      </c>
      <c r="AS32" s="327">
        <v>0</v>
      </c>
      <c r="AT32" s="327">
        <v>0</v>
      </c>
      <c r="AU32" s="327">
        <v>0</v>
      </c>
      <c r="AV32" s="327">
        <v>0</v>
      </c>
      <c r="AW32" s="327">
        <v>0</v>
      </c>
      <c r="AX32" s="330">
        <v>100</v>
      </c>
      <c r="AY32" s="286">
        <v>100</v>
      </c>
      <c r="AZ32" s="330">
        <v>100</v>
      </c>
      <c r="BA32" s="286">
        <v>0</v>
      </c>
      <c r="BB32" s="330">
        <v>0</v>
      </c>
      <c r="BC32" s="934">
        <v>0</v>
      </c>
      <c r="BD32" s="285"/>
      <c r="BE32" s="285"/>
      <c r="BF32" s="285"/>
      <c r="BG32" s="285"/>
      <c r="BH32" s="285"/>
      <c r="BI32" s="285"/>
      <c r="BS32" s="155"/>
      <c r="BT32" s="155"/>
    </row>
    <row r="33" spans="1:72" ht="15" customHeight="1">
      <c r="A33" s="203"/>
      <c r="B33" s="17" t="s">
        <v>8</v>
      </c>
      <c r="C33" s="332">
        <v>0</v>
      </c>
      <c r="D33" s="327">
        <v>0</v>
      </c>
      <c r="E33" s="327">
        <v>0</v>
      </c>
      <c r="F33" s="327">
        <f t="shared" si="0"/>
        <v>0</v>
      </c>
      <c r="G33" s="327">
        <v>0</v>
      </c>
      <c r="H33" s="327">
        <v>0</v>
      </c>
      <c r="I33" s="307">
        <v>0</v>
      </c>
      <c r="J33" s="327">
        <v>0</v>
      </c>
      <c r="K33" s="327">
        <v>0</v>
      </c>
      <c r="L33" s="307">
        <v>0</v>
      </c>
      <c r="M33" s="327">
        <v>0</v>
      </c>
      <c r="N33" s="327">
        <v>0</v>
      </c>
      <c r="O33" s="307">
        <v>0</v>
      </c>
      <c r="P33" s="327">
        <v>0</v>
      </c>
      <c r="Q33" s="327">
        <v>0</v>
      </c>
      <c r="R33" s="307">
        <v>0</v>
      </c>
      <c r="S33" s="327">
        <v>0</v>
      </c>
      <c r="T33" s="327">
        <v>0</v>
      </c>
      <c r="U33" s="307">
        <v>0</v>
      </c>
      <c r="V33" s="327">
        <v>0</v>
      </c>
      <c r="W33" s="327">
        <v>0</v>
      </c>
      <c r="X33" s="307">
        <v>0</v>
      </c>
      <c r="Y33" s="327">
        <v>0</v>
      </c>
      <c r="Z33" s="327">
        <v>0</v>
      </c>
      <c r="AA33" s="307">
        <v>0</v>
      </c>
      <c r="AB33" s="327">
        <v>0</v>
      </c>
      <c r="AC33" s="327">
        <v>0</v>
      </c>
      <c r="AD33" s="327">
        <f t="shared" si="1"/>
        <v>0</v>
      </c>
      <c r="AE33" s="327">
        <v>0</v>
      </c>
      <c r="AF33" s="327">
        <v>0</v>
      </c>
      <c r="AG33" s="307">
        <v>0</v>
      </c>
      <c r="AH33" s="327">
        <v>0</v>
      </c>
      <c r="AI33" s="327">
        <v>0</v>
      </c>
      <c r="AJ33" s="327">
        <v>0</v>
      </c>
      <c r="AK33" s="327">
        <v>0</v>
      </c>
      <c r="AL33" s="327">
        <v>0</v>
      </c>
      <c r="AM33" s="327">
        <v>0</v>
      </c>
      <c r="AN33" s="327">
        <v>0</v>
      </c>
      <c r="AO33" s="327">
        <v>0</v>
      </c>
      <c r="AP33" s="327">
        <v>0</v>
      </c>
      <c r="AQ33" s="327">
        <v>0</v>
      </c>
      <c r="AR33" s="307">
        <v>0</v>
      </c>
      <c r="AS33" s="327">
        <v>0</v>
      </c>
      <c r="AT33" s="327">
        <v>0</v>
      </c>
      <c r="AU33" s="327">
        <v>0</v>
      </c>
      <c r="AV33" s="327">
        <v>0</v>
      </c>
      <c r="AW33" s="327">
        <v>0</v>
      </c>
      <c r="AX33" s="330">
        <v>0</v>
      </c>
      <c r="AY33" s="330">
        <v>0</v>
      </c>
      <c r="AZ33" s="330">
        <v>0</v>
      </c>
      <c r="BA33" s="286">
        <v>0</v>
      </c>
      <c r="BB33" s="330">
        <v>0</v>
      </c>
      <c r="BC33" s="934">
        <v>0</v>
      </c>
      <c r="BD33" s="285"/>
      <c r="BE33" s="285"/>
      <c r="BF33" s="285"/>
      <c r="BG33" s="285"/>
      <c r="BH33" s="285"/>
      <c r="BI33" s="285"/>
      <c r="BS33" s="155"/>
      <c r="BT33" s="155"/>
    </row>
    <row r="34" spans="1:72" ht="15" customHeight="1">
      <c r="A34" s="203"/>
      <c r="B34" s="17" t="s">
        <v>9</v>
      </c>
      <c r="C34" s="268">
        <v>273</v>
      </c>
      <c r="D34" s="92">
        <v>141</v>
      </c>
      <c r="E34" s="92">
        <v>132</v>
      </c>
      <c r="F34" s="92">
        <f t="shared" si="0"/>
        <v>272</v>
      </c>
      <c r="G34" s="92">
        <v>140</v>
      </c>
      <c r="H34" s="92">
        <v>132</v>
      </c>
      <c r="I34" s="307">
        <v>0</v>
      </c>
      <c r="J34" s="267">
        <v>0</v>
      </c>
      <c r="K34" s="267">
        <v>0</v>
      </c>
      <c r="L34" s="307">
        <v>0</v>
      </c>
      <c r="M34" s="267">
        <v>0</v>
      </c>
      <c r="N34" s="267">
        <v>0</v>
      </c>
      <c r="O34" s="307">
        <v>0</v>
      </c>
      <c r="P34" s="267">
        <v>0</v>
      </c>
      <c r="Q34" s="307">
        <v>0</v>
      </c>
      <c r="R34" s="307">
        <v>0</v>
      </c>
      <c r="S34" s="307">
        <v>0</v>
      </c>
      <c r="T34" s="307">
        <v>0</v>
      </c>
      <c r="U34" s="307">
        <v>0</v>
      </c>
      <c r="V34" s="307">
        <v>0</v>
      </c>
      <c r="W34" s="307">
        <v>0</v>
      </c>
      <c r="X34" s="307">
        <v>0</v>
      </c>
      <c r="Y34" s="307">
        <v>0</v>
      </c>
      <c r="Z34" s="307">
        <v>0</v>
      </c>
      <c r="AA34" s="307">
        <v>0</v>
      </c>
      <c r="AB34" s="307">
        <v>0</v>
      </c>
      <c r="AC34" s="307">
        <v>0</v>
      </c>
      <c r="AD34" s="92">
        <f t="shared" si="1"/>
        <v>1</v>
      </c>
      <c r="AE34" s="267">
        <v>1</v>
      </c>
      <c r="AF34" s="92">
        <v>0</v>
      </c>
      <c r="AG34" s="307">
        <v>0</v>
      </c>
      <c r="AH34" s="267">
        <v>0</v>
      </c>
      <c r="AI34" s="267">
        <v>0</v>
      </c>
      <c r="AJ34" s="918">
        <v>30</v>
      </c>
      <c r="AK34" s="267">
        <v>0</v>
      </c>
      <c r="AL34" s="267">
        <v>0</v>
      </c>
      <c r="AM34" s="267">
        <v>0</v>
      </c>
      <c r="AN34" s="267">
        <v>0</v>
      </c>
      <c r="AO34" s="267">
        <v>0</v>
      </c>
      <c r="AP34" s="307">
        <v>0</v>
      </c>
      <c r="AQ34" s="307">
        <v>0</v>
      </c>
      <c r="AR34" s="307">
        <v>0</v>
      </c>
      <c r="AS34" s="307">
        <v>0</v>
      </c>
      <c r="AT34" s="307">
        <v>0</v>
      </c>
      <c r="AU34" s="307">
        <v>0</v>
      </c>
      <c r="AV34" s="307">
        <v>0</v>
      </c>
      <c r="AW34" s="307">
        <v>0</v>
      </c>
      <c r="AX34" s="286">
        <v>99.633699633699607</v>
      </c>
      <c r="AY34" s="286">
        <v>99.290780141843996</v>
      </c>
      <c r="AZ34" s="286">
        <v>100</v>
      </c>
      <c r="BA34" s="286">
        <v>0</v>
      </c>
      <c r="BB34" s="286">
        <v>0</v>
      </c>
      <c r="BC34" s="934">
        <v>0</v>
      </c>
      <c r="BD34" s="285"/>
      <c r="BE34" s="285"/>
      <c r="BF34" s="285"/>
      <c r="BG34" s="285"/>
      <c r="BH34" s="285"/>
      <c r="BI34" s="285"/>
      <c r="BS34" s="155"/>
      <c r="BT34" s="155"/>
    </row>
    <row r="35" spans="1:72" ht="15" customHeight="1">
      <c r="A35" s="203" t="s">
        <v>34</v>
      </c>
      <c r="B35" s="17" t="s">
        <v>10</v>
      </c>
      <c r="C35" s="268">
        <v>4</v>
      </c>
      <c r="D35" s="307" t="s">
        <v>759</v>
      </c>
      <c r="E35" s="307" t="s">
        <v>759</v>
      </c>
      <c r="F35" s="92">
        <v>4</v>
      </c>
      <c r="G35" s="307" t="s">
        <v>759</v>
      </c>
      <c r="H35" s="307" t="s">
        <v>759</v>
      </c>
      <c r="I35" s="307">
        <v>0</v>
      </c>
      <c r="J35" s="267">
        <v>0</v>
      </c>
      <c r="K35" s="267">
        <v>0</v>
      </c>
      <c r="L35" s="307">
        <v>0</v>
      </c>
      <c r="M35" s="267">
        <v>0</v>
      </c>
      <c r="N35" s="267">
        <v>0</v>
      </c>
      <c r="O35" s="307">
        <v>0</v>
      </c>
      <c r="P35" s="267">
        <v>0</v>
      </c>
      <c r="Q35" s="307">
        <v>0</v>
      </c>
      <c r="R35" s="307">
        <v>0</v>
      </c>
      <c r="S35" s="307">
        <v>0</v>
      </c>
      <c r="T35" s="307">
        <v>0</v>
      </c>
      <c r="U35" s="307">
        <v>0</v>
      </c>
      <c r="V35" s="307">
        <v>0</v>
      </c>
      <c r="W35" s="307">
        <v>0</v>
      </c>
      <c r="X35" s="307">
        <v>0</v>
      </c>
      <c r="Y35" s="307">
        <v>0</v>
      </c>
      <c r="Z35" s="307">
        <v>0</v>
      </c>
      <c r="AA35" s="307">
        <v>0</v>
      </c>
      <c r="AB35" s="307">
        <v>0</v>
      </c>
      <c r="AC35" s="307">
        <v>0</v>
      </c>
      <c r="AD35" s="267">
        <f t="shared" si="1"/>
        <v>0</v>
      </c>
      <c r="AE35" s="267">
        <v>0</v>
      </c>
      <c r="AF35" s="267">
        <v>0</v>
      </c>
      <c r="AG35" s="307">
        <v>0</v>
      </c>
      <c r="AH35" s="267">
        <v>0</v>
      </c>
      <c r="AI35" s="267">
        <v>0</v>
      </c>
      <c r="AJ35" s="918">
        <v>1</v>
      </c>
      <c r="AK35" s="267">
        <v>0</v>
      </c>
      <c r="AL35" s="267">
        <v>0</v>
      </c>
      <c r="AM35" s="267">
        <v>0</v>
      </c>
      <c r="AN35" s="267">
        <v>0</v>
      </c>
      <c r="AO35" s="267">
        <v>0</v>
      </c>
      <c r="AP35" s="307">
        <v>0</v>
      </c>
      <c r="AQ35" s="307">
        <v>0</v>
      </c>
      <c r="AR35" s="307">
        <v>0</v>
      </c>
      <c r="AS35" s="307">
        <v>0</v>
      </c>
      <c r="AT35" s="307">
        <v>0</v>
      </c>
      <c r="AU35" s="307">
        <v>0</v>
      </c>
      <c r="AV35" s="307">
        <v>0</v>
      </c>
      <c r="AW35" s="307">
        <v>0</v>
      </c>
      <c r="AX35" s="286">
        <v>100</v>
      </c>
      <c r="AY35" s="307" t="s">
        <v>759</v>
      </c>
      <c r="AZ35" s="307" t="s">
        <v>759</v>
      </c>
      <c r="BA35" s="286">
        <v>0</v>
      </c>
      <c r="BB35" s="286">
        <v>0</v>
      </c>
      <c r="BC35" s="934">
        <v>0</v>
      </c>
      <c r="BD35" s="285"/>
      <c r="BE35" s="285"/>
      <c r="BF35" s="285"/>
      <c r="BG35" s="285"/>
      <c r="BH35" s="285"/>
      <c r="BI35" s="285"/>
      <c r="BS35" s="155"/>
      <c r="BT35" s="155"/>
    </row>
    <row r="36" spans="1:72" ht="15" customHeight="1">
      <c r="A36" s="203"/>
      <c r="B36" s="17" t="s">
        <v>11</v>
      </c>
      <c r="C36" s="268">
        <v>7</v>
      </c>
      <c r="D36" s="92">
        <v>3</v>
      </c>
      <c r="E36" s="92">
        <v>4</v>
      </c>
      <c r="F36" s="92">
        <f t="shared" si="0"/>
        <v>7</v>
      </c>
      <c r="G36" s="92">
        <v>3</v>
      </c>
      <c r="H36" s="92">
        <v>4</v>
      </c>
      <c r="I36" s="307">
        <v>0</v>
      </c>
      <c r="J36" s="267">
        <v>0</v>
      </c>
      <c r="K36" s="267">
        <v>0</v>
      </c>
      <c r="L36" s="307">
        <v>0</v>
      </c>
      <c r="M36" s="267">
        <v>0</v>
      </c>
      <c r="N36" s="267">
        <v>0</v>
      </c>
      <c r="O36" s="307">
        <v>0</v>
      </c>
      <c r="P36" s="267">
        <v>0</v>
      </c>
      <c r="Q36" s="307">
        <v>0</v>
      </c>
      <c r="R36" s="307">
        <v>0</v>
      </c>
      <c r="S36" s="307">
        <v>0</v>
      </c>
      <c r="T36" s="307">
        <v>0</v>
      </c>
      <c r="U36" s="307">
        <v>0</v>
      </c>
      <c r="V36" s="307">
        <v>0</v>
      </c>
      <c r="W36" s="307">
        <v>0</v>
      </c>
      <c r="X36" s="307">
        <v>0</v>
      </c>
      <c r="Y36" s="307">
        <v>0</v>
      </c>
      <c r="Z36" s="307">
        <v>0</v>
      </c>
      <c r="AA36" s="307">
        <v>0</v>
      </c>
      <c r="AB36" s="307">
        <v>0</v>
      </c>
      <c r="AC36" s="307">
        <v>0</v>
      </c>
      <c r="AD36" s="267">
        <f t="shared" si="1"/>
        <v>0</v>
      </c>
      <c r="AE36" s="267">
        <v>0</v>
      </c>
      <c r="AF36" s="267">
        <v>0</v>
      </c>
      <c r="AG36" s="307">
        <v>0</v>
      </c>
      <c r="AH36" s="267">
        <v>0</v>
      </c>
      <c r="AI36" s="267">
        <v>0</v>
      </c>
      <c r="AJ36" s="327">
        <v>0</v>
      </c>
      <c r="AK36" s="267">
        <v>0</v>
      </c>
      <c r="AL36" s="267">
        <v>0</v>
      </c>
      <c r="AM36" s="267">
        <v>0</v>
      </c>
      <c r="AN36" s="267">
        <v>0</v>
      </c>
      <c r="AO36" s="267">
        <v>0</v>
      </c>
      <c r="AP36" s="307">
        <v>0</v>
      </c>
      <c r="AQ36" s="307">
        <v>0</v>
      </c>
      <c r="AR36" s="307">
        <v>0</v>
      </c>
      <c r="AS36" s="307">
        <v>0</v>
      </c>
      <c r="AT36" s="307">
        <v>0</v>
      </c>
      <c r="AU36" s="307">
        <v>0</v>
      </c>
      <c r="AV36" s="307">
        <v>0</v>
      </c>
      <c r="AW36" s="307">
        <v>0</v>
      </c>
      <c r="AX36" s="286">
        <v>100</v>
      </c>
      <c r="AY36" s="286">
        <v>100</v>
      </c>
      <c r="AZ36" s="286">
        <v>100</v>
      </c>
      <c r="BA36" s="286">
        <v>0</v>
      </c>
      <c r="BB36" s="286">
        <v>0</v>
      </c>
      <c r="BC36" s="934">
        <v>0</v>
      </c>
      <c r="BD36" s="285"/>
      <c r="BE36" s="285"/>
      <c r="BF36" s="285"/>
      <c r="BG36" s="285"/>
      <c r="BH36" s="285"/>
      <c r="BI36" s="285"/>
      <c r="BS36" s="155"/>
      <c r="BT36" s="155"/>
    </row>
    <row r="37" spans="1:72" ht="15" customHeight="1">
      <c r="A37" s="203" t="s">
        <v>35</v>
      </c>
      <c r="B37" s="17" t="s">
        <v>12</v>
      </c>
      <c r="C37" s="268">
        <v>52</v>
      </c>
      <c r="D37" s="92">
        <v>25</v>
      </c>
      <c r="E37" s="92">
        <v>27</v>
      </c>
      <c r="F37" s="92">
        <f t="shared" si="0"/>
        <v>52</v>
      </c>
      <c r="G37" s="92">
        <v>25</v>
      </c>
      <c r="H37" s="92">
        <v>27</v>
      </c>
      <c r="I37" s="307">
        <v>0</v>
      </c>
      <c r="J37" s="267">
        <v>0</v>
      </c>
      <c r="K37" s="267">
        <v>0</v>
      </c>
      <c r="L37" s="307">
        <v>0</v>
      </c>
      <c r="M37" s="267">
        <v>0</v>
      </c>
      <c r="N37" s="267">
        <v>0</v>
      </c>
      <c r="O37" s="307">
        <v>0</v>
      </c>
      <c r="P37" s="267">
        <v>0</v>
      </c>
      <c r="Q37" s="307">
        <v>0</v>
      </c>
      <c r="R37" s="307">
        <v>0</v>
      </c>
      <c r="S37" s="307">
        <v>0</v>
      </c>
      <c r="T37" s="307">
        <v>0</v>
      </c>
      <c r="U37" s="307">
        <v>0</v>
      </c>
      <c r="V37" s="307">
        <v>0</v>
      </c>
      <c r="W37" s="307">
        <v>0</v>
      </c>
      <c r="X37" s="307">
        <v>0</v>
      </c>
      <c r="Y37" s="307">
        <v>0</v>
      </c>
      <c r="Z37" s="307">
        <v>0</v>
      </c>
      <c r="AA37" s="307">
        <v>0</v>
      </c>
      <c r="AB37" s="307">
        <v>0</v>
      </c>
      <c r="AC37" s="307">
        <v>0</v>
      </c>
      <c r="AD37" s="267">
        <f t="shared" si="1"/>
        <v>0</v>
      </c>
      <c r="AE37" s="267">
        <v>0</v>
      </c>
      <c r="AF37" s="267">
        <v>0</v>
      </c>
      <c r="AG37" s="307">
        <v>0</v>
      </c>
      <c r="AH37" s="267">
        <v>0</v>
      </c>
      <c r="AI37" s="267">
        <v>0</v>
      </c>
      <c r="AJ37" s="918">
        <v>1</v>
      </c>
      <c r="AK37" s="267">
        <v>0</v>
      </c>
      <c r="AL37" s="267">
        <v>0</v>
      </c>
      <c r="AM37" s="267">
        <v>0</v>
      </c>
      <c r="AN37" s="267">
        <v>0</v>
      </c>
      <c r="AO37" s="267">
        <v>0</v>
      </c>
      <c r="AP37" s="307">
        <v>0</v>
      </c>
      <c r="AQ37" s="307">
        <v>0</v>
      </c>
      <c r="AR37" s="307">
        <v>0</v>
      </c>
      <c r="AS37" s="307">
        <v>0</v>
      </c>
      <c r="AT37" s="307">
        <v>0</v>
      </c>
      <c r="AU37" s="307">
        <v>0</v>
      </c>
      <c r="AV37" s="307">
        <v>0</v>
      </c>
      <c r="AW37" s="307">
        <v>0</v>
      </c>
      <c r="AX37" s="286">
        <v>100</v>
      </c>
      <c r="AY37" s="286">
        <v>100</v>
      </c>
      <c r="AZ37" s="286">
        <v>100</v>
      </c>
      <c r="BA37" s="286">
        <v>0</v>
      </c>
      <c r="BB37" s="286">
        <v>0</v>
      </c>
      <c r="BC37" s="934">
        <v>0</v>
      </c>
      <c r="BD37" s="285"/>
      <c r="BE37" s="285"/>
      <c r="BF37" s="285"/>
      <c r="BG37" s="285"/>
      <c r="BH37" s="285"/>
      <c r="BI37" s="285"/>
      <c r="BS37" s="155"/>
      <c r="BT37" s="155"/>
    </row>
    <row r="38" spans="1:72" ht="15" customHeight="1">
      <c r="A38" s="203"/>
      <c r="B38" s="17" t="s">
        <v>13</v>
      </c>
      <c r="C38" s="268">
        <v>36</v>
      </c>
      <c r="D38" s="92">
        <v>17</v>
      </c>
      <c r="E38" s="92">
        <v>19</v>
      </c>
      <c r="F38" s="92">
        <f t="shared" si="0"/>
        <v>36</v>
      </c>
      <c r="G38" s="92">
        <v>17</v>
      </c>
      <c r="H38" s="92">
        <v>19</v>
      </c>
      <c r="I38" s="307">
        <v>0</v>
      </c>
      <c r="J38" s="267">
        <v>0</v>
      </c>
      <c r="K38" s="267">
        <v>0</v>
      </c>
      <c r="L38" s="307">
        <v>0</v>
      </c>
      <c r="M38" s="267">
        <v>0</v>
      </c>
      <c r="N38" s="267">
        <v>0</v>
      </c>
      <c r="O38" s="307">
        <v>0</v>
      </c>
      <c r="P38" s="267">
        <v>0</v>
      </c>
      <c r="Q38" s="307">
        <v>0</v>
      </c>
      <c r="R38" s="307">
        <v>0</v>
      </c>
      <c r="S38" s="307">
        <v>0</v>
      </c>
      <c r="T38" s="307">
        <v>0</v>
      </c>
      <c r="U38" s="307">
        <v>0</v>
      </c>
      <c r="V38" s="307">
        <v>0</v>
      </c>
      <c r="W38" s="307">
        <v>0</v>
      </c>
      <c r="X38" s="307">
        <v>0</v>
      </c>
      <c r="Y38" s="307">
        <v>0</v>
      </c>
      <c r="Z38" s="307">
        <v>0</v>
      </c>
      <c r="AA38" s="307">
        <v>0</v>
      </c>
      <c r="AB38" s="307">
        <v>0</v>
      </c>
      <c r="AC38" s="307">
        <v>0</v>
      </c>
      <c r="AD38" s="267">
        <f t="shared" si="1"/>
        <v>0</v>
      </c>
      <c r="AE38" s="267">
        <v>0</v>
      </c>
      <c r="AF38" s="267">
        <v>0</v>
      </c>
      <c r="AG38" s="307">
        <v>0</v>
      </c>
      <c r="AH38" s="267">
        <v>0</v>
      </c>
      <c r="AI38" s="267">
        <v>0</v>
      </c>
      <c r="AJ38" s="918">
        <v>6</v>
      </c>
      <c r="AK38" s="267">
        <v>0</v>
      </c>
      <c r="AL38" s="267">
        <v>0</v>
      </c>
      <c r="AM38" s="267">
        <v>0</v>
      </c>
      <c r="AN38" s="267">
        <v>0</v>
      </c>
      <c r="AO38" s="267">
        <v>0</v>
      </c>
      <c r="AP38" s="307">
        <v>0</v>
      </c>
      <c r="AQ38" s="307">
        <v>0</v>
      </c>
      <c r="AR38" s="307">
        <v>0</v>
      </c>
      <c r="AS38" s="307">
        <v>0</v>
      </c>
      <c r="AT38" s="307">
        <v>0</v>
      </c>
      <c r="AU38" s="307">
        <v>0</v>
      </c>
      <c r="AV38" s="307">
        <v>0</v>
      </c>
      <c r="AW38" s="307">
        <v>0</v>
      </c>
      <c r="AX38" s="286">
        <v>100</v>
      </c>
      <c r="AY38" s="286">
        <v>100</v>
      </c>
      <c r="AZ38" s="286">
        <v>100</v>
      </c>
      <c r="BA38" s="286">
        <v>0</v>
      </c>
      <c r="BB38" s="286">
        <v>0</v>
      </c>
      <c r="BC38" s="934">
        <v>0</v>
      </c>
      <c r="BD38" s="285"/>
      <c r="BE38" s="285"/>
      <c r="BF38" s="285"/>
      <c r="BG38" s="285"/>
      <c r="BH38" s="285"/>
      <c r="BI38" s="285"/>
      <c r="BS38" s="155"/>
      <c r="BT38" s="155"/>
    </row>
    <row r="39" spans="1:72" ht="15" customHeight="1">
      <c r="A39" s="203" t="s">
        <v>271</v>
      </c>
      <c r="B39" s="17" t="s">
        <v>14</v>
      </c>
      <c r="C39" s="268">
        <v>212</v>
      </c>
      <c r="D39" s="92">
        <v>124</v>
      </c>
      <c r="E39" s="92">
        <v>88</v>
      </c>
      <c r="F39" s="92">
        <f t="shared" si="0"/>
        <v>210</v>
      </c>
      <c r="G39" s="92">
        <v>123</v>
      </c>
      <c r="H39" s="92">
        <v>87</v>
      </c>
      <c r="I39" s="307">
        <v>0</v>
      </c>
      <c r="J39" s="267">
        <v>0</v>
      </c>
      <c r="K39" s="267">
        <v>0</v>
      </c>
      <c r="L39" s="307">
        <v>0</v>
      </c>
      <c r="M39" s="267">
        <v>0</v>
      </c>
      <c r="N39" s="267">
        <v>0</v>
      </c>
      <c r="O39" s="307">
        <v>0</v>
      </c>
      <c r="P39" s="267">
        <v>0</v>
      </c>
      <c r="Q39" s="307">
        <v>0</v>
      </c>
      <c r="R39" s="307">
        <v>0</v>
      </c>
      <c r="S39" s="307">
        <v>0</v>
      </c>
      <c r="T39" s="307">
        <v>0</v>
      </c>
      <c r="U39" s="307">
        <v>0</v>
      </c>
      <c r="V39" s="307">
        <v>0</v>
      </c>
      <c r="W39" s="307">
        <v>0</v>
      </c>
      <c r="X39" s="307">
        <v>0</v>
      </c>
      <c r="Y39" s="307">
        <v>0</v>
      </c>
      <c r="Z39" s="307">
        <v>0</v>
      </c>
      <c r="AA39" s="307">
        <v>0</v>
      </c>
      <c r="AB39" s="307">
        <v>0</v>
      </c>
      <c r="AC39" s="307">
        <v>0</v>
      </c>
      <c r="AD39" s="267">
        <f t="shared" si="1"/>
        <v>2</v>
      </c>
      <c r="AE39" s="267">
        <v>1</v>
      </c>
      <c r="AF39" s="267">
        <v>1</v>
      </c>
      <c r="AG39" s="307">
        <v>0</v>
      </c>
      <c r="AH39" s="267">
        <v>0</v>
      </c>
      <c r="AI39" s="267">
        <v>0</v>
      </c>
      <c r="AJ39" s="918">
        <v>31</v>
      </c>
      <c r="AK39" s="267">
        <v>0</v>
      </c>
      <c r="AL39" s="267">
        <v>0</v>
      </c>
      <c r="AM39" s="267">
        <v>0</v>
      </c>
      <c r="AN39" s="267">
        <v>0</v>
      </c>
      <c r="AO39" s="267">
        <v>0</v>
      </c>
      <c r="AP39" s="307">
        <v>0</v>
      </c>
      <c r="AQ39" s="307">
        <v>0</v>
      </c>
      <c r="AR39" s="307">
        <v>0</v>
      </c>
      <c r="AS39" s="307">
        <v>0</v>
      </c>
      <c r="AT39" s="307">
        <v>0</v>
      </c>
      <c r="AU39" s="307">
        <v>0</v>
      </c>
      <c r="AV39" s="307">
        <v>0</v>
      </c>
      <c r="AW39" s="307">
        <v>0</v>
      </c>
      <c r="AX39" s="286">
        <v>99.056603773584897</v>
      </c>
      <c r="AY39" s="286">
        <v>99.193548387096797</v>
      </c>
      <c r="AZ39" s="286">
        <v>98.863636363636402</v>
      </c>
      <c r="BA39" s="286">
        <v>0</v>
      </c>
      <c r="BB39" s="286">
        <v>0</v>
      </c>
      <c r="BC39" s="934">
        <v>0</v>
      </c>
      <c r="BD39" s="285"/>
      <c r="BE39" s="285"/>
      <c r="BF39" s="285"/>
      <c r="BG39" s="285"/>
      <c r="BH39" s="285"/>
      <c r="BI39" s="285"/>
      <c r="BS39" s="155"/>
      <c r="BT39" s="155"/>
    </row>
    <row r="40" spans="1:72" ht="15" customHeight="1">
      <c r="A40" s="203"/>
      <c r="B40" s="17" t="s">
        <v>15</v>
      </c>
      <c r="C40" s="268">
        <v>180</v>
      </c>
      <c r="D40" s="92">
        <v>95</v>
      </c>
      <c r="E40" s="92">
        <v>85</v>
      </c>
      <c r="F40" s="92">
        <f t="shared" si="0"/>
        <v>179</v>
      </c>
      <c r="G40" s="92">
        <v>95</v>
      </c>
      <c r="H40" s="92">
        <v>84</v>
      </c>
      <c r="I40" s="307">
        <v>1</v>
      </c>
      <c r="J40" s="92">
        <v>0</v>
      </c>
      <c r="K40" s="92">
        <v>1</v>
      </c>
      <c r="L40" s="307">
        <v>0</v>
      </c>
      <c r="M40" s="267">
        <v>0</v>
      </c>
      <c r="N40" s="267">
        <v>0</v>
      </c>
      <c r="O40" s="307">
        <v>0</v>
      </c>
      <c r="P40" s="267">
        <v>0</v>
      </c>
      <c r="Q40" s="307">
        <v>0</v>
      </c>
      <c r="R40" s="307">
        <v>0</v>
      </c>
      <c r="S40" s="307">
        <v>0</v>
      </c>
      <c r="T40" s="307">
        <v>0</v>
      </c>
      <c r="U40" s="307">
        <v>0</v>
      </c>
      <c r="V40" s="307">
        <v>0</v>
      </c>
      <c r="W40" s="307">
        <v>0</v>
      </c>
      <c r="X40" s="307">
        <v>0</v>
      </c>
      <c r="Y40" s="307">
        <v>0</v>
      </c>
      <c r="Z40" s="307">
        <v>0</v>
      </c>
      <c r="AA40" s="307">
        <v>0</v>
      </c>
      <c r="AB40" s="307">
        <v>0</v>
      </c>
      <c r="AC40" s="307">
        <v>0</v>
      </c>
      <c r="AD40" s="92">
        <f t="shared" si="1"/>
        <v>0</v>
      </c>
      <c r="AE40" s="92">
        <v>0</v>
      </c>
      <c r="AF40" s="267">
        <v>0</v>
      </c>
      <c r="AG40" s="307">
        <v>0</v>
      </c>
      <c r="AH40" s="267">
        <v>0</v>
      </c>
      <c r="AI40" s="267">
        <v>0</v>
      </c>
      <c r="AJ40" s="918">
        <v>19</v>
      </c>
      <c r="AK40" s="267">
        <v>0</v>
      </c>
      <c r="AL40" s="267">
        <v>0</v>
      </c>
      <c r="AM40" s="267">
        <v>0</v>
      </c>
      <c r="AN40" s="267">
        <v>0</v>
      </c>
      <c r="AO40" s="267">
        <v>0</v>
      </c>
      <c r="AP40" s="307">
        <v>0</v>
      </c>
      <c r="AQ40" s="307">
        <v>0</v>
      </c>
      <c r="AR40" s="307">
        <v>0</v>
      </c>
      <c r="AS40" s="307">
        <v>0</v>
      </c>
      <c r="AT40" s="307">
        <v>0</v>
      </c>
      <c r="AU40" s="307">
        <v>0</v>
      </c>
      <c r="AV40" s="307">
        <v>0</v>
      </c>
      <c r="AW40" s="307">
        <v>0</v>
      </c>
      <c r="AX40" s="286">
        <v>99.4444444444444</v>
      </c>
      <c r="AY40" s="286">
        <v>100</v>
      </c>
      <c r="AZ40" s="286">
        <v>98.823529411764696</v>
      </c>
      <c r="BA40" s="286">
        <v>0</v>
      </c>
      <c r="BB40" s="286">
        <v>0</v>
      </c>
      <c r="BC40" s="934">
        <v>0</v>
      </c>
      <c r="BD40" s="285"/>
      <c r="BE40" s="285"/>
      <c r="BF40" s="285"/>
      <c r="BG40" s="285"/>
      <c r="BH40" s="285"/>
      <c r="BI40" s="285"/>
      <c r="BS40" s="155"/>
      <c r="BT40" s="155"/>
    </row>
    <row r="41" spans="1:72" ht="15" customHeight="1">
      <c r="A41" s="203"/>
      <c r="B41" s="17" t="s">
        <v>16</v>
      </c>
      <c r="C41" s="268">
        <v>350</v>
      </c>
      <c r="D41" s="92">
        <v>177</v>
      </c>
      <c r="E41" s="92">
        <v>173</v>
      </c>
      <c r="F41" s="92">
        <f t="shared" si="0"/>
        <v>345</v>
      </c>
      <c r="G41" s="92">
        <v>174</v>
      </c>
      <c r="H41" s="92">
        <v>171</v>
      </c>
      <c r="I41" s="267">
        <v>4</v>
      </c>
      <c r="J41" s="267">
        <v>3</v>
      </c>
      <c r="K41" s="267">
        <v>1</v>
      </c>
      <c r="L41" s="307">
        <v>0</v>
      </c>
      <c r="M41" s="267">
        <v>0</v>
      </c>
      <c r="N41" s="267">
        <v>0</v>
      </c>
      <c r="O41" s="307">
        <v>0</v>
      </c>
      <c r="P41" s="267">
        <v>0</v>
      </c>
      <c r="Q41" s="307">
        <v>0</v>
      </c>
      <c r="R41" s="307">
        <v>0</v>
      </c>
      <c r="S41" s="307">
        <v>0</v>
      </c>
      <c r="T41" s="307">
        <v>0</v>
      </c>
      <c r="U41" s="307">
        <v>1</v>
      </c>
      <c r="V41" s="307">
        <v>0</v>
      </c>
      <c r="W41" s="307">
        <v>1</v>
      </c>
      <c r="X41" s="307">
        <v>0</v>
      </c>
      <c r="Y41" s="307">
        <v>0</v>
      </c>
      <c r="Z41" s="307">
        <v>0</v>
      </c>
      <c r="AA41" s="307">
        <v>0</v>
      </c>
      <c r="AB41" s="307">
        <v>0</v>
      </c>
      <c r="AC41" s="307">
        <v>0</v>
      </c>
      <c r="AD41" s="267">
        <f t="shared" si="1"/>
        <v>0</v>
      </c>
      <c r="AE41" s="267">
        <v>0</v>
      </c>
      <c r="AF41" s="267">
        <v>0</v>
      </c>
      <c r="AG41" s="307">
        <v>0</v>
      </c>
      <c r="AH41" s="267">
        <v>0</v>
      </c>
      <c r="AI41" s="267">
        <v>0</v>
      </c>
      <c r="AJ41" s="918">
        <v>69</v>
      </c>
      <c r="AK41" s="267">
        <v>0</v>
      </c>
      <c r="AL41" s="267">
        <v>0</v>
      </c>
      <c r="AM41" s="267">
        <v>0</v>
      </c>
      <c r="AN41" s="267">
        <v>0</v>
      </c>
      <c r="AO41" s="267">
        <v>0</v>
      </c>
      <c r="AP41" s="307">
        <v>0</v>
      </c>
      <c r="AQ41" s="307">
        <v>0</v>
      </c>
      <c r="AR41" s="307">
        <v>0</v>
      </c>
      <c r="AS41" s="307">
        <v>0</v>
      </c>
      <c r="AT41" s="307">
        <v>0</v>
      </c>
      <c r="AU41" s="307">
        <v>1</v>
      </c>
      <c r="AV41" s="307">
        <v>0</v>
      </c>
      <c r="AW41" s="307">
        <v>1</v>
      </c>
      <c r="AX41" s="286">
        <v>98.571428571428598</v>
      </c>
      <c r="AY41" s="286">
        <v>98.305084745762699</v>
      </c>
      <c r="AZ41" s="286">
        <v>98.843930635838106</v>
      </c>
      <c r="BA41" s="286">
        <v>0.3</v>
      </c>
      <c r="BB41" s="286">
        <v>0</v>
      </c>
      <c r="BC41" s="935">
        <v>0.57803468208092501</v>
      </c>
      <c r="BD41" s="285"/>
      <c r="BE41" s="285"/>
      <c r="BF41" s="285"/>
      <c r="BG41" s="285"/>
      <c r="BH41" s="285"/>
      <c r="BI41" s="285"/>
      <c r="BS41" s="155"/>
      <c r="BT41" s="155"/>
    </row>
    <row r="42" spans="1:72" ht="15" customHeight="1">
      <c r="A42" s="203"/>
      <c r="B42" s="17" t="s">
        <v>17</v>
      </c>
      <c r="C42" s="268">
        <v>340</v>
      </c>
      <c r="D42" s="92">
        <v>241</v>
      </c>
      <c r="E42" s="92">
        <v>99</v>
      </c>
      <c r="F42" s="92">
        <f t="shared" si="0"/>
        <v>339</v>
      </c>
      <c r="G42" s="92">
        <v>240</v>
      </c>
      <c r="H42" s="92">
        <v>99</v>
      </c>
      <c r="I42" s="267">
        <v>0</v>
      </c>
      <c r="J42" s="267">
        <v>0</v>
      </c>
      <c r="K42" s="267">
        <v>0</v>
      </c>
      <c r="L42" s="307">
        <v>0</v>
      </c>
      <c r="M42" s="267">
        <v>0</v>
      </c>
      <c r="N42" s="267">
        <v>0</v>
      </c>
      <c r="O42" s="307">
        <v>0</v>
      </c>
      <c r="P42" s="267">
        <v>0</v>
      </c>
      <c r="Q42" s="307">
        <v>0</v>
      </c>
      <c r="R42" s="307">
        <v>0</v>
      </c>
      <c r="S42" s="307">
        <v>0</v>
      </c>
      <c r="T42" s="307">
        <v>0</v>
      </c>
      <c r="U42" s="307">
        <v>0</v>
      </c>
      <c r="V42" s="307">
        <v>0</v>
      </c>
      <c r="W42" s="307">
        <v>0</v>
      </c>
      <c r="X42" s="307">
        <v>0</v>
      </c>
      <c r="Y42" s="307">
        <v>0</v>
      </c>
      <c r="Z42" s="307">
        <v>0</v>
      </c>
      <c r="AA42" s="307">
        <v>0</v>
      </c>
      <c r="AB42" s="307">
        <v>0</v>
      </c>
      <c r="AC42" s="307">
        <v>0</v>
      </c>
      <c r="AD42" s="267">
        <f t="shared" si="1"/>
        <v>1</v>
      </c>
      <c r="AE42" s="267">
        <v>1</v>
      </c>
      <c r="AF42" s="267">
        <v>0</v>
      </c>
      <c r="AG42" s="307">
        <v>0</v>
      </c>
      <c r="AH42" s="267">
        <v>0</v>
      </c>
      <c r="AI42" s="267">
        <v>0</v>
      </c>
      <c r="AJ42" s="918">
        <v>31</v>
      </c>
      <c r="AK42" s="267">
        <v>0</v>
      </c>
      <c r="AL42" s="267">
        <v>0</v>
      </c>
      <c r="AM42" s="267">
        <v>0</v>
      </c>
      <c r="AN42" s="267">
        <v>0</v>
      </c>
      <c r="AO42" s="267">
        <v>0</v>
      </c>
      <c r="AP42" s="307">
        <v>0</v>
      </c>
      <c r="AQ42" s="307">
        <v>0</v>
      </c>
      <c r="AR42" s="307">
        <v>0</v>
      </c>
      <c r="AS42" s="307">
        <v>0</v>
      </c>
      <c r="AT42" s="307">
        <v>0</v>
      </c>
      <c r="AU42" s="307">
        <v>0</v>
      </c>
      <c r="AV42" s="307">
        <v>0</v>
      </c>
      <c r="AW42" s="307">
        <v>0</v>
      </c>
      <c r="AX42" s="286">
        <v>99.705882352941202</v>
      </c>
      <c r="AY42" s="286">
        <v>99.585062240663902</v>
      </c>
      <c r="AZ42" s="286">
        <v>100</v>
      </c>
      <c r="BA42" s="286">
        <v>0</v>
      </c>
      <c r="BB42" s="286">
        <v>0</v>
      </c>
      <c r="BC42" s="934">
        <v>0</v>
      </c>
      <c r="BD42" s="285"/>
      <c r="BE42" s="285"/>
      <c r="BF42" s="285"/>
      <c r="BG42" s="285"/>
      <c r="BH42" s="285"/>
      <c r="BI42" s="285"/>
      <c r="BS42" s="155"/>
      <c r="BT42" s="155"/>
    </row>
    <row r="43" spans="1:72" ht="15" customHeight="1">
      <c r="A43" s="203" t="s">
        <v>37</v>
      </c>
      <c r="B43" s="17" t="s">
        <v>18</v>
      </c>
      <c r="C43" s="268">
        <v>34</v>
      </c>
      <c r="D43" s="92">
        <v>17</v>
      </c>
      <c r="E43" s="92">
        <v>17</v>
      </c>
      <c r="F43" s="92">
        <f t="shared" si="0"/>
        <v>33</v>
      </c>
      <c r="G43" s="92">
        <v>16</v>
      </c>
      <c r="H43" s="92">
        <v>17</v>
      </c>
      <c r="I43" s="307">
        <v>0</v>
      </c>
      <c r="J43" s="267">
        <v>0</v>
      </c>
      <c r="K43" s="267">
        <v>0</v>
      </c>
      <c r="L43" s="307">
        <v>0</v>
      </c>
      <c r="M43" s="267">
        <v>0</v>
      </c>
      <c r="N43" s="267">
        <v>0</v>
      </c>
      <c r="O43" s="307">
        <v>0</v>
      </c>
      <c r="P43" s="267">
        <v>0</v>
      </c>
      <c r="Q43" s="307">
        <v>0</v>
      </c>
      <c r="R43" s="307">
        <v>0</v>
      </c>
      <c r="S43" s="307">
        <v>0</v>
      </c>
      <c r="T43" s="307">
        <v>0</v>
      </c>
      <c r="U43" s="307">
        <v>0</v>
      </c>
      <c r="V43" s="307">
        <v>0</v>
      </c>
      <c r="W43" s="307">
        <v>0</v>
      </c>
      <c r="X43" s="307">
        <v>0</v>
      </c>
      <c r="Y43" s="307">
        <v>0</v>
      </c>
      <c r="Z43" s="307">
        <v>0</v>
      </c>
      <c r="AA43" s="307">
        <v>0</v>
      </c>
      <c r="AB43" s="307">
        <v>0</v>
      </c>
      <c r="AC43" s="307">
        <v>0</v>
      </c>
      <c r="AD43" s="267">
        <f t="shared" si="1"/>
        <v>1</v>
      </c>
      <c r="AE43" s="267">
        <v>1</v>
      </c>
      <c r="AF43" s="267">
        <v>0</v>
      </c>
      <c r="AG43" s="307">
        <v>0</v>
      </c>
      <c r="AH43" s="267">
        <v>0</v>
      </c>
      <c r="AI43" s="267">
        <v>0</v>
      </c>
      <c r="AJ43" s="918">
        <v>2</v>
      </c>
      <c r="AK43" s="267">
        <v>0</v>
      </c>
      <c r="AL43" s="267">
        <v>0</v>
      </c>
      <c r="AM43" s="267">
        <v>0</v>
      </c>
      <c r="AN43" s="267">
        <v>0</v>
      </c>
      <c r="AO43" s="267">
        <v>0</v>
      </c>
      <c r="AP43" s="307">
        <v>0</v>
      </c>
      <c r="AQ43" s="307">
        <v>0</v>
      </c>
      <c r="AR43" s="307">
        <v>0</v>
      </c>
      <c r="AS43" s="307">
        <v>0</v>
      </c>
      <c r="AT43" s="307">
        <v>0</v>
      </c>
      <c r="AU43" s="307">
        <v>0</v>
      </c>
      <c r="AV43" s="307">
        <v>0</v>
      </c>
      <c r="AW43" s="307">
        <v>0</v>
      </c>
      <c r="AX43" s="286">
        <v>97.058823529411796</v>
      </c>
      <c r="AY43" s="286">
        <v>94.117647058823493</v>
      </c>
      <c r="AZ43" s="286">
        <v>100</v>
      </c>
      <c r="BA43" s="286">
        <v>0</v>
      </c>
      <c r="BB43" s="286">
        <v>0</v>
      </c>
      <c r="BC43" s="934">
        <v>0</v>
      </c>
      <c r="BD43" s="285"/>
      <c r="BE43" s="285"/>
      <c r="BF43" s="285"/>
      <c r="BG43" s="285"/>
      <c r="BH43" s="285"/>
      <c r="BI43" s="285"/>
      <c r="BS43" s="155"/>
      <c r="BT43" s="155"/>
    </row>
    <row r="44" spans="1:72" ht="15" customHeight="1">
      <c r="A44" s="203"/>
      <c r="B44" s="17" t="s">
        <v>19</v>
      </c>
      <c r="C44" s="268">
        <v>159</v>
      </c>
      <c r="D44" s="92">
        <v>81</v>
      </c>
      <c r="E44" s="92">
        <v>78</v>
      </c>
      <c r="F44" s="92">
        <f t="shared" si="0"/>
        <v>159</v>
      </c>
      <c r="G44" s="92">
        <v>81</v>
      </c>
      <c r="H44" s="92">
        <v>78</v>
      </c>
      <c r="I44" s="307">
        <v>0</v>
      </c>
      <c r="J44" s="92">
        <v>0</v>
      </c>
      <c r="K44" s="267">
        <v>0</v>
      </c>
      <c r="L44" s="307">
        <v>0</v>
      </c>
      <c r="M44" s="267">
        <v>0</v>
      </c>
      <c r="N44" s="267">
        <v>0</v>
      </c>
      <c r="O44" s="307">
        <v>0</v>
      </c>
      <c r="P44" s="267">
        <v>0</v>
      </c>
      <c r="Q44" s="307">
        <v>0</v>
      </c>
      <c r="R44" s="307">
        <v>0</v>
      </c>
      <c r="S44" s="307">
        <v>0</v>
      </c>
      <c r="T44" s="307">
        <v>0</v>
      </c>
      <c r="U44" s="307">
        <v>0</v>
      </c>
      <c r="V44" s="307">
        <v>0</v>
      </c>
      <c r="W44" s="307">
        <v>0</v>
      </c>
      <c r="X44" s="307">
        <v>0</v>
      </c>
      <c r="Y44" s="307">
        <v>0</v>
      </c>
      <c r="Z44" s="307">
        <v>0</v>
      </c>
      <c r="AA44" s="307">
        <v>0</v>
      </c>
      <c r="AB44" s="307">
        <v>0</v>
      </c>
      <c r="AC44" s="307">
        <v>0</v>
      </c>
      <c r="AD44" s="92">
        <f t="shared" si="1"/>
        <v>0</v>
      </c>
      <c r="AE44" s="267">
        <v>0</v>
      </c>
      <c r="AF44" s="267">
        <v>0</v>
      </c>
      <c r="AG44" s="307">
        <v>0</v>
      </c>
      <c r="AH44" s="267">
        <v>0</v>
      </c>
      <c r="AI44" s="267">
        <v>0</v>
      </c>
      <c r="AJ44" s="918">
        <v>15</v>
      </c>
      <c r="AK44" s="267">
        <v>0</v>
      </c>
      <c r="AL44" s="267">
        <v>0</v>
      </c>
      <c r="AM44" s="267">
        <v>0</v>
      </c>
      <c r="AN44" s="267">
        <v>0</v>
      </c>
      <c r="AO44" s="267">
        <v>0</v>
      </c>
      <c r="AP44" s="307">
        <v>0</v>
      </c>
      <c r="AQ44" s="307">
        <v>0</v>
      </c>
      <c r="AR44" s="307">
        <v>0</v>
      </c>
      <c r="AS44" s="307">
        <v>0</v>
      </c>
      <c r="AT44" s="307">
        <v>0</v>
      </c>
      <c r="AU44" s="307">
        <v>0</v>
      </c>
      <c r="AV44" s="307">
        <v>0</v>
      </c>
      <c r="AW44" s="307">
        <v>0</v>
      </c>
      <c r="AX44" s="286">
        <v>100</v>
      </c>
      <c r="AY44" s="286">
        <v>100</v>
      </c>
      <c r="AZ44" s="286">
        <v>100</v>
      </c>
      <c r="BA44" s="286">
        <v>0</v>
      </c>
      <c r="BB44" s="286">
        <v>0</v>
      </c>
      <c r="BC44" s="934">
        <v>0</v>
      </c>
      <c r="BD44" s="285"/>
      <c r="BE44" s="285"/>
      <c r="BF44" s="285"/>
      <c r="BG44" s="285"/>
      <c r="BH44" s="285"/>
      <c r="BI44" s="285"/>
      <c r="BS44" s="155"/>
      <c r="BT44" s="155"/>
    </row>
    <row r="45" spans="1:72" ht="15" customHeight="1">
      <c r="A45" s="203"/>
      <c r="B45" s="17" t="s">
        <v>20</v>
      </c>
      <c r="C45" s="268">
        <v>29</v>
      </c>
      <c r="D45" s="92">
        <v>17</v>
      </c>
      <c r="E45" s="92">
        <v>12</v>
      </c>
      <c r="F45" s="92">
        <f t="shared" si="0"/>
        <v>29</v>
      </c>
      <c r="G45" s="92">
        <v>17</v>
      </c>
      <c r="H45" s="92">
        <v>12</v>
      </c>
      <c r="I45" s="307">
        <v>0</v>
      </c>
      <c r="J45" s="267">
        <v>0</v>
      </c>
      <c r="K45" s="267">
        <v>0</v>
      </c>
      <c r="L45" s="307">
        <v>0</v>
      </c>
      <c r="M45" s="267">
        <v>0</v>
      </c>
      <c r="N45" s="267">
        <v>0</v>
      </c>
      <c r="O45" s="307">
        <v>0</v>
      </c>
      <c r="P45" s="267">
        <v>0</v>
      </c>
      <c r="Q45" s="307">
        <v>0</v>
      </c>
      <c r="R45" s="307">
        <v>0</v>
      </c>
      <c r="S45" s="307">
        <v>0</v>
      </c>
      <c r="T45" s="307">
        <v>0</v>
      </c>
      <c r="U45" s="307">
        <v>0</v>
      </c>
      <c r="V45" s="307">
        <v>0</v>
      </c>
      <c r="W45" s="307">
        <v>0</v>
      </c>
      <c r="X45" s="307">
        <v>0</v>
      </c>
      <c r="Y45" s="307">
        <v>0</v>
      </c>
      <c r="Z45" s="307">
        <v>0</v>
      </c>
      <c r="AA45" s="307">
        <v>0</v>
      </c>
      <c r="AB45" s="307">
        <v>0</v>
      </c>
      <c r="AC45" s="307">
        <v>0</v>
      </c>
      <c r="AD45" s="267">
        <f t="shared" si="1"/>
        <v>0</v>
      </c>
      <c r="AE45" s="267">
        <v>0</v>
      </c>
      <c r="AF45" s="267">
        <v>0</v>
      </c>
      <c r="AG45" s="307">
        <v>0</v>
      </c>
      <c r="AH45" s="267">
        <v>0</v>
      </c>
      <c r="AI45" s="267">
        <v>0</v>
      </c>
      <c r="AJ45" s="327">
        <v>0</v>
      </c>
      <c r="AK45" s="267">
        <v>0</v>
      </c>
      <c r="AL45" s="267">
        <v>0</v>
      </c>
      <c r="AM45" s="267">
        <v>0</v>
      </c>
      <c r="AN45" s="267">
        <v>0</v>
      </c>
      <c r="AO45" s="267">
        <v>0</v>
      </c>
      <c r="AP45" s="307">
        <v>0</v>
      </c>
      <c r="AQ45" s="307">
        <v>0</v>
      </c>
      <c r="AR45" s="307">
        <v>0</v>
      </c>
      <c r="AS45" s="307">
        <v>0</v>
      </c>
      <c r="AT45" s="307">
        <v>0</v>
      </c>
      <c r="AU45" s="307">
        <v>0</v>
      </c>
      <c r="AV45" s="307">
        <v>0</v>
      </c>
      <c r="AW45" s="307">
        <v>0</v>
      </c>
      <c r="AX45" s="286">
        <v>100</v>
      </c>
      <c r="AY45" s="286">
        <v>100</v>
      </c>
      <c r="AZ45" s="286">
        <v>100</v>
      </c>
      <c r="BA45" s="286">
        <v>0</v>
      </c>
      <c r="BB45" s="286">
        <v>0</v>
      </c>
      <c r="BC45" s="934">
        <v>0</v>
      </c>
      <c r="BD45" s="285"/>
      <c r="BE45" s="285"/>
      <c r="BF45" s="285"/>
      <c r="BG45" s="285"/>
      <c r="BH45" s="285"/>
      <c r="BI45" s="285"/>
      <c r="BS45" s="155"/>
      <c r="BT45" s="155"/>
    </row>
    <row r="46" spans="1:72" ht="15" customHeight="1">
      <c r="A46" s="203"/>
      <c r="B46" s="17" t="s">
        <v>81</v>
      </c>
      <c r="C46" s="268">
        <v>2</v>
      </c>
      <c r="D46" s="307" t="s">
        <v>759</v>
      </c>
      <c r="E46" s="307" t="s">
        <v>759</v>
      </c>
      <c r="F46" s="92">
        <v>2</v>
      </c>
      <c r="G46" s="307" t="s">
        <v>759</v>
      </c>
      <c r="H46" s="307" t="s">
        <v>759</v>
      </c>
      <c r="I46" s="307">
        <v>0</v>
      </c>
      <c r="J46" s="267">
        <v>0</v>
      </c>
      <c r="K46" s="267">
        <v>0</v>
      </c>
      <c r="L46" s="307">
        <v>0</v>
      </c>
      <c r="M46" s="267">
        <v>0</v>
      </c>
      <c r="N46" s="267">
        <v>0</v>
      </c>
      <c r="O46" s="307">
        <v>0</v>
      </c>
      <c r="P46" s="267">
        <v>0</v>
      </c>
      <c r="Q46" s="307">
        <v>0</v>
      </c>
      <c r="R46" s="307">
        <v>0</v>
      </c>
      <c r="S46" s="307">
        <v>0</v>
      </c>
      <c r="T46" s="307">
        <v>0</v>
      </c>
      <c r="U46" s="307">
        <v>0</v>
      </c>
      <c r="V46" s="307">
        <v>0</v>
      </c>
      <c r="W46" s="307">
        <v>0</v>
      </c>
      <c r="X46" s="307">
        <v>0</v>
      </c>
      <c r="Y46" s="307">
        <v>0</v>
      </c>
      <c r="Z46" s="307">
        <v>0</v>
      </c>
      <c r="AA46" s="307">
        <v>0</v>
      </c>
      <c r="AB46" s="307">
        <v>0</v>
      </c>
      <c r="AC46" s="307">
        <v>0</v>
      </c>
      <c r="AD46" s="267">
        <f t="shared" si="1"/>
        <v>0</v>
      </c>
      <c r="AE46" s="267">
        <v>0</v>
      </c>
      <c r="AF46" s="267">
        <v>0</v>
      </c>
      <c r="AG46" s="307">
        <v>0</v>
      </c>
      <c r="AH46" s="267">
        <v>0</v>
      </c>
      <c r="AI46" s="267">
        <v>0</v>
      </c>
      <c r="AJ46" s="327">
        <v>0</v>
      </c>
      <c r="AK46" s="267">
        <v>0</v>
      </c>
      <c r="AL46" s="267">
        <v>0</v>
      </c>
      <c r="AM46" s="267">
        <v>0</v>
      </c>
      <c r="AN46" s="267">
        <v>0</v>
      </c>
      <c r="AO46" s="267">
        <v>0</v>
      </c>
      <c r="AP46" s="307">
        <v>0</v>
      </c>
      <c r="AQ46" s="307">
        <v>0</v>
      </c>
      <c r="AR46" s="307">
        <v>0</v>
      </c>
      <c r="AS46" s="307">
        <v>0</v>
      </c>
      <c r="AT46" s="307">
        <v>0</v>
      </c>
      <c r="AU46" s="307">
        <v>0</v>
      </c>
      <c r="AV46" s="307">
        <v>0</v>
      </c>
      <c r="AW46" s="307">
        <v>0</v>
      </c>
      <c r="AX46" s="286">
        <v>100</v>
      </c>
      <c r="AY46" s="307" t="s">
        <v>759</v>
      </c>
      <c r="AZ46" s="307" t="s">
        <v>759</v>
      </c>
      <c r="BA46" s="286">
        <v>0</v>
      </c>
      <c r="BB46" s="286">
        <v>0</v>
      </c>
      <c r="BC46" s="934">
        <v>0</v>
      </c>
      <c r="BD46" s="285"/>
      <c r="BE46" s="285"/>
      <c r="BF46" s="285"/>
      <c r="BG46" s="285"/>
      <c r="BH46" s="285"/>
      <c r="BI46" s="285"/>
      <c r="BS46" s="155"/>
      <c r="BT46" s="155"/>
    </row>
    <row r="47" spans="1:72" ht="15" customHeight="1">
      <c r="A47" s="203"/>
      <c r="B47" s="17" t="s">
        <v>22</v>
      </c>
      <c r="C47" s="268">
        <v>9</v>
      </c>
      <c r="D47" s="92">
        <v>3</v>
      </c>
      <c r="E47" s="92">
        <v>6</v>
      </c>
      <c r="F47" s="92">
        <f t="shared" si="0"/>
        <v>9</v>
      </c>
      <c r="G47" s="92">
        <v>3</v>
      </c>
      <c r="H47" s="92">
        <v>6</v>
      </c>
      <c r="I47" s="307">
        <v>0</v>
      </c>
      <c r="J47" s="267">
        <v>0</v>
      </c>
      <c r="K47" s="267">
        <v>0</v>
      </c>
      <c r="L47" s="307">
        <v>0</v>
      </c>
      <c r="M47" s="267">
        <v>0</v>
      </c>
      <c r="N47" s="267">
        <v>0</v>
      </c>
      <c r="O47" s="307">
        <v>0</v>
      </c>
      <c r="P47" s="267">
        <v>0</v>
      </c>
      <c r="Q47" s="307">
        <v>0</v>
      </c>
      <c r="R47" s="307">
        <v>0</v>
      </c>
      <c r="S47" s="307">
        <v>0</v>
      </c>
      <c r="T47" s="307">
        <v>0</v>
      </c>
      <c r="U47" s="307">
        <v>0</v>
      </c>
      <c r="V47" s="307">
        <v>0</v>
      </c>
      <c r="W47" s="307">
        <v>0</v>
      </c>
      <c r="X47" s="307">
        <v>0</v>
      </c>
      <c r="Y47" s="307">
        <v>0</v>
      </c>
      <c r="Z47" s="307">
        <v>0</v>
      </c>
      <c r="AA47" s="307">
        <v>0</v>
      </c>
      <c r="AB47" s="307">
        <v>0</v>
      </c>
      <c r="AC47" s="307">
        <v>0</v>
      </c>
      <c r="AD47" s="267">
        <f t="shared" si="1"/>
        <v>0</v>
      </c>
      <c r="AE47" s="267">
        <v>0</v>
      </c>
      <c r="AF47" s="267">
        <v>0</v>
      </c>
      <c r="AG47" s="307">
        <v>0</v>
      </c>
      <c r="AH47" s="267">
        <v>0</v>
      </c>
      <c r="AI47" s="267">
        <v>0</v>
      </c>
      <c r="AJ47" s="918">
        <v>3</v>
      </c>
      <c r="AK47" s="267">
        <v>0</v>
      </c>
      <c r="AL47" s="267">
        <v>0</v>
      </c>
      <c r="AM47" s="267">
        <v>0</v>
      </c>
      <c r="AN47" s="267">
        <v>0</v>
      </c>
      <c r="AO47" s="267">
        <v>0</v>
      </c>
      <c r="AP47" s="307">
        <v>0</v>
      </c>
      <c r="AQ47" s="307">
        <v>0</v>
      </c>
      <c r="AR47" s="307">
        <v>0</v>
      </c>
      <c r="AS47" s="307">
        <v>0</v>
      </c>
      <c r="AT47" s="307">
        <v>0</v>
      </c>
      <c r="AU47" s="307">
        <v>0</v>
      </c>
      <c r="AV47" s="307">
        <v>0</v>
      </c>
      <c r="AW47" s="307">
        <v>0</v>
      </c>
      <c r="AX47" s="286">
        <v>100</v>
      </c>
      <c r="AY47" s="286">
        <v>100</v>
      </c>
      <c r="AZ47" s="286">
        <v>100</v>
      </c>
      <c r="BA47" s="286">
        <v>0</v>
      </c>
      <c r="BB47" s="286">
        <v>0</v>
      </c>
      <c r="BC47" s="934">
        <v>0</v>
      </c>
      <c r="BD47" s="285"/>
      <c r="BE47" s="285"/>
      <c r="BF47" s="285"/>
      <c r="BG47" s="285"/>
      <c r="BH47" s="285"/>
      <c r="BI47" s="285"/>
      <c r="BS47" s="155"/>
      <c r="BT47" s="155"/>
    </row>
    <row r="48" spans="1:72" ht="15" customHeight="1">
      <c r="A48" s="203"/>
      <c r="B48" s="17" t="s">
        <v>23</v>
      </c>
      <c r="C48" s="268">
        <v>4</v>
      </c>
      <c r="D48" s="307" t="s">
        <v>759</v>
      </c>
      <c r="E48" s="307" t="s">
        <v>759</v>
      </c>
      <c r="F48" s="92">
        <v>4</v>
      </c>
      <c r="G48" s="307" t="s">
        <v>759</v>
      </c>
      <c r="H48" s="307" t="s">
        <v>759</v>
      </c>
      <c r="I48" s="307">
        <v>0</v>
      </c>
      <c r="J48" s="267">
        <v>0</v>
      </c>
      <c r="K48" s="267">
        <v>0</v>
      </c>
      <c r="L48" s="307">
        <v>0</v>
      </c>
      <c r="M48" s="267">
        <v>0</v>
      </c>
      <c r="N48" s="267">
        <v>0</v>
      </c>
      <c r="O48" s="307">
        <v>0</v>
      </c>
      <c r="P48" s="267">
        <v>0</v>
      </c>
      <c r="Q48" s="307">
        <v>0</v>
      </c>
      <c r="R48" s="307">
        <v>0</v>
      </c>
      <c r="S48" s="307">
        <v>0</v>
      </c>
      <c r="T48" s="307">
        <v>0</v>
      </c>
      <c r="U48" s="307">
        <v>0</v>
      </c>
      <c r="V48" s="307">
        <v>0</v>
      </c>
      <c r="W48" s="307">
        <v>0</v>
      </c>
      <c r="X48" s="307">
        <v>0</v>
      </c>
      <c r="Y48" s="307">
        <v>0</v>
      </c>
      <c r="Z48" s="307">
        <v>0</v>
      </c>
      <c r="AA48" s="307">
        <v>0</v>
      </c>
      <c r="AB48" s="307">
        <v>0</v>
      </c>
      <c r="AC48" s="307">
        <v>0</v>
      </c>
      <c r="AD48" s="267">
        <f t="shared" si="1"/>
        <v>0</v>
      </c>
      <c r="AE48" s="267">
        <v>0</v>
      </c>
      <c r="AF48" s="267">
        <v>0</v>
      </c>
      <c r="AG48" s="307">
        <v>0</v>
      </c>
      <c r="AH48" s="267">
        <v>0</v>
      </c>
      <c r="AI48" s="267">
        <v>0</v>
      </c>
      <c r="AJ48" s="327">
        <v>0</v>
      </c>
      <c r="AK48" s="267">
        <v>0</v>
      </c>
      <c r="AL48" s="267">
        <v>0</v>
      </c>
      <c r="AM48" s="267">
        <v>0</v>
      </c>
      <c r="AN48" s="267">
        <v>0</v>
      </c>
      <c r="AO48" s="267">
        <v>0</v>
      </c>
      <c r="AP48" s="307">
        <v>0</v>
      </c>
      <c r="AQ48" s="307">
        <v>0</v>
      </c>
      <c r="AR48" s="307">
        <v>0</v>
      </c>
      <c r="AS48" s="307">
        <v>0</v>
      </c>
      <c r="AT48" s="307">
        <v>0</v>
      </c>
      <c r="AU48" s="307">
        <v>0</v>
      </c>
      <c r="AV48" s="307">
        <v>0</v>
      </c>
      <c r="AW48" s="307">
        <v>0</v>
      </c>
      <c r="AX48" s="286">
        <v>100</v>
      </c>
      <c r="AY48" s="307" t="s">
        <v>759</v>
      </c>
      <c r="AZ48" s="307" t="s">
        <v>759</v>
      </c>
      <c r="BA48" s="286">
        <v>0</v>
      </c>
      <c r="BB48" s="286">
        <v>0</v>
      </c>
      <c r="BC48" s="934">
        <v>0</v>
      </c>
      <c r="BD48" s="285"/>
      <c r="BE48" s="285"/>
      <c r="BF48" s="285"/>
      <c r="BG48" s="285"/>
      <c r="BH48" s="285"/>
      <c r="BI48" s="285"/>
      <c r="BS48" s="155"/>
      <c r="BT48" s="155"/>
    </row>
    <row r="49" spans="1:72" ht="15" customHeight="1">
      <c r="A49" s="203"/>
      <c r="B49" s="17" t="s">
        <v>24</v>
      </c>
      <c r="C49" s="268">
        <v>19</v>
      </c>
      <c r="D49" s="92">
        <v>11</v>
      </c>
      <c r="E49" s="92">
        <v>8</v>
      </c>
      <c r="F49" s="92">
        <f t="shared" si="0"/>
        <v>19</v>
      </c>
      <c r="G49" s="92">
        <v>11</v>
      </c>
      <c r="H49" s="92">
        <v>8</v>
      </c>
      <c r="I49" s="307">
        <v>0</v>
      </c>
      <c r="J49" s="267">
        <v>0</v>
      </c>
      <c r="K49" s="267">
        <v>0</v>
      </c>
      <c r="L49" s="307">
        <v>0</v>
      </c>
      <c r="M49" s="267">
        <v>0</v>
      </c>
      <c r="N49" s="267">
        <v>0</v>
      </c>
      <c r="O49" s="307">
        <v>0</v>
      </c>
      <c r="P49" s="267">
        <v>0</v>
      </c>
      <c r="Q49" s="307">
        <v>0</v>
      </c>
      <c r="R49" s="307">
        <v>0</v>
      </c>
      <c r="S49" s="307">
        <v>0</v>
      </c>
      <c r="T49" s="307">
        <v>0</v>
      </c>
      <c r="U49" s="307">
        <v>0</v>
      </c>
      <c r="V49" s="307">
        <v>0</v>
      </c>
      <c r="W49" s="307">
        <v>0</v>
      </c>
      <c r="X49" s="307">
        <v>0</v>
      </c>
      <c r="Y49" s="307">
        <v>0</v>
      </c>
      <c r="Z49" s="307">
        <v>0</v>
      </c>
      <c r="AA49" s="307">
        <v>0</v>
      </c>
      <c r="AB49" s="307">
        <v>0</v>
      </c>
      <c r="AC49" s="307">
        <v>0</v>
      </c>
      <c r="AD49" s="267">
        <f t="shared" si="1"/>
        <v>0</v>
      </c>
      <c r="AE49" s="267">
        <v>0</v>
      </c>
      <c r="AF49" s="267">
        <v>0</v>
      </c>
      <c r="AG49" s="307">
        <v>0</v>
      </c>
      <c r="AH49" s="267">
        <v>0</v>
      </c>
      <c r="AI49" s="267">
        <v>0</v>
      </c>
      <c r="AJ49" s="918">
        <v>3</v>
      </c>
      <c r="AK49" s="267">
        <v>0</v>
      </c>
      <c r="AL49" s="267">
        <v>0</v>
      </c>
      <c r="AM49" s="267">
        <v>0</v>
      </c>
      <c r="AN49" s="267">
        <v>0</v>
      </c>
      <c r="AO49" s="267">
        <v>0</v>
      </c>
      <c r="AP49" s="307">
        <v>0</v>
      </c>
      <c r="AQ49" s="307">
        <v>0</v>
      </c>
      <c r="AR49" s="307">
        <v>0</v>
      </c>
      <c r="AS49" s="307">
        <v>0</v>
      </c>
      <c r="AT49" s="307">
        <v>0</v>
      </c>
      <c r="AU49" s="307">
        <v>0</v>
      </c>
      <c r="AV49" s="307">
        <v>0</v>
      </c>
      <c r="AW49" s="307">
        <v>0</v>
      </c>
      <c r="AX49" s="286">
        <v>100</v>
      </c>
      <c r="AY49" s="286">
        <v>100</v>
      </c>
      <c r="AZ49" s="286">
        <v>100</v>
      </c>
      <c r="BA49" s="286">
        <v>0</v>
      </c>
      <c r="BB49" s="286">
        <v>0</v>
      </c>
      <c r="BC49" s="934">
        <v>0</v>
      </c>
      <c r="BD49" s="285"/>
      <c r="BE49" s="285"/>
      <c r="BF49" s="285"/>
      <c r="BG49" s="285"/>
      <c r="BH49" s="285"/>
      <c r="BI49" s="285"/>
      <c r="BS49" s="155"/>
      <c r="BT49" s="155"/>
    </row>
    <row r="50" spans="1:72" ht="15" customHeight="1">
      <c r="A50" s="203"/>
      <c r="B50" s="17" t="s">
        <v>25</v>
      </c>
      <c r="C50" s="268">
        <v>5</v>
      </c>
      <c r="D50" s="307" t="s">
        <v>759</v>
      </c>
      <c r="E50" s="307" t="s">
        <v>759</v>
      </c>
      <c r="F50" s="92">
        <v>5</v>
      </c>
      <c r="G50" s="307" t="s">
        <v>759</v>
      </c>
      <c r="H50" s="307" t="s">
        <v>759</v>
      </c>
      <c r="I50" s="307">
        <v>0</v>
      </c>
      <c r="J50" s="267">
        <v>0</v>
      </c>
      <c r="K50" s="267">
        <v>0</v>
      </c>
      <c r="L50" s="307">
        <v>0</v>
      </c>
      <c r="M50" s="267">
        <v>0</v>
      </c>
      <c r="N50" s="267">
        <v>0</v>
      </c>
      <c r="O50" s="307">
        <v>0</v>
      </c>
      <c r="P50" s="267">
        <v>0</v>
      </c>
      <c r="Q50" s="307">
        <v>0</v>
      </c>
      <c r="R50" s="307">
        <v>0</v>
      </c>
      <c r="S50" s="307">
        <v>0</v>
      </c>
      <c r="T50" s="307">
        <v>0</v>
      </c>
      <c r="U50" s="307">
        <v>0</v>
      </c>
      <c r="V50" s="307">
        <v>0</v>
      </c>
      <c r="W50" s="307">
        <v>0</v>
      </c>
      <c r="X50" s="307">
        <v>0</v>
      </c>
      <c r="Y50" s="307">
        <v>0</v>
      </c>
      <c r="Z50" s="307">
        <v>0</v>
      </c>
      <c r="AA50" s="307">
        <v>0</v>
      </c>
      <c r="AB50" s="307">
        <v>0</v>
      </c>
      <c r="AC50" s="307">
        <v>0</v>
      </c>
      <c r="AD50" s="267">
        <f t="shared" si="1"/>
        <v>0</v>
      </c>
      <c r="AE50" s="267">
        <v>0</v>
      </c>
      <c r="AF50" s="267">
        <v>0</v>
      </c>
      <c r="AG50" s="307">
        <v>0</v>
      </c>
      <c r="AH50" s="267">
        <v>0</v>
      </c>
      <c r="AI50" s="267">
        <v>0</v>
      </c>
      <c r="AJ50" s="327">
        <v>0</v>
      </c>
      <c r="AK50" s="267">
        <v>0</v>
      </c>
      <c r="AL50" s="267">
        <v>0</v>
      </c>
      <c r="AM50" s="267">
        <v>0</v>
      </c>
      <c r="AN50" s="267">
        <v>0</v>
      </c>
      <c r="AO50" s="267">
        <v>0</v>
      </c>
      <c r="AP50" s="307">
        <v>0</v>
      </c>
      <c r="AQ50" s="307">
        <v>0</v>
      </c>
      <c r="AR50" s="307">
        <v>0</v>
      </c>
      <c r="AS50" s="307">
        <v>0</v>
      </c>
      <c r="AT50" s="307">
        <v>0</v>
      </c>
      <c r="AU50" s="307">
        <v>0</v>
      </c>
      <c r="AV50" s="307">
        <v>0</v>
      </c>
      <c r="AW50" s="307">
        <v>0</v>
      </c>
      <c r="AX50" s="286">
        <v>100</v>
      </c>
      <c r="AY50" s="307" t="s">
        <v>759</v>
      </c>
      <c r="AZ50" s="307" t="s">
        <v>759</v>
      </c>
      <c r="BA50" s="286">
        <v>0</v>
      </c>
      <c r="BB50" s="286">
        <v>0</v>
      </c>
      <c r="BC50" s="934">
        <v>0</v>
      </c>
      <c r="BD50" s="285"/>
      <c r="BE50" s="285"/>
      <c r="BF50" s="285"/>
      <c r="BG50" s="285"/>
      <c r="BH50" s="285"/>
      <c r="BI50" s="285"/>
      <c r="BS50" s="155"/>
      <c r="BT50" s="155"/>
    </row>
    <row r="51" spans="1:72" ht="15" customHeight="1">
      <c r="A51" s="203"/>
      <c r="B51" s="17" t="s">
        <v>26</v>
      </c>
      <c r="C51" s="268">
        <v>2</v>
      </c>
      <c r="D51" s="307" t="s">
        <v>759</v>
      </c>
      <c r="E51" s="307" t="s">
        <v>759</v>
      </c>
      <c r="F51" s="92">
        <v>2</v>
      </c>
      <c r="G51" s="307" t="s">
        <v>759</v>
      </c>
      <c r="H51" s="307" t="s">
        <v>759</v>
      </c>
      <c r="I51" s="307">
        <v>0</v>
      </c>
      <c r="J51" s="267">
        <v>0</v>
      </c>
      <c r="K51" s="267">
        <v>0</v>
      </c>
      <c r="L51" s="307">
        <v>0</v>
      </c>
      <c r="M51" s="267">
        <v>0</v>
      </c>
      <c r="N51" s="267">
        <v>0</v>
      </c>
      <c r="O51" s="307">
        <v>0</v>
      </c>
      <c r="P51" s="267">
        <v>0</v>
      </c>
      <c r="Q51" s="307">
        <v>0</v>
      </c>
      <c r="R51" s="307">
        <v>0</v>
      </c>
      <c r="S51" s="307">
        <v>0</v>
      </c>
      <c r="T51" s="307">
        <v>0</v>
      </c>
      <c r="U51" s="307">
        <v>0</v>
      </c>
      <c r="V51" s="307">
        <v>0</v>
      </c>
      <c r="W51" s="307">
        <v>0</v>
      </c>
      <c r="X51" s="307">
        <v>0</v>
      </c>
      <c r="Y51" s="307">
        <v>0</v>
      </c>
      <c r="Z51" s="307">
        <v>0</v>
      </c>
      <c r="AA51" s="307">
        <v>0</v>
      </c>
      <c r="AB51" s="307">
        <v>0</v>
      </c>
      <c r="AC51" s="307">
        <v>0</v>
      </c>
      <c r="AD51" s="267">
        <f t="shared" si="1"/>
        <v>0</v>
      </c>
      <c r="AE51" s="267">
        <v>0</v>
      </c>
      <c r="AF51" s="267">
        <v>0</v>
      </c>
      <c r="AG51" s="307">
        <v>0</v>
      </c>
      <c r="AH51" s="267">
        <v>0</v>
      </c>
      <c r="AI51" s="267">
        <v>0</v>
      </c>
      <c r="AJ51" s="327">
        <v>0</v>
      </c>
      <c r="AK51" s="267">
        <v>0</v>
      </c>
      <c r="AL51" s="267">
        <v>0</v>
      </c>
      <c r="AM51" s="267">
        <v>0</v>
      </c>
      <c r="AN51" s="267">
        <v>0</v>
      </c>
      <c r="AO51" s="267">
        <v>0</v>
      </c>
      <c r="AP51" s="307">
        <v>0</v>
      </c>
      <c r="AQ51" s="307">
        <v>0</v>
      </c>
      <c r="AR51" s="307">
        <v>0</v>
      </c>
      <c r="AS51" s="307">
        <v>0</v>
      </c>
      <c r="AT51" s="307">
        <v>0</v>
      </c>
      <c r="AU51" s="307">
        <v>0</v>
      </c>
      <c r="AV51" s="307">
        <v>0</v>
      </c>
      <c r="AW51" s="307">
        <v>0</v>
      </c>
      <c r="AX51" s="286">
        <v>100</v>
      </c>
      <c r="AY51" s="307" t="s">
        <v>759</v>
      </c>
      <c r="AZ51" s="307" t="s">
        <v>759</v>
      </c>
      <c r="BA51" s="286">
        <v>0</v>
      </c>
      <c r="BB51" s="286">
        <v>0</v>
      </c>
      <c r="BC51" s="934">
        <v>0</v>
      </c>
      <c r="BD51" s="285"/>
      <c r="BE51" s="285"/>
      <c r="BF51" s="285"/>
      <c r="BG51" s="285"/>
      <c r="BH51" s="285"/>
      <c r="BI51" s="285"/>
      <c r="BS51" s="155"/>
      <c r="BT51" s="155"/>
    </row>
    <row r="52" spans="1:72" ht="15" customHeight="1">
      <c r="A52" s="203"/>
      <c r="B52" s="17" t="s">
        <v>27</v>
      </c>
      <c r="C52" s="276">
        <v>1</v>
      </c>
      <c r="D52" s="307" t="s">
        <v>759</v>
      </c>
      <c r="E52" s="307" t="s">
        <v>759</v>
      </c>
      <c r="F52" s="267">
        <v>1</v>
      </c>
      <c r="G52" s="307" t="s">
        <v>759</v>
      </c>
      <c r="H52" s="307" t="s">
        <v>759</v>
      </c>
      <c r="I52" s="307">
        <v>0</v>
      </c>
      <c r="J52" s="267">
        <v>0</v>
      </c>
      <c r="K52" s="267">
        <v>0</v>
      </c>
      <c r="L52" s="307">
        <v>0</v>
      </c>
      <c r="M52" s="267">
        <v>0</v>
      </c>
      <c r="N52" s="307">
        <v>0</v>
      </c>
      <c r="O52" s="307">
        <v>0</v>
      </c>
      <c r="P52" s="307">
        <v>0</v>
      </c>
      <c r="Q52" s="307">
        <v>0</v>
      </c>
      <c r="R52" s="307">
        <v>0</v>
      </c>
      <c r="S52" s="307">
        <v>0</v>
      </c>
      <c r="T52" s="307">
        <v>0</v>
      </c>
      <c r="U52" s="307">
        <v>0</v>
      </c>
      <c r="V52" s="307">
        <v>0</v>
      </c>
      <c r="W52" s="307">
        <v>0</v>
      </c>
      <c r="X52" s="307">
        <v>0</v>
      </c>
      <c r="Y52" s="307">
        <v>0</v>
      </c>
      <c r="Z52" s="307">
        <v>0</v>
      </c>
      <c r="AA52" s="307">
        <v>0</v>
      </c>
      <c r="AB52" s="307">
        <v>0</v>
      </c>
      <c r="AC52" s="307">
        <v>0</v>
      </c>
      <c r="AD52" s="267">
        <f t="shared" si="1"/>
        <v>0</v>
      </c>
      <c r="AE52" s="267">
        <v>0</v>
      </c>
      <c r="AF52" s="267">
        <v>0</v>
      </c>
      <c r="AG52" s="307">
        <v>0</v>
      </c>
      <c r="AH52" s="267">
        <v>0</v>
      </c>
      <c r="AI52" s="267">
        <v>0</v>
      </c>
      <c r="AJ52" s="327">
        <v>0</v>
      </c>
      <c r="AK52" s="267">
        <v>0</v>
      </c>
      <c r="AL52" s="267">
        <v>0</v>
      </c>
      <c r="AM52" s="267">
        <v>0</v>
      </c>
      <c r="AN52" s="267">
        <v>0</v>
      </c>
      <c r="AO52" s="267">
        <v>0</v>
      </c>
      <c r="AP52" s="307">
        <v>0</v>
      </c>
      <c r="AQ52" s="307">
        <v>0</v>
      </c>
      <c r="AR52" s="307">
        <v>0</v>
      </c>
      <c r="AS52" s="307">
        <v>0</v>
      </c>
      <c r="AT52" s="307">
        <v>0</v>
      </c>
      <c r="AU52" s="307">
        <v>0</v>
      </c>
      <c r="AV52" s="307">
        <v>0</v>
      </c>
      <c r="AW52" s="307">
        <v>0</v>
      </c>
      <c r="AX52" s="286">
        <v>100</v>
      </c>
      <c r="AY52" s="307" t="s">
        <v>759</v>
      </c>
      <c r="AZ52" s="307" t="s">
        <v>759</v>
      </c>
      <c r="BA52" s="286">
        <v>0</v>
      </c>
      <c r="BB52" s="286">
        <v>0</v>
      </c>
      <c r="BC52" s="934">
        <v>0</v>
      </c>
      <c r="BD52" s="285"/>
      <c r="BE52" s="285"/>
      <c r="BF52" s="285"/>
      <c r="BG52" s="285"/>
      <c r="BH52" s="285"/>
      <c r="BI52" s="285"/>
      <c r="BM52" s="155"/>
      <c r="BN52" s="155"/>
      <c r="BO52" s="155"/>
      <c r="BP52" s="155"/>
      <c r="BQ52" s="155"/>
      <c r="BR52" s="155"/>
      <c r="BS52" s="155"/>
      <c r="BT52" s="155"/>
    </row>
    <row r="53" spans="1:72" ht="15" customHeight="1">
      <c r="A53" s="205"/>
      <c r="B53" s="18" t="s">
        <v>28</v>
      </c>
      <c r="C53" s="269">
        <v>9</v>
      </c>
      <c r="D53" s="270">
        <v>6</v>
      </c>
      <c r="E53" s="270">
        <v>3</v>
      </c>
      <c r="F53" s="270">
        <f t="shared" si="0"/>
        <v>9</v>
      </c>
      <c r="G53" s="270">
        <v>6</v>
      </c>
      <c r="H53" s="270">
        <v>3</v>
      </c>
      <c r="I53" s="175">
        <v>0</v>
      </c>
      <c r="J53" s="175">
        <v>0</v>
      </c>
      <c r="K53" s="175">
        <v>0</v>
      </c>
      <c r="L53" s="175">
        <v>0</v>
      </c>
      <c r="M53" s="175">
        <v>0</v>
      </c>
      <c r="N53" s="175">
        <v>0</v>
      </c>
      <c r="O53" s="175">
        <v>0</v>
      </c>
      <c r="P53" s="175">
        <v>0</v>
      </c>
      <c r="Q53" s="175">
        <v>0</v>
      </c>
      <c r="R53" s="175">
        <v>0</v>
      </c>
      <c r="S53" s="175">
        <v>0</v>
      </c>
      <c r="T53" s="175">
        <v>0</v>
      </c>
      <c r="U53" s="175">
        <v>0</v>
      </c>
      <c r="V53" s="175">
        <v>0</v>
      </c>
      <c r="W53" s="175">
        <v>0</v>
      </c>
      <c r="X53" s="175">
        <v>0</v>
      </c>
      <c r="Y53" s="175">
        <v>0</v>
      </c>
      <c r="Z53" s="175">
        <v>0</v>
      </c>
      <c r="AA53" s="175">
        <v>0</v>
      </c>
      <c r="AB53" s="175">
        <v>0</v>
      </c>
      <c r="AC53" s="175">
        <v>0</v>
      </c>
      <c r="AD53" s="175">
        <f t="shared" si="1"/>
        <v>0</v>
      </c>
      <c r="AE53" s="175">
        <v>0</v>
      </c>
      <c r="AF53" s="175">
        <v>0</v>
      </c>
      <c r="AG53" s="175">
        <v>0</v>
      </c>
      <c r="AH53" s="175">
        <v>0</v>
      </c>
      <c r="AI53" s="175">
        <v>0</v>
      </c>
      <c r="AJ53" s="90">
        <v>0</v>
      </c>
      <c r="AK53" s="175">
        <v>0</v>
      </c>
      <c r="AL53" s="175">
        <v>0</v>
      </c>
      <c r="AM53" s="175">
        <v>0</v>
      </c>
      <c r="AN53" s="175">
        <v>0</v>
      </c>
      <c r="AO53" s="175">
        <v>0</v>
      </c>
      <c r="AP53" s="175">
        <v>0</v>
      </c>
      <c r="AQ53" s="175">
        <v>0</v>
      </c>
      <c r="AR53" s="175">
        <v>0</v>
      </c>
      <c r="AS53" s="175">
        <v>0</v>
      </c>
      <c r="AT53" s="175">
        <v>0</v>
      </c>
      <c r="AU53" s="175">
        <v>0</v>
      </c>
      <c r="AV53" s="175">
        <v>0</v>
      </c>
      <c r="AW53" s="175">
        <v>0</v>
      </c>
      <c r="AX53" s="160">
        <v>100</v>
      </c>
      <c r="AY53" s="160">
        <v>100</v>
      </c>
      <c r="AZ53" s="160">
        <v>100</v>
      </c>
      <c r="BA53" s="160">
        <v>0</v>
      </c>
      <c r="BB53" s="160">
        <v>0</v>
      </c>
      <c r="BC53" s="936">
        <v>0</v>
      </c>
      <c r="BD53" s="285"/>
      <c r="BE53" s="285"/>
      <c r="BF53" s="285"/>
      <c r="BG53" s="285"/>
      <c r="BH53" s="285"/>
      <c r="BI53" s="285"/>
      <c r="BJ53" s="155"/>
      <c r="BK53" s="155"/>
      <c r="BL53" s="155"/>
      <c r="BM53" s="155"/>
      <c r="BN53" s="155"/>
      <c r="BO53" s="155"/>
      <c r="BP53" s="155"/>
      <c r="BQ53" s="155"/>
      <c r="BR53" s="155"/>
      <c r="BS53" s="155"/>
      <c r="BT53" s="155"/>
    </row>
    <row r="54" spans="1:72">
      <c r="C54" s="23" t="s">
        <v>731</v>
      </c>
      <c r="BS54" s="155"/>
      <c r="BT54" s="155"/>
    </row>
    <row r="55" spans="1:72">
      <c r="C55" s="23" t="s">
        <v>729</v>
      </c>
    </row>
    <row r="77" spans="20:20">
      <c r="T77" s="33">
        <v>0</v>
      </c>
    </row>
    <row r="78" spans="20:20">
      <c r="T78" s="33">
        <v>0</v>
      </c>
    </row>
    <row r="79" spans="20:20">
      <c r="T79" s="33">
        <v>0</v>
      </c>
    </row>
    <row r="80" spans="20:20">
      <c r="T80" s="33">
        <v>0</v>
      </c>
    </row>
    <row r="81" spans="17:20">
      <c r="Q81" s="33">
        <v>0</v>
      </c>
      <c r="T81" s="33">
        <v>0</v>
      </c>
    </row>
    <row r="82" spans="17:20">
      <c r="Q82" s="33">
        <v>0</v>
      </c>
      <c r="T82" s="33">
        <v>0</v>
      </c>
    </row>
  </sheetData>
  <mergeCells count="47">
    <mergeCell ref="A24:B24"/>
    <mergeCell ref="A25:B25"/>
    <mergeCell ref="A26:B26"/>
    <mergeCell ref="AO5:AO6"/>
    <mergeCell ref="AP5:AP6"/>
    <mergeCell ref="A19:B19"/>
    <mergeCell ref="A20:B20"/>
    <mergeCell ref="A21:B21"/>
    <mergeCell ref="A22:B22"/>
    <mergeCell ref="A23:B23"/>
    <mergeCell ref="A18:B18"/>
    <mergeCell ref="A8:B8"/>
    <mergeCell ref="A9:B9"/>
    <mergeCell ref="AJ3:AJ6"/>
    <mergeCell ref="A10:B10"/>
    <mergeCell ref="A11:B11"/>
    <mergeCell ref="A15:B15"/>
    <mergeCell ref="A16:B16"/>
    <mergeCell ref="A17:B17"/>
    <mergeCell ref="A13:B13"/>
    <mergeCell ref="A14:B14"/>
    <mergeCell ref="A12:B12"/>
    <mergeCell ref="R4:T5"/>
    <mergeCell ref="U5:W5"/>
    <mergeCell ref="A1:BC1"/>
    <mergeCell ref="A3:B6"/>
    <mergeCell ref="C3:E5"/>
    <mergeCell ref="F3:H5"/>
    <mergeCell ref="I3:K5"/>
    <mergeCell ref="L3:N5"/>
    <mergeCell ref="O3:Q5"/>
    <mergeCell ref="AD3:AF5"/>
    <mergeCell ref="AG3:AI5"/>
    <mergeCell ref="AX3:AZ5"/>
    <mergeCell ref="BA3:BC5"/>
    <mergeCell ref="AK5:AK6"/>
    <mergeCell ref="AL5:AL6"/>
    <mergeCell ref="AU3:AW5"/>
    <mergeCell ref="U4:Z4"/>
    <mergeCell ref="X5:Z5"/>
    <mergeCell ref="AA4:AC5"/>
    <mergeCell ref="R3:AC3"/>
    <mergeCell ref="AM5:AM6"/>
    <mergeCell ref="AN5:AN6"/>
    <mergeCell ref="AQ5:AQ6"/>
    <mergeCell ref="AK3:AQ4"/>
    <mergeCell ref="AR3:AT5"/>
  </mergeCells>
  <phoneticPr fontId="6"/>
  <conditionalFormatting sqref="A15:BC34 A36:BC45 A35:C35 F35 I35:AX35 A47:BC47 A46:C46 F46 I46:AX46 A49:BC49 A48:C48 F48 I48:AX48 A53:BC53 A50:C52 F50:F52 I50:AX52 BA46:BC46 BA50:BC52 BA48:BC48 BA35:BC35">
    <cfRule type="expression" dxfId="40" priority="15">
      <formula>MOD(ROW(),2)=1</formula>
    </cfRule>
  </conditionalFormatting>
  <conditionalFormatting sqref="D35">
    <cfRule type="expression" dxfId="39" priority="14">
      <formula>MOD(ROW(),2)=1</formula>
    </cfRule>
  </conditionalFormatting>
  <conditionalFormatting sqref="E35">
    <cfRule type="expression" dxfId="38" priority="13">
      <formula>MOD(ROW(),2)=1</formula>
    </cfRule>
  </conditionalFormatting>
  <conditionalFormatting sqref="G35:H35">
    <cfRule type="expression" dxfId="37" priority="12">
      <formula>MOD(ROW(),2)=1</formula>
    </cfRule>
  </conditionalFormatting>
  <conditionalFormatting sqref="D46:E46">
    <cfRule type="expression" dxfId="36" priority="11">
      <formula>MOD(ROW(),2)=1</formula>
    </cfRule>
  </conditionalFormatting>
  <conditionalFormatting sqref="G46:H46">
    <cfRule type="expression" dxfId="35" priority="10">
      <formula>MOD(ROW(),2)=1</formula>
    </cfRule>
  </conditionalFormatting>
  <conditionalFormatting sqref="D48:E48">
    <cfRule type="expression" dxfId="34" priority="9">
      <formula>MOD(ROW(),2)=1</formula>
    </cfRule>
  </conditionalFormatting>
  <conditionalFormatting sqref="G48:H48">
    <cfRule type="expression" dxfId="33" priority="8">
      <formula>MOD(ROW(),2)=1</formula>
    </cfRule>
  </conditionalFormatting>
  <conditionalFormatting sqref="D50:E52">
    <cfRule type="expression" dxfId="32" priority="7">
      <formula>MOD(ROW(),2)=1</formula>
    </cfRule>
  </conditionalFormatting>
  <conditionalFormatting sqref="G50:H52">
    <cfRule type="expression" dxfId="31" priority="6">
      <formula>MOD(ROW(),2)=1</formula>
    </cfRule>
  </conditionalFormatting>
  <conditionalFormatting sqref="AY51:AZ52">
    <cfRule type="expression" dxfId="30" priority="5">
      <formula>MOD(ROW(),2)=1</formula>
    </cfRule>
  </conditionalFormatting>
  <conditionalFormatting sqref="AY46:AZ46">
    <cfRule type="expression" dxfId="29" priority="4">
      <formula>MOD(ROW(),2)=1</formula>
    </cfRule>
  </conditionalFormatting>
  <conditionalFormatting sqref="AY50:AZ50">
    <cfRule type="expression" dxfId="28" priority="3">
      <formula>MOD(ROW(),2)=1</formula>
    </cfRule>
  </conditionalFormatting>
  <conditionalFormatting sqref="AY48:AZ48">
    <cfRule type="expression" dxfId="27" priority="2">
      <formula>MOD(ROW(),2)=1</formula>
    </cfRule>
  </conditionalFormatting>
  <conditionalFormatting sqref="AY35:AZ35">
    <cfRule type="expression" dxfId="26" priority="1">
      <formula>MOD(ROW(),2)=1</formula>
    </cfRule>
  </conditionalFormatting>
  <pageMargins left="0.15748031496062992" right="0.15748031496062992" top="0.59055118110236227" bottom="0.35433070866141736" header="0.51181102362204722" footer="0.15748031496062992"/>
  <pageSetup paperSize="9" scale="60" firstPageNumber="55" orientation="landscape" useFirstPageNumber="1"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1"/>
  </sheetPr>
  <dimension ref="A1:BE54"/>
  <sheetViews>
    <sheetView showZeros="0" zoomScaleNormal="100" zoomScaleSheetLayoutView="85" workbookViewId="0">
      <pane xSplit="2" ySplit="6" topLeftCell="C7"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125" style="33" customWidth="1"/>
    <col min="2" max="2" width="7.125" style="33" customWidth="1"/>
    <col min="3" max="3" width="6.875" style="33" customWidth="1"/>
    <col min="4" max="5" width="6.625" style="33" customWidth="1"/>
    <col min="6" max="6" width="6.875" style="33" customWidth="1"/>
    <col min="7" max="8" width="6.625" style="33" customWidth="1"/>
    <col min="9" max="9" width="6.875" style="33" customWidth="1"/>
    <col min="10" max="11" width="6.625" style="33" customWidth="1"/>
    <col min="12" max="35" width="5.125" style="33" customWidth="1"/>
    <col min="36" max="16384" width="9" style="33"/>
  </cols>
  <sheetData>
    <row r="1" spans="1:57" s="209" customFormat="1" ht="21.75" customHeight="1">
      <c r="A1" s="940" t="s">
        <v>673</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c r="AI1" s="940"/>
      <c r="AJ1" s="211"/>
      <c r="AK1" s="211"/>
      <c r="AL1" s="211"/>
      <c r="AM1" s="211"/>
      <c r="AN1" s="211"/>
    </row>
    <row r="2" spans="1:57" ht="15.75" customHeight="1">
      <c r="B2" s="26"/>
      <c r="C2" s="26"/>
      <c r="D2" s="154"/>
      <c r="E2" s="155"/>
      <c r="F2" s="155"/>
      <c r="G2" s="155"/>
      <c r="H2" s="155"/>
      <c r="I2" s="155"/>
      <c r="J2" s="155"/>
      <c r="K2" s="155"/>
      <c r="L2" s="13"/>
      <c r="M2" s="13"/>
      <c r="N2" s="150"/>
      <c r="O2" s="156"/>
      <c r="P2" s="156"/>
      <c r="Q2" s="155"/>
      <c r="R2" s="155"/>
      <c r="S2" s="155"/>
      <c r="T2" s="155"/>
      <c r="U2" s="155"/>
      <c r="V2" s="155"/>
      <c r="W2" s="155"/>
      <c r="X2" s="13"/>
      <c r="Y2" s="266"/>
      <c r="Z2" s="150"/>
      <c r="AA2" s="13"/>
      <c r="AB2" s="266"/>
      <c r="AC2" s="150"/>
      <c r="AD2" s="13"/>
      <c r="AE2" s="266"/>
      <c r="AF2" s="150"/>
      <c r="AG2" s="13"/>
      <c r="AH2" s="266"/>
      <c r="AI2" s="150"/>
    </row>
    <row r="3" spans="1:57" ht="15" customHeight="1">
      <c r="A3" s="1052" t="s">
        <v>30</v>
      </c>
      <c r="B3" s="1052"/>
      <c r="C3" s="1129" t="s">
        <v>272</v>
      </c>
      <c r="D3" s="1052"/>
      <c r="E3" s="1052"/>
      <c r="F3" s="995" t="s">
        <v>273</v>
      </c>
      <c r="G3" s="996"/>
      <c r="H3" s="996"/>
      <c r="I3" s="996"/>
      <c r="J3" s="996"/>
      <c r="K3" s="996"/>
      <c r="L3" s="996"/>
      <c r="M3" s="996"/>
      <c r="N3" s="996"/>
      <c r="O3" s="996"/>
      <c r="P3" s="996"/>
      <c r="Q3" s="996"/>
      <c r="R3" s="996"/>
      <c r="S3" s="996"/>
      <c r="T3" s="997"/>
      <c r="U3" s="1129" t="s">
        <v>274</v>
      </c>
      <c r="V3" s="1052"/>
      <c r="W3" s="1052"/>
      <c r="X3" s="1129" t="s">
        <v>275</v>
      </c>
      <c r="Y3" s="1052"/>
      <c r="Z3" s="1052"/>
      <c r="AA3" s="949" t="s">
        <v>276</v>
      </c>
      <c r="AB3" s="950"/>
      <c r="AC3" s="950"/>
      <c r="AD3" s="950"/>
      <c r="AE3" s="950"/>
      <c r="AF3" s="950"/>
      <c r="AG3" s="950"/>
      <c r="AH3" s="950"/>
      <c r="AI3" s="951"/>
      <c r="AJ3" s="155"/>
      <c r="AK3" s="155"/>
      <c r="AL3" s="155"/>
      <c r="AM3" s="155"/>
      <c r="AN3" s="155"/>
      <c r="AO3" s="155"/>
    </row>
    <row r="4" spans="1:57" ht="15" customHeight="1">
      <c r="A4" s="1052"/>
      <c r="B4" s="1052"/>
      <c r="C4" s="1129"/>
      <c r="D4" s="1052"/>
      <c r="E4" s="1052"/>
      <c r="F4" s="995" t="s">
        <v>156</v>
      </c>
      <c r="G4" s="996"/>
      <c r="H4" s="996"/>
      <c r="I4" s="996"/>
      <c r="J4" s="996"/>
      <c r="K4" s="996"/>
      <c r="L4" s="996"/>
      <c r="M4" s="996"/>
      <c r="N4" s="996"/>
      <c r="O4" s="996"/>
      <c r="P4" s="996"/>
      <c r="Q4" s="997"/>
      <c r="R4" s="949" t="s">
        <v>203</v>
      </c>
      <c r="S4" s="950"/>
      <c r="T4" s="951"/>
      <c r="U4" s="957"/>
      <c r="V4" s="957"/>
      <c r="W4" s="957"/>
      <c r="X4" s="1052"/>
      <c r="Y4" s="1052"/>
      <c r="Z4" s="1052"/>
      <c r="AA4" s="1023"/>
      <c r="AB4" s="1017"/>
      <c r="AC4" s="1017"/>
      <c r="AD4" s="1017"/>
      <c r="AE4" s="1017"/>
      <c r="AF4" s="1017"/>
      <c r="AG4" s="1017"/>
      <c r="AH4" s="1017"/>
      <c r="AI4" s="1024"/>
      <c r="AJ4" s="155"/>
      <c r="AK4" s="155"/>
      <c r="AL4" s="155"/>
      <c r="AM4" s="155"/>
      <c r="AN4" s="155"/>
    </row>
    <row r="5" spans="1:57" s="4" customFormat="1" ht="15" customHeight="1">
      <c r="A5" s="1052"/>
      <c r="B5" s="1052"/>
      <c r="C5" s="1052"/>
      <c r="D5" s="1052"/>
      <c r="E5" s="1052"/>
      <c r="F5" s="947" t="s">
        <v>56</v>
      </c>
      <c r="G5" s="959"/>
      <c r="H5" s="948"/>
      <c r="I5" s="947" t="s">
        <v>152</v>
      </c>
      <c r="J5" s="959"/>
      <c r="K5" s="948"/>
      <c r="L5" s="947" t="s">
        <v>157</v>
      </c>
      <c r="M5" s="959"/>
      <c r="N5" s="948"/>
      <c r="O5" s="947" t="s">
        <v>277</v>
      </c>
      <c r="P5" s="959"/>
      <c r="Q5" s="948"/>
      <c r="R5" s="1023"/>
      <c r="S5" s="1017"/>
      <c r="T5" s="1024"/>
      <c r="U5" s="1052"/>
      <c r="V5" s="1052"/>
      <c r="W5" s="1052"/>
      <c r="X5" s="1052"/>
      <c r="Y5" s="1052"/>
      <c r="Z5" s="1052"/>
      <c r="AA5" s="995" t="s">
        <v>56</v>
      </c>
      <c r="AB5" s="996"/>
      <c r="AC5" s="997"/>
      <c r="AD5" s="995" t="s">
        <v>156</v>
      </c>
      <c r="AE5" s="996"/>
      <c r="AF5" s="997"/>
      <c r="AG5" s="995" t="s">
        <v>203</v>
      </c>
      <c r="AH5" s="996"/>
      <c r="AI5" s="997"/>
      <c r="AJ5" s="31"/>
      <c r="AK5" s="31"/>
      <c r="AL5" s="31"/>
      <c r="AM5" s="31"/>
      <c r="AN5" s="31"/>
      <c r="AO5" s="31"/>
    </row>
    <row r="6" spans="1:57" s="4" customFormat="1" ht="15" customHeight="1">
      <c r="A6" s="1052"/>
      <c r="B6" s="1052"/>
      <c r="C6" s="195" t="s">
        <v>29</v>
      </c>
      <c r="D6" s="195" t="s">
        <v>47</v>
      </c>
      <c r="E6" s="195" t="s">
        <v>48</v>
      </c>
      <c r="F6" s="328" t="s">
        <v>29</v>
      </c>
      <c r="G6" s="328" t="s">
        <v>47</v>
      </c>
      <c r="H6" s="328" t="s">
        <v>48</v>
      </c>
      <c r="I6" s="328" t="s">
        <v>29</v>
      </c>
      <c r="J6" s="328" t="s">
        <v>47</v>
      </c>
      <c r="K6" s="328" t="s">
        <v>48</v>
      </c>
      <c r="L6" s="328" t="s">
        <v>29</v>
      </c>
      <c r="M6" s="328" t="s">
        <v>47</v>
      </c>
      <c r="N6" s="328" t="s">
        <v>48</v>
      </c>
      <c r="O6" s="325" t="s">
        <v>29</v>
      </c>
      <c r="P6" s="328" t="s">
        <v>47</v>
      </c>
      <c r="Q6" s="328" t="s">
        <v>48</v>
      </c>
      <c r="R6" s="328" t="s">
        <v>29</v>
      </c>
      <c r="S6" s="328" t="s">
        <v>47</v>
      </c>
      <c r="T6" s="328" t="s">
        <v>48</v>
      </c>
      <c r="U6" s="195" t="s">
        <v>29</v>
      </c>
      <c r="V6" s="195" t="s">
        <v>47</v>
      </c>
      <c r="W6" s="195" t="s">
        <v>48</v>
      </c>
      <c r="X6" s="195" t="s">
        <v>29</v>
      </c>
      <c r="Y6" s="195" t="s">
        <v>47</v>
      </c>
      <c r="Z6" s="195" t="s">
        <v>48</v>
      </c>
      <c r="AA6" s="195" t="s">
        <v>29</v>
      </c>
      <c r="AB6" s="195" t="s">
        <v>47</v>
      </c>
      <c r="AC6" s="195" t="s">
        <v>48</v>
      </c>
      <c r="AD6" s="195" t="s">
        <v>29</v>
      </c>
      <c r="AE6" s="195" t="s">
        <v>47</v>
      </c>
      <c r="AF6" s="195" t="s">
        <v>48</v>
      </c>
      <c r="AG6" s="195" t="s">
        <v>29</v>
      </c>
      <c r="AH6" s="195" t="s">
        <v>47</v>
      </c>
      <c r="AI6" s="195" t="s">
        <v>48</v>
      </c>
      <c r="AJ6" s="31"/>
      <c r="AK6" s="31"/>
      <c r="AL6" s="31"/>
      <c r="AM6" s="31"/>
      <c r="AN6" s="31"/>
      <c r="AO6" s="31"/>
      <c r="BD6" s="157"/>
    </row>
    <row r="7" spans="1:57" s="4" customFormat="1" ht="11.25">
      <c r="A7" s="179"/>
      <c r="B7" s="180"/>
      <c r="C7" s="46" t="s">
        <v>146</v>
      </c>
      <c r="D7" s="185"/>
      <c r="E7" s="185"/>
      <c r="F7" s="326"/>
      <c r="G7" s="326"/>
      <c r="H7" s="326"/>
      <c r="I7" s="326"/>
      <c r="J7" s="326"/>
      <c r="K7" s="326"/>
      <c r="L7" s="326"/>
      <c r="M7" s="326"/>
      <c r="N7" s="326"/>
      <c r="O7" s="326"/>
      <c r="P7" s="326"/>
      <c r="Q7" s="326"/>
      <c r="R7" s="326"/>
      <c r="S7" s="326"/>
      <c r="T7" s="326"/>
      <c r="U7" s="185"/>
      <c r="V7" s="185"/>
      <c r="W7" s="185"/>
      <c r="X7" s="185"/>
      <c r="Y7" s="185"/>
      <c r="Z7" s="185"/>
      <c r="AA7" s="185"/>
      <c r="AB7" s="185"/>
      <c r="AC7" s="185"/>
      <c r="AD7" s="185"/>
      <c r="AE7" s="185"/>
      <c r="AF7" s="185"/>
      <c r="AG7" s="185"/>
      <c r="AH7" s="185"/>
      <c r="AI7" s="182"/>
      <c r="AJ7" s="31"/>
      <c r="AK7" s="31"/>
      <c r="AL7" s="31"/>
      <c r="AM7" s="31"/>
      <c r="AN7" s="31"/>
      <c r="AO7" s="31"/>
      <c r="AP7" s="31"/>
      <c r="AQ7" s="31"/>
      <c r="AR7" s="31"/>
      <c r="AS7" s="31"/>
      <c r="AT7" s="31"/>
      <c r="AU7" s="31"/>
      <c r="AV7" s="31"/>
      <c r="AW7" s="31"/>
      <c r="AX7" s="31"/>
      <c r="AY7" s="31"/>
      <c r="AZ7" s="31"/>
      <c r="BA7" s="31"/>
      <c r="BB7" s="31"/>
      <c r="BC7" s="31"/>
      <c r="BD7" s="31"/>
    </row>
    <row r="8" spans="1:57" ht="15" customHeight="1">
      <c r="A8" s="952" t="s">
        <v>270</v>
      </c>
      <c r="B8" s="954"/>
      <c r="C8" s="158">
        <v>13655</v>
      </c>
      <c r="D8" s="113">
        <v>7061</v>
      </c>
      <c r="E8" s="113">
        <v>6594</v>
      </c>
      <c r="F8" s="113">
        <v>13363</v>
      </c>
      <c r="G8" s="113">
        <v>6849</v>
      </c>
      <c r="H8" s="259">
        <v>6514</v>
      </c>
      <c r="I8" s="113">
        <v>13079</v>
      </c>
      <c r="J8" s="113">
        <v>6688</v>
      </c>
      <c r="K8" s="259">
        <v>6391</v>
      </c>
      <c r="L8" s="113">
        <v>195</v>
      </c>
      <c r="M8" s="113">
        <v>115</v>
      </c>
      <c r="N8" s="259">
        <v>80</v>
      </c>
      <c r="O8" s="159">
        <v>89</v>
      </c>
      <c r="P8" s="159">
        <v>46</v>
      </c>
      <c r="Q8" s="259">
        <v>43</v>
      </c>
      <c r="R8" s="113">
        <v>0</v>
      </c>
      <c r="S8" s="113">
        <v>0</v>
      </c>
      <c r="T8" s="259">
        <v>0</v>
      </c>
      <c r="U8" s="113">
        <v>0</v>
      </c>
      <c r="V8" s="113">
        <v>0</v>
      </c>
      <c r="W8" s="194">
        <v>0</v>
      </c>
      <c r="X8" s="159">
        <v>144</v>
      </c>
      <c r="Y8" s="159">
        <v>122</v>
      </c>
      <c r="Z8" s="194">
        <v>22</v>
      </c>
      <c r="AA8" s="159">
        <v>148</v>
      </c>
      <c r="AB8" s="159">
        <v>90</v>
      </c>
      <c r="AC8" s="193">
        <v>58</v>
      </c>
      <c r="AD8" s="159">
        <v>148</v>
      </c>
      <c r="AE8" s="159">
        <v>90</v>
      </c>
      <c r="AF8" s="193">
        <v>58</v>
      </c>
      <c r="AG8" s="193">
        <v>0</v>
      </c>
      <c r="AH8" s="193">
        <v>0</v>
      </c>
      <c r="AI8" s="198">
        <v>0</v>
      </c>
      <c r="AJ8" s="155"/>
      <c r="AK8" s="155"/>
      <c r="AL8" s="155"/>
      <c r="AM8" s="155"/>
      <c r="AN8" s="155"/>
      <c r="AO8" s="155"/>
      <c r="BD8" s="155"/>
      <c r="BE8" s="155"/>
    </row>
    <row r="9" spans="1:57" ht="15" customHeight="1">
      <c r="A9" s="952" t="s">
        <v>433</v>
      </c>
      <c r="B9" s="954"/>
      <c r="C9" s="78">
        <v>13544</v>
      </c>
      <c r="D9" s="259">
        <v>7009</v>
      </c>
      <c r="E9" s="259">
        <v>6535</v>
      </c>
      <c r="F9" s="259">
        <v>13265</v>
      </c>
      <c r="G9" s="259">
        <v>6796</v>
      </c>
      <c r="H9" s="259">
        <v>6469</v>
      </c>
      <c r="I9" s="259">
        <v>12999</v>
      </c>
      <c r="J9" s="259">
        <v>6655</v>
      </c>
      <c r="K9" s="259">
        <v>6344</v>
      </c>
      <c r="L9" s="259">
        <v>179</v>
      </c>
      <c r="M9" s="259">
        <v>105</v>
      </c>
      <c r="N9" s="259">
        <v>74</v>
      </c>
      <c r="O9" s="259">
        <v>87</v>
      </c>
      <c r="P9" s="259">
        <v>36</v>
      </c>
      <c r="Q9" s="259">
        <v>51</v>
      </c>
      <c r="R9" s="259">
        <v>0</v>
      </c>
      <c r="S9" s="259">
        <v>0</v>
      </c>
      <c r="T9" s="259">
        <v>0</v>
      </c>
      <c r="U9" s="259">
        <v>2</v>
      </c>
      <c r="V9" s="259">
        <v>1</v>
      </c>
      <c r="W9" s="259">
        <v>1</v>
      </c>
      <c r="X9" s="259">
        <v>147</v>
      </c>
      <c r="Y9" s="259">
        <v>129</v>
      </c>
      <c r="Z9" s="259">
        <v>18</v>
      </c>
      <c r="AA9" s="259">
        <v>130</v>
      </c>
      <c r="AB9" s="259">
        <v>83</v>
      </c>
      <c r="AC9" s="259">
        <v>47</v>
      </c>
      <c r="AD9" s="259">
        <v>129</v>
      </c>
      <c r="AE9" s="259">
        <v>82</v>
      </c>
      <c r="AF9" s="259">
        <v>47</v>
      </c>
      <c r="AG9" s="259">
        <v>1</v>
      </c>
      <c r="AH9" s="259">
        <v>1</v>
      </c>
      <c r="AI9" s="310">
        <v>0</v>
      </c>
      <c r="AJ9" s="155"/>
      <c r="AK9" s="155"/>
      <c r="AL9" s="155"/>
      <c r="AM9" s="155"/>
      <c r="AN9" s="155"/>
      <c r="AO9" s="155"/>
      <c r="BD9" s="155"/>
      <c r="BE9" s="155"/>
    </row>
    <row r="10" spans="1:57" ht="15" customHeight="1">
      <c r="A10" s="943" t="s">
        <v>605</v>
      </c>
      <c r="B10" s="944"/>
      <c r="C10" s="78">
        <v>13049</v>
      </c>
      <c r="D10" s="259">
        <v>6834</v>
      </c>
      <c r="E10" s="259">
        <v>6215</v>
      </c>
      <c r="F10" s="259">
        <v>12758</v>
      </c>
      <c r="G10" s="259">
        <v>6611</v>
      </c>
      <c r="H10" s="259">
        <v>6147</v>
      </c>
      <c r="I10" s="259">
        <v>12487</v>
      </c>
      <c r="J10" s="259">
        <v>6461</v>
      </c>
      <c r="K10" s="259">
        <v>6026</v>
      </c>
      <c r="L10" s="259">
        <v>163</v>
      </c>
      <c r="M10" s="259">
        <v>104</v>
      </c>
      <c r="N10" s="259">
        <v>59</v>
      </c>
      <c r="O10" s="259">
        <v>108</v>
      </c>
      <c r="P10" s="259">
        <v>46</v>
      </c>
      <c r="Q10" s="259">
        <v>62</v>
      </c>
      <c r="R10" s="259">
        <v>0</v>
      </c>
      <c r="S10" s="259">
        <v>0</v>
      </c>
      <c r="T10" s="259">
        <v>0</v>
      </c>
      <c r="U10" s="259">
        <v>0</v>
      </c>
      <c r="V10" s="259">
        <v>0</v>
      </c>
      <c r="W10" s="259">
        <v>0</v>
      </c>
      <c r="X10" s="259">
        <v>149</v>
      </c>
      <c r="Y10" s="259">
        <v>122</v>
      </c>
      <c r="Z10" s="259">
        <v>27</v>
      </c>
      <c r="AA10" s="259">
        <v>142</v>
      </c>
      <c r="AB10" s="259">
        <v>101</v>
      </c>
      <c r="AC10" s="259">
        <v>41</v>
      </c>
      <c r="AD10" s="259">
        <v>138</v>
      </c>
      <c r="AE10" s="259">
        <v>97</v>
      </c>
      <c r="AF10" s="259">
        <v>41</v>
      </c>
      <c r="AG10" s="259">
        <v>4</v>
      </c>
      <c r="AH10" s="259">
        <v>4</v>
      </c>
      <c r="AI10" s="310">
        <v>0</v>
      </c>
      <c r="AJ10" s="155"/>
      <c r="AK10" s="155"/>
      <c r="AL10" s="155"/>
      <c r="AM10" s="155"/>
      <c r="AN10" s="155"/>
      <c r="AO10" s="155"/>
      <c r="BD10" s="155"/>
      <c r="BE10" s="155"/>
    </row>
    <row r="11" spans="1:57" ht="15" customHeight="1">
      <c r="A11" s="943" t="s">
        <v>688</v>
      </c>
      <c r="B11" s="944"/>
      <c r="C11" s="78">
        <v>13122</v>
      </c>
      <c r="D11" s="259">
        <v>6855</v>
      </c>
      <c r="E11" s="259">
        <v>6267</v>
      </c>
      <c r="F11" s="259">
        <v>12838</v>
      </c>
      <c r="G11" s="259">
        <v>6634</v>
      </c>
      <c r="H11" s="259">
        <v>6204</v>
      </c>
      <c r="I11" s="259">
        <v>12526</v>
      </c>
      <c r="J11" s="259">
        <v>6482</v>
      </c>
      <c r="K11" s="259">
        <v>6044</v>
      </c>
      <c r="L11" s="259">
        <v>179</v>
      </c>
      <c r="M11" s="259">
        <v>99</v>
      </c>
      <c r="N11" s="259">
        <v>80</v>
      </c>
      <c r="O11" s="259">
        <v>133</v>
      </c>
      <c r="P11" s="259">
        <v>53</v>
      </c>
      <c r="Q11" s="259">
        <v>80</v>
      </c>
      <c r="R11" s="259">
        <v>0</v>
      </c>
      <c r="S11" s="259">
        <v>0</v>
      </c>
      <c r="T11" s="259">
        <v>0</v>
      </c>
      <c r="U11" s="259">
        <v>0</v>
      </c>
      <c r="V11" s="259">
        <v>0</v>
      </c>
      <c r="W11" s="259">
        <v>0</v>
      </c>
      <c r="X11" s="259">
        <v>135</v>
      </c>
      <c r="Y11" s="259">
        <v>115</v>
      </c>
      <c r="Z11" s="259">
        <v>20</v>
      </c>
      <c r="AA11" s="259">
        <v>149</v>
      </c>
      <c r="AB11" s="259">
        <v>106</v>
      </c>
      <c r="AC11" s="259">
        <v>43</v>
      </c>
      <c r="AD11" s="259">
        <v>149</v>
      </c>
      <c r="AE11" s="259">
        <v>106</v>
      </c>
      <c r="AF11" s="259">
        <v>43</v>
      </c>
      <c r="AG11" s="259">
        <v>0</v>
      </c>
      <c r="AH11" s="259">
        <v>0</v>
      </c>
      <c r="AI11" s="310">
        <v>0</v>
      </c>
      <c r="AJ11" s="155"/>
      <c r="AK11" s="155"/>
      <c r="AL11" s="155"/>
      <c r="AM11" s="155"/>
      <c r="AN11" s="155"/>
      <c r="AO11" s="155"/>
      <c r="BD11" s="155"/>
      <c r="BE11" s="155"/>
    </row>
    <row r="12" spans="1:57" ht="15" customHeight="1">
      <c r="A12" s="945" t="s">
        <v>703</v>
      </c>
      <c r="B12" s="946"/>
      <c r="C12" s="81">
        <v>12681</v>
      </c>
      <c r="D12" s="82">
        <v>6589</v>
      </c>
      <c r="E12" s="82">
        <v>6092</v>
      </c>
      <c r="F12" s="82">
        <v>12427</v>
      </c>
      <c r="G12" s="82">
        <v>6404</v>
      </c>
      <c r="H12" s="82">
        <v>6023</v>
      </c>
      <c r="I12" s="82">
        <v>12070</v>
      </c>
      <c r="J12" s="82">
        <v>6225</v>
      </c>
      <c r="K12" s="82">
        <v>5845</v>
      </c>
      <c r="L12" s="82">
        <v>181</v>
      </c>
      <c r="M12" s="82">
        <v>104</v>
      </c>
      <c r="N12" s="82">
        <v>77</v>
      </c>
      <c r="O12" s="82">
        <v>176</v>
      </c>
      <c r="P12" s="82">
        <v>75</v>
      </c>
      <c r="Q12" s="82">
        <v>101</v>
      </c>
      <c r="R12" s="82">
        <v>0</v>
      </c>
      <c r="S12" s="82">
        <v>0</v>
      </c>
      <c r="T12" s="82">
        <v>0</v>
      </c>
      <c r="U12" s="82">
        <v>0</v>
      </c>
      <c r="V12" s="82">
        <v>0</v>
      </c>
      <c r="W12" s="82">
        <v>0</v>
      </c>
      <c r="X12" s="82">
        <v>132</v>
      </c>
      <c r="Y12" s="82">
        <v>111</v>
      </c>
      <c r="Z12" s="82">
        <v>21</v>
      </c>
      <c r="AA12" s="82">
        <v>122</v>
      </c>
      <c r="AB12" s="82">
        <v>74</v>
      </c>
      <c r="AC12" s="82">
        <v>48</v>
      </c>
      <c r="AD12" s="82">
        <v>122</v>
      </c>
      <c r="AE12" s="82">
        <v>74</v>
      </c>
      <c r="AF12" s="82">
        <v>48</v>
      </c>
      <c r="AG12" s="82">
        <v>0</v>
      </c>
      <c r="AH12" s="82">
        <v>0</v>
      </c>
      <c r="AI12" s="83">
        <v>0</v>
      </c>
      <c r="AJ12" s="155"/>
      <c r="AK12" s="155"/>
      <c r="AL12" s="155"/>
      <c r="AM12" s="155"/>
      <c r="AN12" s="155"/>
      <c r="AO12" s="155"/>
      <c r="BD12" s="155"/>
      <c r="BE12" s="155"/>
    </row>
    <row r="13" spans="1:57" ht="10.5" customHeight="1">
      <c r="A13" s="1009" t="s">
        <v>754</v>
      </c>
      <c r="B13" s="1010"/>
      <c r="C13" s="414"/>
      <c r="D13" s="401"/>
      <c r="E13" s="401"/>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2"/>
      <c r="AJ13" s="155"/>
      <c r="AK13" s="155"/>
      <c r="AL13" s="155"/>
      <c r="AM13" s="155"/>
      <c r="AN13" s="155"/>
      <c r="AO13" s="155"/>
      <c r="BD13" s="155"/>
      <c r="BE13" s="155"/>
    </row>
    <row r="14" spans="1:57" s="317" customFormat="1" ht="13.5" customHeight="1">
      <c r="A14" s="1011" t="s">
        <v>451</v>
      </c>
      <c r="B14" s="1012"/>
      <c r="C14" s="415">
        <v>12552</v>
      </c>
      <c r="D14" s="403">
        <v>6677</v>
      </c>
      <c r="E14" s="403">
        <v>5875</v>
      </c>
      <c r="F14" s="403">
        <v>12294</v>
      </c>
      <c r="G14" s="403">
        <v>6478</v>
      </c>
      <c r="H14" s="403">
        <v>5816</v>
      </c>
      <c r="I14" s="403">
        <v>11892</v>
      </c>
      <c r="J14" s="403">
        <v>6267</v>
      </c>
      <c r="K14" s="403">
        <v>5625</v>
      </c>
      <c r="L14" s="403">
        <v>186</v>
      </c>
      <c r="M14" s="403">
        <v>99</v>
      </c>
      <c r="N14" s="403">
        <v>87</v>
      </c>
      <c r="O14" s="403">
        <v>216</v>
      </c>
      <c r="P14" s="403">
        <v>112</v>
      </c>
      <c r="Q14" s="403">
        <v>104</v>
      </c>
      <c r="R14" s="403">
        <v>0</v>
      </c>
      <c r="S14" s="403">
        <v>0</v>
      </c>
      <c r="T14" s="403">
        <v>0</v>
      </c>
      <c r="U14" s="403">
        <v>0</v>
      </c>
      <c r="V14" s="403">
        <v>0</v>
      </c>
      <c r="W14" s="403">
        <v>0</v>
      </c>
      <c r="X14" s="403">
        <v>158</v>
      </c>
      <c r="Y14" s="403">
        <v>133</v>
      </c>
      <c r="Z14" s="403">
        <v>25</v>
      </c>
      <c r="AA14" s="403">
        <v>100</v>
      </c>
      <c r="AB14" s="403">
        <v>66</v>
      </c>
      <c r="AC14" s="403">
        <v>34</v>
      </c>
      <c r="AD14" s="403">
        <v>100</v>
      </c>
      <c r="AE14" s="403">
        <v>66</v>
      </c>
      <c r="AF14" s="403">
        <v>34</v>
      </c>
      <c r="AG14" s="403">
        <v>0</v>
      </c>
      <c r="AH14" s="403">
        <v>0</v>
      </c>
      <c r="AI14" s="404">
        <v>0</v>
      </c>
      <c r="AJ14" s="297"/>
      <c r="AK14" s="399"/>
      <c r="AL14" s="399"/>
      <c r="AM14" s="399"/>
      <c r="AN14" s="399"/>
      <c r="AO14" s="399"/>
      <c r="BD14" s="399"/>
      <c r="BE14" s="399"/>
    </row>
    <row r="15" spans="1:57" ht="15" customHeight="1">
      <c r="A15" s="943" t="s">
        <v>39</v>
      </c>
      <c r="B15" s="944"/>
      <c r="C15" s="268">
        <v>3414</v>
      </c>
      <c r="D15" s="92">
        <v>1826</v>
      </c>
      <c r="E15" s="92">
        <v>1588</v>
      </c>
      <c r="F15" s="309">
        <v>3346</v>
      </c>
      <c r="G15" s="309">
        <v>1778</v>
      </c>
      <c r="H15" s="309">
        <v>1568</v>
      </c>
      <c r="I15" s="309">
        <v>3211</v>
      </c>
      <c r="J15" s="309">
        <v>1693</v>
      </c>
      <c r="K15" s="309">
        <v>1518</v>
      </c>
      <c r="L15" s="309">
        <v>55</v>
      </c>
      <c r="M15" s="309">
        <v>35</v>
      </c>
      <c r="N15" s="309">
        <v>20</v>
      </c>
      <c r="O15" s="307">
        <v>80</v>
      </c>
      <c r="P15" s="307">
        <v>50</v>
      </c>
      <c r="Q15" s="307">
        <v>30</v>
      </c>
      <c r="R15" s="309">
        <v>0</v>
      </c>
      <c r="S15" s="309">
        <v>0</v>
      </c>
      <c r="T15" s="309">
        <v>0</v>
      </c>
      <c r="U15" s="92">
        <v>0</v>
      </c>
      <c r="V15" s="309">
        <v>0</v>
      </c>
      <c r="W15" s="309">
        <v>0</v>
      </c>
      <c r="X15" s="267">
        <v>38</v>
      </c>
      <c r="Y15" s="267">
        <v>32</v>
      </c>
      <c r="Z15" s="327">
        <v>6</v>
      </c>
      <c r="AA15" s="267">
        <v>30</v>
      </c>
      <c r="AB15" s="267">
        <v>16</v>
      </c>
      <c r="AC15" s="327">
        <v>14</v>
      </c>
      <c r="AD15" s="267">
        <v>30</v>
      </c>
      <c r="AE15" s="267">
        <v>16</v>
      </c>
      <c r="AF15" s="327">
        <v>14</v>
      </c>
      <c r="AG15" s="193">
        <v>0</v>
      </c>
      <c r="AH15" s="193">
        <v>0</v>
      </c>
      <c r="AI15" s="198">
        <v>0</v>
      </c>
      <c r="AJ15" s="155"/>
      <c r="AK15" s="155"/>
      <c r="AL15" s="155"/>
      <c r="AM15" s="155"/>
      <c r="AN15" s="155"/>
      <c r="AO15" s="155"/>
      <c r="BD15" s="155"/>
      <c r="BE15" s="155"/>
    </row>
    <row r="16" spans="1:57" ht="15" customHeight="1">
      <c r="A16" s="943" t="s">
        <v>0</v>
      </c>
      <c r="B16" s="944"/>
      <c r="C16" s="268">
        <v>516</v>
      </c>
      <c r="D16" s="92">
        <v>278</v>
      </c>
      <c r="E16" s="92">
        <v>238</v>
      </c>
      <c r="F16" s="309">
        <v>508</v>
      </c>
      <c r="G16" s="309">
        <v>272</v>
      </c>
      <c r="H16" s="309">
        <v>236</v>
      </c>
      <c r="I16" s="309">
        <v>492</v>
      </c>
      <c r="J16" s="309">
        <v>263</v>
      </c>
      <c r="K16" s="309">
        <v>229</v>
      </c>
      <c r="L16" s="307">
        <v>5</v>
      </c>
      <c r="M16" s="307">
        <v>3</v>
      </c>
      <c r="N16" s="307">
        <v>2</v>
      </c>
      <c r="O16" s="307">
        <v>11</v>
      </c>
      <c r="P16" s="307">
        <v>6</v>
      </c>
      <c r="Q16" s="307">
        <v>5</v>
      </c>
      <c r="R16" s="309">
        <v>0</v>
      </c>
      <c r="S16" s="309">
        <v>0</v>
      </c>
      <c r="T16" s="309">
        <v>0</v>
      </c>
      <c r="U16" s="92">
        <v>0</v>
      </c>
      <c r="V16" s="309">
        <v>0</v>
      </c>
      <c r="W16" s="309">
        <v>0</v>
      </c>
      <c r="X16" s="267">
        <v>3</v>
      </c>
      <c r="Y16" s="267">
        <v>3</v>
      </c>
      <c r="Z16" s="267">
        <v>0</v>
      </c>
      <c r="AA16" s="267">
        <v>5</v>
      </c>
      <c r="AB16" s="267">
        <v>3</v>
      </c>
      <c r="AC16" s="267">
        <v>2</v>
      </c>
      <c r="AD16" s="267">
        <v>5</v>
      </c>
      <c r="AE16" s="267">
        <v>3</v>
      </c>
      <c r="AF16" s="267">
        <v>2</v>
      </c>
      <c r="AG16" s="193">
        <v>0</v>
      </c>
      <c r="AH16" s="193">
        <v>0</v>
      </c>
      <c r="AI16" s="198">
        <v>0</v>
      </c>
      <c r="AJ16" s="155"/>
      <c r="AK16" s="155"/>
      <c r="AL16" s="155"/>
      <c r="AM16" s="155"/>
      <c r="AN16" s="155"/>
      <c r="AO16" s="155"/>
      <c r="BD16" s="155"/>
      <c r="BE16" s="155"/>
    </row>
    <row r="17" spans="1:57" ht="15" customHeight="1">
      <c r="A17" s="943" t="s">
        <v>1</v>
      </c>
      <c r="B17" s="944"/>
      <c r="C17" s="268">
        <v>889</v>
      </c>
      <c r="D17" s="92">
        <v>490</v>
      </c>
      <c r="E17" s="92">
        <v>399</v>
      </c>
      <c r="F17" s="309">
        <v>869</v>
      </c>
      <c r="G17" s="309">
        <v>475</v>
      </c>
      <c r="H17" s="309">
        <v>394</v>
      </c>
      <c r="I17" s="309">
        <v>842</v>
      </c>
      <c r="J17" s="309">
        <v>460</v>
      </c>
      <c r="K17" s="309">
        <v>382</v>
      </c>
      <c r="L17" s="307">
        <v>18</v>
      </c>
      <c r="M17" s="307">
        <v>10</v>
      </c>
      <c r="N17" s="307">
        <v>8</v>
      </c>
      <c r="O17" s="307">
        <v>9</v>
      </c>
      <c r="P17" s="307">
        <v>5</v>
      </c>
      <c r="Q17" s="307">
        <v>4</v>
      </c>
      <c r="R17" s="309">
        <v>0</v>
      </c>
      <c r="S17" s="309">
        <v>0</v>
      </c>
      <c r="T17" s="309">
        <v>0</v>
      </c>
      <c r="U17" s="92">
        <v>0</v>
      </c>
      <c r="V17" s="309">
        <v>0</v>
      </c>
      <c r="W17" s="309">
        <v>0</v>
      </c>
      <c r="X17" s="267">
        <v>12</v>
      </c>
      <c r="Y17" s="267">
        <v>10</v>
      </c>
      <c r="Z17" s="267">
        <v>2</v>
      </c>
      <c r="AA17" s="267">
        <v>8</v>
      </c>
      <c r="AB17" s="267">
        <v>5</v>
      </c>
      <c r="AC17" s="267">
        <v>3</v>
      </c>
      <c r="AD17" s="267">
        <v>8</v>
      </c>
      <c r="AE17" s="267">
        <v>5</v>
      </c>
      <c r="AF17" s="267">
        <v>3</v>
      </c>
      <c r="AG17" s="193">
        <v>0</v>
      </c>
      <c r="AH17" s="193">
        <v>0</v>
      </c>
      <c r="AI17" s="198">
        <v>0</v>
      </c>
      <c r="AJ17" s="155"/>
      <c r="AK17" s="155"/>
      <c r="AL17" s="155"/>
      <c r="AM17" s="155"/>
      <c r="AN17" s="155"/>
      <c r="AO17" s="155"/>
      <c r="BD17" s="155"/>
      <c r="BE17" s="155"/>
    </row>
    <row r="18" spans="1:57" ht="15" customHeight="1">
      <c r="A18" s="943" t="s">
        <v>40</v>
      </c>
      <c r="B18" s="944"/>
      <c r="C18" s="268">
        <v>592</v>
      </c>
      <c r="D18" s="92">
        <v>299</v>
      </c>
      <c r="E18" s="92">
        <v>293</v>
      </c>
      <c r="F18" s="309">
        <v>577</v>
      </c>
      <c r="G18" s="309">
        <v>289</v>
      </c>
      <c r="H18" s="309">
        <v>288</v>
      </c>
      <c r="I18" s="307">
        <v>546</v>
      </c>
      <c r="J18" s="307">
        <v>280</v>
      </c>
      <c r="K18" s="307">
        <v>266</v>
      </c>
      <c r="L18" s="307">
        <v>20</v>
      </c>
      <c r="M18" s="307">
        <v>6</v>
      </c>
      <c r="N18" s="307">
        <v>14</v>
      </c>
      <c r="O18" s="307">
        <v>11</v>
      </c>
      <c r="P18" s="307">
        <v>3</v>
      </c>
      <c r="Q18" s="307">
        <v>8</v>
      </c>
      <c r="R18" s="309">
        <v>0</v>
      </c>
      <c r="S18" s="309">
        <v>0</v>
      </c>
      <c r="T18" s="309">
        <v>0</v>
      </c>
      <c r="U18" s="267">
        <v>0</v>
      </c>
      <c r="V18" s="307">
        <v>0</v>
      </c>
      <c r="W18" s="307">
        <v>0</v>
      </c>
      <c r="X18" s="267">
        <v>10</v>
      </c>
      <c r="Y18" s="267">
        <v>7</v>
      </c>
      <c r="Z18" s="267">
        <v>3</v>
      </c>
      <c r="AA18" s="267">
        <v>5</v>
      </c>
      <c r="AB18" s="267">
        <v>3</v>
      </c>
      <c r="AC18" s="267">
        <v>2</v>
      </c>
      <c r="AD18" s="267">
        <v>5</v>
      </c>
      <c r="AE18" s="267">
        <v>3</v>
      </c>
      <c r="AF18" s="267">
        <v>2</v>
      </c>
      <c r="AG18" s="193">
        <v>0</v>
      </c>
      <c r="AH18" s="193">
        <v>0</v>
      </c>
      <c r="AI18" s="198">
        <v>0</v>
      </c>
      <c r="AJ18" s="155"/>
      <c r="AK18" s="155"/>
      <c r="AL18" s="155"/>
      <c r="AM18" s="155"/>
      <c r="AN18" s="155"/>
      <c r="AO18" s="155"/>
      <c r="BD18" s="155"/>
      <c r="BE18" s="155"/>
    </row>
    <row r="19" spans="1:57" ht="15" customHeight="1">
      <c r="A19" s="943" t="s">
        <v>41</v>
      </c>
      <c r="B19" s="944"/>
      <c r="C19" s="268">
        <v>1059</v>
      </c>
      <c r="D19" s="92">
        <v>549</v>
      </c>
      <c r="E19" s="92">
        <v>510</v>
      </c>
      <c r="F19" s="309">
        <v>1037</v>
      </c>
      <c r="G19" s="309">
        <v>533</v>
      </c>
      <c r="H19" s="309">
        <v>504</v>
      </c>
      <c r="I19" s="309">
        <v>1011</v>
      </c>
      <c r="J19" s="309">
        <v>525</v>
      </c>
      <c r="K19" s="309">
        <v>486</v>
      </c>
      <c r="L19" s="307">
        <v>17</v>
      </c>
      <c r="M19" s="307">
        <v>6</v>
      </c>
      <c r="N19" s="307">
        <v>11</v>
      </c>
      <c r="O19" s="307">
        <v>9</v>
      </c>
      <c r="P19" s="307">
        <v>2</v>
      </c>
      <c r="Q19" s="307">
        <v>7</v>
      </c>
      <c r="R19" s="309">
        <v>0</v>
      </c>
      <c r="S19" s="309">
        <v>0</v>
      </c>
      <c r="T19" s="309">
        <v>0</v>
      </c>
      <c r="U19" s="92">
        <v>0</v>
      </c>
      <c r="V19" s="309">
        <v>0</v>
      </c>
      <c r="W19" s="309">
        <v>0</v>
      </c>
      <c r="X19" s="267">
        <v>16</v>
      </c>
      <c r="Y19" s="267">
        <v>13</v>
      </c>
      <c r="Z19" s="267">
        <v>3</v>
      </c>
      <c r="AA19" s="267">
        <v>6</v>
      </c>
      <c r="AB19" s="267">
        <v>3</v>
      </c>
      <c r="AC19" s="267">
        <v>3</v>
      </c>
      <c r="AD19" s="267">
        <v>6</v>
      </c>
      <c r="AE19" s="267">
        <v>3</v>
      </c>
      <c r="AF19" s="267">
        <v>3</v>
      </c>
      <c r="AG19" s="193">
        <v>0</v>
      </c>
      <c r="AH19" s="193">
        <v>0</v>
      </c>
      <c r="AI19" s="198">
        <v>0</v>
      </c>
      <c r="AJ19" s="155"/>
      <c r="AK19" s="155"/>
      <c r="AL19" s="155"/>
      <c r="AM19" s="155"/>
      <c r="AN19" s="155"/>
      <c r="AO19" s="155"/>
      <c r="BD19" s="155"/>
      <c r="BE19" s="155"/>
    </row>
    <row r="20" spans="1:57" ht="15" customHeight="1">
      <c r="A20" s="943" t="s">
        <v>42</v>
      </c>
      <c r="B20" s="944"/>
      <c r="C20" s="268">
        <v>495</v>
      </c>
      <c r="D20" s="92">
        <v>262</v>
      </c>
      <c r="E20" s="92">
        <v>233</v>
      </c>
      <c r="F20" s="309">
        <v>482</v>
      </c>
      <c r="G20" s="309">
        <v>251</v>
      </c>
      <c r="H20" s="309">
        <v>231</v>
      </c>
      <c r="I20" s="307">
        <v>466</v>
      </c>
      <c r="J20" s="307">
        <v>244</v>
      </c>
      <c r="K20" s="307">
        <v>222</v>
      </c>
      <c r="L20" s="307">
        <v>9</v>
      </c>
      <c r="M20" s="307">
        <v>5</v>
      </c>
      <c r="N20" s="307">
        <v>4</v>
      </c>
      <c r="O20" s="307">
        <v>7</v>
      </c>
      <c r="P20" s="307">
        <v>2</v>
      </c>
      <c r="Q20" s="307">
        <v>5</v>
      </c>
      <c r="R20" s="309">
        <v>0</v>
      </c>
      <c r="S20" s="309">
        <v>0</v>
      </c>
      <c r="T20" s="309">
        <v>0</v>
      </c>
      <c r="U20" s="92">
        <v>0</v>
      </c>
      <c r="V20" s="309">
        <v>0</v>
      </c>
      <c r="W20" s="309">
        <v>0</v>
      </c>
      <c r="X20" s="267">
        <v>10</v>
      </c>
      <c r="Y20" s="267">
        <v>8</v>
      </c>
      <c r="Z20" s="267">
        <v>2</v>
      </c>
      <c r="AA20" s="267">
        <v>3</v>
      </c>
      <c r="AB20" s="267">
        <v>3</v>
      </c>
      <c r="AC20" s="267">
        <v>0</v>
      </c>
      <c r="AD20" s="267">
        <v>3</v>
      </c>
      <c r="AE20" s="267">
        <v>3</v>
      </c>
      <c r="AF20" s="267">
        <v>0</v>
      </c>
      <c r="AG20" s="193">
        <v>0</v>
      </c>
      <c r="AH20" s="193">
        <v>0</v>
      </c>
      <c r="AI20" s="198">
        <v>0</v>
      </c>
      <c r="AJ20" s="155"/>
      <c r="AK20" s="155"/>
      <c r="AL20" s="155"/>
      <c r="AM20" s="155"/>
      <c r="AN20" s="155"/>
      <c r="AO20" s="155"/>
      <c r="BD20" s="155"/>
      <c r="BE20" s="155"/>
    </row>
    <row r="21" spans="1:57" ht="15" customHeight="1">
      <c r="A21" s="943" t="s">
        <v>43</v>
      </c>
      <c r="B21" s="944"/>
      <c r="C21" s="268">
        <v>353</v>
      </c>
      <c r="D21" s="92">
        <v>192</v>
      </c>
      <c r="E21" s="92">
        <v>161</v>
      </c>
      <c r="F21" s="309">
        <v>346</v>
      </c>
      <c r="G21" s="309">
        <v>187</v>
      </c>
      <c r="H21" s="309">
        <v>159</v>
      </c>
      <c r="I21" s="307">
        <v>334</v>
      </c>
      <c r="J21" s="307">
        <v>182</v>
      </c>
      <c r="K21" s="307">
        <v>152</v>
      </c>
      <c r="L21" s="307">
        <v>10</v>
      </c>
      <c r="M21" s="307">
        <v>5</v>
      </c>
      <c r="N21" s="307">
        <v>5</v>
      </c>
      <c r="O21" s="307">
        <v>2</v>
      </c>
      <c r="P21" s="307">
        <v>0</v>
      </c>
      <c r="Q21" s="307">
        <v>2</v>
      </c>
      <c r="R21" s="307">
        <v>0</v>
      </c>
      <c r="S21" s="307">
        <v>0</v>
      </c>
      <c r="T21" s="307">
        <v>0</v>
      </c>
      <c r="U21" s="92">
        <v>0</v>
      </c>
      <c r="V21" s="309">
        <v>0</v>
      </c>
      <c r="W21" s="309">
        <v>0</v>
      </c>
      <c r="X21" s="267">
        <v>5</v>
      </c>
      <c r="Y21" s="267">
        <v>4</v>
      </c>
      <c r="Z21" s="267">
        <v>1</v>
      </c>
      <c r="AA21" s="267">
        <v>2</v>
      </c>
      <c r="AB21" s="267">
        <v>1</v>
      </c>
      <c r="AC21" s="267">
        <v>1</v>
      </c>
      <c r="AD21" s="267">
        <v>2</v>
      </c>
      <c r="AE21" s="267">
        <v>1</v>
      </c>
      <c r="AF21" s="267">
        <v>1</v>
      </c>
      <c r="AG21" s="193">
        <v>0</v>
      </c>
      <c r="AH21" s="193">
        <v>0</v>
      </c>
      <c r="AI21" s="198">
        <v>0</v>
      </c>
      <c r="AJ21" s="155"/>
      <c r="AK21" s="155"/>
      <c r="AL21" s="155"/>
      <c r="AM21" s="155"/>
      <c r="AN21" s="155"/>
      <c r="AO21" s="155"/>
      <c r="BD21" s="155"/>
      <c r="BE21" s="155"/>
    </row>
    <row r="22" spans="1:57" ht="15" customHeight="1">
      <c r="A22" s="943" t="s">
        <v>44</v>
      </c>
      <c r="B22" s="944"/>
      <c r="C22" s="268">
        <v>185</v>
      </c>
      <c r="D22" s="92">
        <v>99</v>
      </c>
      <c r="E22" s="92">
        <v>86</v>
      </c>
      <c r="F22" s="309">
        <v>183</v>
      </c>
      <c r="G22" s="309">
        <v>98</v>
      </c>
      <c r="H22" s="309">
        <v>85</v>
      </c>
      <c r="I22" s="307">
        <v>179</v>
      </c>
      <c r="J22" s="307">
        <v>98</v>
      </c>
      <c r="K22" s="307">
        <v>81</v>
      </c>
      <c r="L22" s="307">
        <v>4</v>
      </c>
      <c r="M22" s="307">
        <v>0</v>
      </c>
      <c r="N22" s="307">
        <v>4</v>
      </c>
      <c r="O22" s="307">
        <v>0</v>
      </c>
      <c r="P22" s="307">
        <v>0</v>
      </c>
      <c r="Q22" s="307">
        <v>0</v>
      </c>
      <c r="R22" s="307">
        <v>0</v>
      </c>
      <c r="S22" s="307">
        <v>0</v>
      </c>
      <c r="T22" s="307">
        <v>0</v>
      </c>
      <c r="U22" s="92">
        <v>0</v>
      </c>
      <c r="V22" s="309">
        <v>0</v>
      </c>
      <c r="W22" s="309">
        <v>0</v>
      </c>
      <c r="X22" s="267">
        <v>1</v>
      </c>
      <c r="Y22" s="267">
        <v>1</v>
      </c>
      <c r="Z22" s="267">
        <v>0</v>
      </c>
      <c r="AA22" s="267">
        <v>1</v>
      </c>
      <c r="AB22" s="267">
        <v>0</v>
      </c>
      <c r="AC22" s="267">
        <v>1</v>
      </c>
      <c r="AD22" s="267">
        <v>1</v>
      </c>
      <c r="AE22" s="267">
        <v>0</v>
      </c>
      <c r="AF22" s="267">
        <v>1</v>
      </c>
      <c r="AG22" s="193">
        <v>0</v>
      </c>
      <c r="AH22" s="193">
        <v>0</v>
      </c>
      <c r="AI22" s="198">
        <v>0</v>
      </c>
      <c r="AJ22" s="155"/>
      <c r="AK22" s="155"/>
      <c r="AL22" s="155"/>
      <c r="AM22" s="155"/>
      <c r="AN22" s="155"/>
      <c r="AO22" s="155"/>
      <c r="BD22" s="155"/>
      <c r="BE22" s="155"/>
    </row>
    <row r="23" spans="1:57" ht="15" customHeight="1">
      <c r="A23" s="943" t="s">
        <v>45</v>
      </c>
      <c r="B23" s="944"/>
      <c r="C23" s="268">
        <v>1104</v>
      </c>
      <c r="D23" s="92">
        <v>562</v>
      </c>
      <c r="E23" s="92">
        <v>542</v>
      </c>
      <c r="F23" s="309">
        <v>1082</v>
      </c>
      <c r="G23" s="309">
        <v>543</v>
      </c>
      <c r="H23" s="309">
        <v>539</v>
      </c>
      <c r="I23" s="309">
        <v>1063</v>
      </c>
      <c r="J23" s="309">
        <v>537</v>
      </c>
      <c r="K23" s="309">
        <v>526</v>
      </c>
      <c r="L23" s="309">
        <v>4</v>
      </c>
      <c r="M23" s="307">
        <v>2</v>
      </c>
      <c r="N23" s="307">
        <v>2</v>
      </c>
      <c r="O23" s="307">
        <v>15</v>
      </c>
      <c r="P23" s="307">
        <v>4</v>
      </c>
      <c r="Q23" s="307">
        <v>11</v>
      </c>
      <c r="R23" s="307">
        <v>0</v>
      </c>
      <c r="S23" s="307">
        <v>0</v>
      </c>
      <c r="T23" s="307">
        <v>0</v>
      </c>
      <c r="U23" s="92">
        <v>0</v>
      </c>
      <c r="V23" s="309">
        <v>0</v>
      </c>
      <c r="W23" s="309">
        <v>0</v>
      </c>
      <c r="X23" s="267">
        <v>17</v>
      </c>
      <c r="Y23" s="267">
        <v>14</v>
      </c>
      <c r="Z23" s="267">
        <v>3</v>
      </c>
      <c r="AA23" s="267">
        <v>5</v>
      </c>
      <c r="AB23" s="267">
        <v>5</v>
      </c>
      <c r="AC23" s="267">
        <v>0</v>
      </c>
      <c r="AD23" s="267">
        <v>5</v>
      </c>
      <c r="AE23" s="267">
        <v>5</v>
      </c>
      <c r="AF23" s="267">
        <v>0</v>
      </c>
      <c r="AG23" s="193">
        <v>0</v>
      </c>
      <c r="AH23" s="193">
        <v>0</v>
      </c>
      <c r="AI23" s="198">
        <v>0</v>
      </c>
      <c r="AJ23" s="155"/>
      <c r="AK23" s="155"/>
      <c r="AL23" s="155"/>
      <c r="AM23" s="155"/>
      <c r="AN23" s="155"/>
      <c r="AO23" s="155"/>
      <c r="BD23" s="155"/>
      <c r="BE23" s="155"/>
    </row>
    <row r="24" spans="1:57" ht="15" customHeight="1">
      <c r="A24" s="943" t="s">
        <v>46</v>
      </c>
      <c r="B24" s="944"/>
      <c r="C24" s="268">
        <v>940</v>
      </c>
      <c r="D24" s="92">
        <v>459</v>
      </c>
      <c r="E24" s="92">
        <v>481</v>
      </c>
      <c r="F24" s="309">
        <v>921</v>
      </c>
      <c r="G24" s="309">
        <v>445</v>
      </c>
      <c r="H24" s="309">
        <v>476</v>
      </c>
      <c r="I24" s="307">
        <v>890</v>
      </c>
      <c r="J24" s="307">
        <v>432</v>
      </c>
      <c r="K24" s="307">
        <v>458</v>
      </c>
      <c r="L24" s="307">
        <v>8</v>
      </c>
      <c r="M24" s="307">
        <v>3</v>
      </c>
      <c r="N24" s="307">
        <v>5</v>
      </c>
      <c r="O24" s="307">
        <v>23</v>
      </c>
      <c r="P24" s="307">
        <v>10</v>
      </c>
      <c r="Q24" s="307">
        <v>13</v>
      </c>
      <c r="R24" s="307">
        <v>0</v>
      </c>
      <c r="S24" s="307">
        <v>0</v>
      </c>
      <c r="T24" s="307">
        <v>0</v>
      </c>
      <c r="U24" s="92">
        <v>0</v>
      </c>
      <c r="V24" s="309">
        <v>0</v>
      </c>
      <c r="W24" s="309">
        <v>0</v>
      </c>
      <c r="X24" s="267">
        <v>8</v>
      </c>
      <c r="Y24" s="267">
        <v>7</v>
      </c>
      <c r="Z24" s="267">
        <v>1</v>
      </c>
      <c r="AA24" s="267">
        <v>11</v>
      </c>
      <c r="AB24" s="267">
        <v>7</v>
      </c>
      <c r="AC24" s="267">
        <v>4</v>
      </c>
      <c r="AD24" s="267">
        <v>11</v>
      </c>
      <c r="AE24" s="267">
        <v>7</v>
      </c>
      <c r="AF24" s="267">
        <v>4</v>
      </c>
      <c r="AG24" s="193">
        <v>0</v>
      </c>
      <c r="AH24" s="193">
        <v>0</v>
      </c>
      <c r="AI24" s="198">
        <v>0</v>
      </c>
      <c r="AJ24" s="155"/>
      <c r="AK24" s="155"/>
      <c r="AL24" s="155"/>
      <c r="AM24" s="155"/>
      <c r="AN24" s="155"/>
      <c r="AO24" s="155"/>
      <c r="BD24" s="155"/>
      <c r="BE24" s="155"/>
    </row>
    <row r="25" spans="1:57" ht="15" customHeight="1">
      <c r="A25" s="943" t="s">
        <v>79</v>
      </c>
      <c r="B25" s="944"/>
      <c r="C25" s="268">
        <v>328</v>
      </c>
      <c r="D25" s="92">
        <v>178</v>
      </c>
      <c r="E25" s="92">
        <v>150</v>
      </c>
      <c r="F25" s="309">
        <v>324</v>
      </c>
      <c r="G25" s="309">
        <v>174</v>
      </c>
      <c r="H25" s="309">
        <v>150</v>
      </c>
      <c r="I25" s="307">
        <v>316</v>
      </c>
      <c r="J25" s="307">
        <v>167</v>
      </c>
      <c r="K25" s="307">
        <v>149</v>
      </c>
      <c r="L25" s="309">
        <v>4</v>
      </c>
      <c r="M25" s="309">
        <v>4</v>
      </c>
      <c r="N25" s="309">
        <v>0</v>
      </c>
      <c r="O25" s="307">
        <v>4</v>
      </c>
      <c r="P25" s="307">
        <v>3</v>
      </c>
      <c r="Q25" s="307">
        <v>1</v>
      </c>
      <c r="R25" s="307">
        <v>0</v>
      </c>
      <c r="S25" s="307">
        <v>0</v>
      </c>
      <c r="T25" s="307">
        <v>0</v>
      </c>
      <c r="U25" s="267">
        <v>0</v>
      </c>
      <c r="V25" s="307">
        <v>0</v>
      </c>
      <c r="W25" s="307">
        <v>0</v>
      </c>
      <c r="X25" s="267">
        <v>2</v>
      </c>
      <c r="Y25" s="267">
        <v>2</v>
      </c>
      <c r="Z25" s="267">
        <v>0</v>
      </c>
      <c r="AA25" s="267">
        <v>2</v>
      </c>
      <c r="AB25" s="267">
        <v>2</v>
      </c>
      <c r="AC25" s="267">
        <v>0</v>
      </c>
      <c r="AD25" s="267">
        <v>2</v>
      </c>
      <c r="AE25" s="267">
        <v>2</v>
      </c>
      <c r="AF25" s="267">
        <v>0</v>
      </c>
      <c r="AG25" s="193">
        <v>0</v>
      </c>
      <c r="AH25" s="193">
        <v>0</v>
      </c>
      <c r="AI25" s="198">
        <v>0</v>
      </c>
      <c r="AJ25" s="155"/>
      <c r="AK25" s="155"/>
      <c r="AL25" s="155"/>
      <c r="AM25" s="155"/>
      <c r="AN25" s="155"/>
      <c r="AO25" s="155"/>
      <c r="BD25" s="155"/>
      <c r="BE25" s="155"/>
    </row>
    <row r="26" spans="1:57" ht="15" customHeight="1">
      <c r="A26" s="943" t="s">
        <v>80</v>
      </c>
      <c r="B26" s="944"/>
      <c r="C26" s="268">
        <v>238</v>
      </c>
      <c r="D26" s="92">
        <v>133</v>
      </c>
      <c r="E26" s="92">
        <v>105</v>
      </c>
      <c r="F26" s="309">
        <v>226</v>
      </c>
      <c r="G26" s="309">
        <v>122</v>
      </c>
      <c r="H26" s="309">
        <v>104</v>
      </c>
      <c r="I26" s="307">
        <v>220</v>
      </c>
      <c r="J26" s="307">
        <v>117</v>
      </c>
      <c r="K26" s="307">
        <v>103</v>
      </c>
      <c r="L26" s="307">
        <v>2</v>
      </c>
      <c r="M26" s="307">
        <v>1</v>
      </c>
      <c r="N26" s="307">
        <v>1</v>
      </c>
      <c r="O26" s="307">
        <v>4</v>
      </c>
      <c r="P26" s="307">
        <v>4</v>
      </c>
      <c r="Q26" s="307">
        <v>0</v>
      </c>
      <c r="R26" s="307">
        <v>0</v>
      </c>
      <c r="S26" s="307">
        <v>0</v>
      </c>
      <c r="T26" s="307">
        <v>0</v>
      </c>
      <c r="U26" s="267">
        <v>0</v>
      </c>
      <c r="V26" s="307">
        <v>0</v>
      </c>
      <c r="W26" s="307">
        <v>0</v>
      </c>
      <c r="X26" s="267">
        <v>8</v>
      </c>
      <c r="Y26" s="267">
        <v>8</v>
      </c>
      <c r="Z26" s="267">
        <v>0</v>
      </c>
      <c r="AA26" s="267">
        <v>4</v>
      </c>
      <c r="AB26" s="267">
        <v>3</v>
      </c>
      <c r="AC26" s="267">
        <v>1</v>
      </c>
      <c r="AD26" s="267">
        <v>4</v>
      </c>
      <c r="AE26" s="267">
        <v>3</v>
      </c>
      <c r="AF26" s="267">
        <v>1</v>
      </c>
      <c r="AG26" s="193">
        <v>0</v>
      </c>
      <c r="AH26" s="193">
        <v>0</v>
      </c>
      <c r="AI26" s="198">
        <v>0</v>
      </c>
      <c r="AJ26" s="155"/>
      <c r="AK26" s="155"/>
      <c r="AL26" s="155"/>
      <c r="AM26" s="155"/>
      <c r="AN26" s="155"/>
      <c r="AO26" s="155"/>
      <c r="BD26" s="155"/>
      <c r="BE26" s="155"/>
    </row>
    <row r="27" spans="1:57" ht="15" customHeight="1">
      <c r="A27" s="203" t="s">
        <v>31</v>
      </c>
      <c r="B27" s="17" t="s">
        <v>2</v>
      </c>
      <c r="C27" s="268">
        <v>21</v>
      </c>
      <c r="D27" s="92">
        <v>11</v>
      </c>
      <c r="E27" s="92">
        <v>10</v>
      </c>
      <c r="F27" s="309">
        <v>21</v>
      </c>
      <c r="G27" s="309">
        <v>11</v>
      </c>
      <c r="H27" s="309">
        <v>10</v>
      </c>
      <c r="I27" s="307">
        <v>19</v>
      </c>
      <c r="J27" s="307">
        <v>9</v>
      </c>
      <c r="K27" s="307">
        <v>10</v>
      </c>
      <c r="L27" s="307">
        <v>2</v>
      </c>
      <c r="M27" s="307">
        <v>2</v>
      </c>
      <c r="N27" s="327">
        <v>0</v>
      </c>
      <c r="O27" s="307">
        <v>0</v>
      </c>
      <c r="P27" s="307">
        <v>0</v>
      </c>
      <c r="Q27" s="307">
        <v>0</v>
      </c>
      <c r="R27" s="307">
        <v>0</v>
      </c>
      <c r="S27" s="307">
        <v>0</v>
      </c>
      <c r="T27" s="307">
        <v>0</v>
      </c>
      <c r="U27" s="267">
        <v>0</v>
      </c>
      <c r="V27" s="307">
        <v>0</v>
      </c>
      <c r="W27" s="307">
        <v>0</v>
      </c>
      <c r="X27" s="267">
        <v>0</v>
      </c>
      <c r="Y27" s="267">
        <v>0</v>
      </c>
      <c r="Z27" s="267">
        <v>0</v>
      </c>
      <c r="AA27" s="267">
        <v>0</v>
      </c>
      <c r="AB27" s="267">
        <v>0</v>
      </c>
      <c r="AC27" s="267">
        <v>0</v>
      </c>
      <c r="AD27" s="267">
        <v>0</v>
      </c>
      <c r="AE27" s="267">
        <v>0</v>
      </c>
      <c r="AF27" s="267">
        <v>0</v>
      </c>
      <c r="AG27" s="193">
        <v>0</v>
      </c>
      <c r="AH27" s="193">
        <v>0</v>
      </c>
      <c r="AI27" s="198">
        <v>0</v>
      </c>
      <c r="AJ27" s="155"/>
      <c r="AK27" s="155"/>
      <c r="AL27" s="155"/>
      <c r="AM27" s="155"/>
      <c r="AN27" s="155"/>
      <c r="AO27" s="155"/>
      <c r="BD27" s="155"/>
      <c r="BE27" s="155"/>
    </row>
    <row r="28" spans="1:57" ht="15" customHeight="1">
      <c r="A28" s="203" t="s">
        <v>32</v>
      </c>
      <c r="B28" s="17" t="s">
        <v>3</v>
      </c>
      <c r="C28" s="268">
        <v>135</v>
      </c>
      <c r="D28" s="92">
        <v>78</v>
      </c>
      <c r="E28" s="92">
        <v>57</v>
      </c>
      <c r="F28" s="309">
        <v>134</v>
      </c>
      <c r="G28" s="309">
        <v>77</v>
      </c>
      <c r="H28" s="309">
        <v>57</v>
      </c>
      <c r="I28" s="307">
        <v>124</v>
      </c>
      <c r="J28" s="307">
        <v>72</v>
      </c>
      <c r="K28" s="307">
        <v>52</v>
      </c>
      <c r="L28" s="309">
        <v>8</v>
      </c>
      <c r="M28" s="307">
        <v>4</v>
      </c>
      <c r="N28" s="307">
        <v>4</v>
      </c>
      <c r="O28" s="307">
        <v>2</v>
      </c>
      <c r="P28" s="307">
        <v>1</v>
      </c>
      <c r="Q28" s="307">
        <v>1</v>
      </c>
      <c r="R28" s="307">
        <v>0</v>
      </c>
      <c r="S28" s="307">
        <v>0</v>
      </c>
      <c r="T28" s="307">
        <v>0</v>
      </c>
      <c r="U28" s="92">
        <v>0</v>
      </c>
      <c r="V28" s="309">
        <v>0</v>
      </c>
      <c r="W28" s="309">
        <v>0</v>
      </c>
      <c r="X28" s="267">
        <v>0</v>
      </c>
      <c r="Y28" s="267">
        <v>0</v>
      </c>
      <c r="Z28" s="267">
        <v>0</v>
      </c>
      <c r="AA28" s="267">
        <v>1</v>
      </c>
      <c r="AB28" s="267">
        <v>1</v>
      </c>
      <c r="AC28" s="267">
        <v>0</v>
      </c>
      <c r="AD28" s="267">
        <v>1</v>
      </c>
      <c r="AE28" s="267">
        <v>1</v>
      </c>
      <c r="AF28" s="267">
        <v>0</v>
      </c>
      <c r="AG28" s="193">
        <v>0</v>
      </c>
      <c r="AH28" s="193">
        <v>0</v>
      </c>
      <c r="AI28" s="198">
        <v>0</v>
      </c>
      <c r="AJ28" s="155"/>
      <c r="AK28" s="155"/>
      <c r="AL28" s="155"/>
      <c r="AM28" s="155"/>
      <c r="AN28" s="155"/>
      <c r="AO28" s="155"/>
      <c r="BD28" s="155"/>
      <c r="BE28" s="155"/>
    </row>
    <row r="29" spans="1:57" ht="15" customHeight="1">
      <c r="A29" s="203"/>
      <c r="B29" s="17" t="s">
        <v>4</v>
      </c>
      <c r="C29" s="268">
        <v>176</v>
      </c>
      <c r="D29" s="92">
        <v>108</v>
      </c>
      <c r="E29" s="92">
        <v>68</v>
      </c>
      <c r="F29" s="309">
        <v>173</v>
      </c>
      <c r="G29" s="309">
        <v>106</v>
      </c>
      <c r="H29" s="309">
        <v>67</v>
      </c>
      <c r="I29" s="309">
        <v>167</v>
      </c>
      <c r="J29" s="309">
        <v>102</v>
      </c>
      <c r="K29" s="309">
        <v>65</v>
      </c>
      <c r="L29" s="307">
        <v>4</v>
      </c>
      <c r="M29" s="307">
        <v>3</v>
      </c>
      <c r="N29" s="307">
        <v>1</v>
      </c>
      <c r="O29" s="307">
        <v>2</v>
      </c>
      <c r="P29" s="307">
        <v>1</v>
      </c>
      <c r="Q29" s="307">
        <v>1</v>
      </c>
      <c r="R29" s="309">
        <v>0</v>
      </c>
      <c r="S29" s="309">
        <v>0</v>
      </c>
      <c r="T29" s="309">
        <v>0</v>
      </c>
      <c r="U29" s="92">
        <v>0</v>
      </c>
      <c r="V29" s="309">
        <v>0</v>
      </c>
      <c r="W29" s="309">
        <v>0</v>
      </c>
      <c r="X29" s="267">
        <v>3</v>
      </c>
      <c r="Y29" s="267">
        <v>2</v>
      </c>
      <c r="Z29" s="267">
        <v>1</v>
      </c>
      <c r="AA29" s="267">
        <v>0</v>
      </c>
      <c r="AB29" s="267">
        <v>0</v>
      </c>
      <c r="AC29" s="267">
        <v>0</v>
      </c>
      <c r="AD29" s="267">
        <v>0</v>
      </c>
      <c r="AE29" s="267">
        <v>0</v>
      </c>
      <c r="AF29" s="267">
        <v>0</v>
      </c>
      <c r="AG29" s="193">
        <v>0</v>
      </c>
      <c r="AH29" s="193">
        <v>0</v>
      </c>
      <c r="AI29" s="198">
        <v>0</v>
      </c>
      <c r="AJ29" s="155"/>
      <c r="AK29" s="155"/>
      <c r="AL29" s="155"/>
      <c r="AM29" s="155"/>
      <c r="AN29" s="155"/>
      <c r="AO29" s="155"/>
      <c r="BD29" s="155"/>
      <c r="BE29" s="155"/>
    </row>
    <row r="30" spans="1:57" ht="15" customHeight="1">
      <c r="A30" s="203"/>
      <c r="B30" s="17" t="s">
        <v>5</v>
      </c>
      <c r="C30" s="268">
        <v>248</v>
      </c>
      <c r="D30" s="92">
        <v>123</v>
      </c>
      <c r="E30" s="92">
        <v>125</v>
      </c>
      <c r="F30" s="309">
        <v>242</v>
      </c>
      <c r="G30" s="309">
        <v>119</v>
      </c>
      <c r="H30" s="309">
        <v>123</v>
      </c>
      <c r="I30" s="307">
        <v>237</v>
      </c>
      <c r="J30" s="307">
        <v>117</v>
      </c>
      <c r="K30" s="307">
        <v>120</v>
      </c>
      <c r="L30" s="307">
        <v>1</v>
      </c>
      <c r="M30" s="307">
        <v>1</v>
      </c>
      <c r="N30" s="307">
        <v>0</v>
      </c>
      <c r="O30" s="307">
        <v>4</v>
      </c>
      <c r="P30" s="307">
        <v>1</v>
      </c>
      <c r="Q30" s="307">
        <v>3</v>
      </c>
      <c r="R30" s="307">
        <v>0</v>
      </c>
      <c r="S30" s="307">
        <v>0</v>
      </c>
      <c r="T30" s="307">
        <v>0</v>
      </c>
      <c r="U30" s="92">
        <v>0</v>
      </c>
      <c r="V30" s="309">
        <v>0</v>
      </c>
      <c r="W30" s="309">
        <v>0</v>
      </c>
      <c r="X30" s="267">
        <v>2</v>
      </c>
      <c r="Y30" s="267">
        <v>1</v>
      </c>
      <c r="Z30" s="267">
        <v>1</v>
      </c>
      <c r="AA30" s="267">
        <v>4</v>
      </c>
      <c r="AB30" s="267">
        <v>3</v>
      </c>
      <c r="AC30" s="267">
        <v>1</v>
      </c>
      <c r="AD30" s="267">
        <v>4</v>
      </c>
      <c r="AE30" s="267">
        <v>3</v>
      </c>
      <c r="AF30" s="267">
        <v>1</v>
      </c>
      <c r="AG30" s="193">
        <v>0</v>
      </c>
      <c r="AH30" s="193">
        <v>0</v>
      </c>
      <c r="AI30" s="198">
        <v>0</v>
      </c>
      <c r="AJ30" s="155"/>
      <c r="AK30" s="155"/>
      <c r="AL30" s="155"/>
      <c r="AM30" s="155"/>
      <c r="AN30" s="155"/>
      <c r="AO30" s="155"/>
      <c r="BD30" s="155"/>
      <c r="BE30" s="155"/>
    </row>
    <row r="31" spans="1:57" ht="15" customHeight="1">
      <c r="A31" s="203"/>
      <c r="B31" s="17" t="s">
        <v>6</v>
      </c>
      <c r="C31" s="268">
        <v>30</v>
      </c>
      <c r="D31" s="92">
        <v>15</v>
      </c>
      <c r="E31" s="92">
        <v>15</v>
      </c>
      <c r="F31" s="309">
        <v>29</v>
      </c>
      <c r="G31" s="309">
        <v>14</v>
      </c>
      <c r="H31" s="309">
        <v>15</v>
      </c>
      <c r="I31" s="307">
        <v>25</v>
      </c>
      <c r="J31" s="307">
        <v>10</v>
      </c>
      <c r="K31" s="307">
        <v>15</v>
      </c>
      <c r="L31" s="307">
        <v>3</v>
      </c>
      <c r="M31" s="307">
        <v>3</v>
      </c>
      <c r="N31" s="307">
        <v>0</v>
      </c>
      <c r="O31" s="307">
        <v>1</v>
      </c>
      <c r="P31" s="307">
        <v>1</v>
      </c>
      <c r="Q31" s="307">
        <v>0</v>
      </c>
      <c r="R31" s="307">
        <v>0</v>
      </c>
      <c r="S31" s="307">
        <v>0</v>
      </c>
      <c r="T31" s="307">
        <v>0</v>
      </c>
      <c r="U31" s="92">
        <v>0</v>
      </c>
      <c r="V31" s="309">
        <v>0</v>
      </c>
      <c r="W31" s="309">
        <v>0</v>
      </c>
      <c r="X31" s="267">
        <v>1</v>
      </c>
      <c r="Y31" s="267">
        <v>1</v>
      </c>
      <c r="Z31" s="267">
        <v>0</v>
      </c>
      <c r="AA31" s="267">
        <v>0</v>
      </c>
      <c r="AB31" s="267">
        <v>0</v>
      </c>
      <c r="AC31" s="267">
        <v>0</v>
      </c>
      <c r="AD31" s="267">
        <v>0</v>
      </c>
      <c r="AE31" s="267">
        <v>0</v>
      </c>
      <c r="AF31" s="267">
        <v>0</v>
      </c>
      <c r="AG31" s="193">
        <v>0</v>
      </c>
      <c r="AH31" s="193">
        <v>0</v>
      </c>
      <c r="AI31" s="198">
        <v>0</v>
      </c>
      <c r="AJ31" s="155"/>
      <c r="AK31" s="155"/>
      <c r="AL31" s="155"/>
      <c r="AM31" s="155"/>
      <c r="AN31" s="155"/>
      <c r="AO31" s="155"/>
      <c r="BD31" s="155"/>
      <c r="BE31" s="155"/>
    </row>
    <row r="32" spans="1:57" ht="15" customHeight="1">
      <c r="A32" s="203" t="s">
        <v>33</v>
      </c>
      <c r="B32" s="17" t="s">
        <v>7</v>
      </c>
      <c r="C32" s="332">
        <v>113</v>
      </c>
      <c r="D32" s="327">
        <v>57</v>
      </c>
      <c r="E32" s="327">
        <v>56</v>
      </c>
      <c r="F32" s="327">
        <v>113</v>
      </c>
      <c r="G32" s="327">
        <v>57</v>
      </c>
      <c r="H32" s="327">
        <v>56</v>
      </c>
      <c r="I32" s="327">
        <v>107</v>
      </c>
      <c r="J32" s="327">
        <v>53</v>
      </c>
      <c r="K32" s="327">
        <v>54</v>
      </c>
      <c r="L32" s="327">
        <v>0</v>
      </c>
      <c r="M32" s="327">
        <v>0</v>
      </c>
      <c r="N32" s="327">
        <v>0</v>
      </c>
      <c r="O32" s="327">
        <v>6</v>
      </c>
      <c r="P32" s="327">
        <v>4</v>
      </c>
      <c r="Q32" s="327">
        <v>2</v>
      </c>
      <c r="R32" s="327">
        <v>0</v>
      </c>
      <c r="S32" s="327">
        <v>0</v>
      </c>
      <c r="T32" s="327">
        <v>0</v>
      </c>
      <c r="U32" s="327">
        <v>0</v>
      </c>
      <c r="V32" s="327">
        <v>0</v>
      </c>
      <c r="W32" s="327">
        <v>0</v>
      </c>
      <c r="X32" s="327">
        <v>0</v>
      </c>
      <c r="Y32" s="327">
        <v>0</v>
      </c>
      <c r="Z32" s="327">
        <v>0</v>
      </c>
      <c r="AA32" s="327">
        <v>0</v>
      </c>
      <c r="AB32" s="327">
        <v>0</v>
      </c>
      <c r="AC32" s="327">
        <v>0</v>
      </c>
      <c r="AD32" s="327">
        <v>0</v>
      </c>
      <c r="AE32" s="327">
        <v>0</v>
      </c>
      <c r="AF32" s="327">
        <v>0</v>
      </c>
      <c r="AG32" s="327">
        <v>0</v>
      </c>
      <c r="AH32" s="327">
        <v>0</v>
      </c>
      <c r="AI32" s="329">
        <v>0</v>
      </c>
      <c r="AJ32" s="155"/>
      <c r="AK32" s="155"/>
      <c r="AL32" s="155"/>
      <c r="AM32" s="155"/>
      <c r="AN32" s="155"/>
      <c r="AO32" s="155"/>
      <c r="BD32" s="155"/>
      <c r="BE32" s="155"/>
    </row>
    <row r="33" spans="1:57" ht="15" customHeight="1">
      <c r="A33" s="203"/>
      <c r="B33" s="17" t="s">
        <v>8</v>
      </c>
      <c r="C33" s="332">
        <v>0</v>
      </c>
      <c r="D33" s="327">
        <v>0</v>
      </c>
      <c r="E33" s="327">
        <v>0</v>
      </c>
      <c r="F33" s="327">
        <v>0</v>
      </c>
      <c r="G33" s="327">
        <v>0</v>
      </c>
      <c r="H33" s="327">
        <v>0</v>
      </c>
      <c r="I33" s="327">
        <v>0</v>
      </c>
      <c r="J33" s="327">
        <v>0</v>
      </c>
      <c r="K33" s="327">
        <v>0</v>
      </c>
      <c r="L33" s="327">
        <v>0</v>
      </c>
      <c r="M33" s="327">
        <v>0</v>
      </c>
      <c r="N33" s="327">
        <v>0</v>
      </c>
      <c r="O33" s="327">
        <v>0</v>
      </c>
      <c r="P33" s="327">
        <v>0</v>
      </c>
      <c r="Q33" s="327">
        <v>0</v>
      </c>
      <c r="R33" s="327">
        <v>0</v>
      </c>
      <c r="S33" s="327">
        <v>0</v>
      </c>
      <c r="T33" s="327">
        <v>0</v>
      </c>
      <c r="U33" s="327">
        <v>0</v>
      </c>
      <c r="V33" s="327">
        <v>0</v>
      </c>
      <c r="W33" s="327">
        <v>0</v>
      </c>
      <c r="X33" s="327">
        <v>0</v>
      </c>
      <c r="Y33" s="327">
        <v>0</v>
      </c>
      <c r="Z33" s="327">
        <v>0</v>
      </c>
      <c r="AA33" s="327">
        <v>0</v>
      </c>
      <c r="AB33" s="327">
        <v>0</v>
      </c>
      <c r="AC33" s="327">
        <v>0</v>
      </c>
      <c r="AD33" s="327">
        <v>0</v>
      </c>
      <c r="AE33" s="327">
        <v>0</v>
      </c>
      <c r="AF33" s="327">
        <v>0</v>
      </c>
      <c r="AG33" s="327">
        <v>0</v>
      </c>
      <c r="AH33" s="327">
        <v>0</v>
      </c>
      <c r="AI33" s="329">
        <v>0</v>
      </c>
      <c r="AJ33" s="155"/>
      <c r="AK33" s="155"/>
      <c r="AL33" s="155"/>
      <c r="AM33" s="155"/>
      <c r="AN33" s="155"/>
      <c r="AO33" s="155"/>
      <c r="BD33" s="155"/>
      <c r="BE33" s="155"/>
    </row>
    <row r="34" spans="1:57" ht="15" customHeight="1">
      <c r="A34" s="203"/>
      <c r="B34" s="17" t="s">
        <v>9</v>
      </c>
      <c r="C34" s="268">
        <v>272</v>
      </c>
      <c r="D34" s="92">
        <v>140</v>
      </c>
      <c r="E34" s="92">
        <v>132</v>
      </c>
      <c r="F34" s="309">
        <v>266</v>
      </c>
      <c r="G34" s="309">
        <v>136</v>
      </c>
      <c r="H34" s="309">
        <v>130</v>
      </c>
      <c r="I34" s="307">
        <v>260</v>
      </c>
      <c r="J34" s="307">
        <v>132</v>
      </c>
      <c r="K34" s="307">
        <v>128</v>
      </c>
      <c r="L34" s="929" t="s">
        <v>760</v>
      </c>
      <c r="M34" s="929" t="s">
        <v>760</v>
      </c>
      <c r="N34" s="929" t="s">
        <v>760</v>
      </c>
      <c r="O34" s="929" t="s">
        <v>760</v>
      </c>
      <c r="P34" s="929" t="s">
        <v>760</v>
      </c>
      <c r="Q34" s="929" t="s">
        <v>760</v>
      </c>
      <c r="R34" s="307">
        <v>0</v>
      </c>
      <c r="S34" s="307">
        <v>0</v>
      </c>
      <c r="T34" s="307">
        <v>0</v>
      </c>
      <c r="U34" s="92">
        <v>0</v>
      </c>
      <c r="V34" s="309">
        <v>0</v>
      </c>
      <c r="W34" s="309">
        <v>0</v>
      </c>
      <c r="X34" s="267">
        <v>2</v>
      </c>
      <c r="Y34" s="267">
        <v>1</v>
      </c>
      <c r="Z34" s="267">
        <v>1</v>
      </c>
      <c r="AA34" s="267">
        <v>4</v>
      </c>
      <c r="AB34" s="267">
        <v>3</v>
      </c>
      <c r="AC34" s="267">
        <v>1</v>
      </c>
      <c r="AD34" s="267">
        <v>4</v>
      </c>
      <c r="AE34" s="267">
        <v>3</v>
      </c>
      <c r="AF34" s="267">
        <v>1</v>
      </c>
      <c r="AG34" s="193">
        <v>0</v>
      </c>
      <c r="AH34" s="193">
        <v>0</v>
      </c>
      <c r="AI34" s="198">
        <v>0</v>
      </c>
      <c r="AJ34" s="155"/>
      <c r="AK34" s="155"/>
      <c r="AL34" s="155"/>
      <c r="AM34" s="155"/>
      <c r="AN34" s="155"/>
      <c r="AO34" s="155"/>
      <c r="BD34" s="155"/>
      <c r="BE34" s="155"/>
    </row>
    <row r="35" spans="1:57" ht="15" customHeight="1">
      <c r="A35" s="203" t="s">
        <v>34</v>
      </c>
      <c r="B35" s="17" t="s">
        <v>10</v>
      </c>
      <c r="C35" s="268">
        <v>4</v>
      </c>
      <c r="D35" s="307" t="s">
        <v>761</v>
      </c>
      <c r="E35" s="307" t="s">
        <v>761</v>
      </c>
      <c r="F35" s="309">
        <v>4</v>
      </c>
      <c r="G35" s="307" t="s">
        <v>759</v>
      </c>
      <c r="H35" s="307" t="s">
        <v>759</v>
      </c>
      <c r="I35" s="307" t="s">
        <v>761</v>
      </c>
      <c r="J35" s="307" t="s">
        <v>761</v>
      </c>
      <c r="K35" s="307" t="s">
        <v>761</v>
      </c>
      <c r="L35" s="307" t="s">
        <v>761</v>
      </c>
      <c r="M35" s="307" t="s">
        <v>761</v>
      </c>
      <c r="N35" s="307" t="s">
        <v>761</v>
      </c>
      <c r="O35" s="307" t="s">
        <v>761</v>
      </c>
      <c r="P35" s="307" t="s">
        <v>761</v>
      </c>
      <c r="Q35" s="307" t="s">
        <v>761</v>
      </c>
      <c r="R35" s="307">
        <v>0</v>
      </c>
      <c r="S35" s="307">
        <v>0</v>
      </c>
      <c r="T35" s="307">
        <v>0</v>
      </c>
      <c r="U35" s="267">
        <v>0</v>
      </c>
      <c r="V35" s="307">
        <v>0</v>
      </c>
      <c r="W35" s="307">
        <v>0</v>
      </c>
      <c r="X35" s="267">
        <v>0</v>
      </c>
      <c r="Y35" s="267">
        <v>0</v>
      </c>
      <c r="Z35" s="267">
        <v>0</v>
      </c>
      <c r="AA35" s="267">
        <v>0</v>
      </c>
      <c r="AB35" s="267">
        <v>0</v>
      </c>
      <c r="AC35" s="267">
        <v>0</v>
      </c>
      <c r="AD35" s="267">
        <v>0</v>
      </c>
      <c r="AE35" s="267">
        <v>0</v>
      </c>
      <c r="AF35" s="267">
        <v>0</v>
      </c>
      <c r="AG35" s="193">
        <v>0</v>
      </c>
      <c r="AH35" s="193">
        <v>0</v>
      </c>
      <c r="AI35" s="198">
        <v>0</v>
      </c>
      <c r="AJ35" s="155"/>
      <c r="AK35" s="155"/>
      <c r="AL35" s="155"/>
      <c r="AM35" s="155"/>
      <c r="AN35" s="155"/>
      <c r="AO35" s="155"/>
      <c r="BD35" s="155"/>
      <c r="BE35" s="155"/>
    </row>
    <row r="36" spans="1:57" ht="15" customHeight="1">
      <c r="A36" s="203"/>
      <c r="B36" s="17" t="s">
        <v>11</v>
      </c>
      <c r="C36" s="268">
        <v>7</v>
      </c>
      <c r="D36" s="92">
        <v>3</v>
      </c>
      <c r="E36" s="92">
        <v>4</v>
      </c>
      <c r="F36" s="309">
        <v>6</v>
      </c>
      <c r="G36" s="309">
        <v>3</v>
      </c>
      <c r="H36" s="309">
        <v>3</v>
      </c>
      <c r="I36" s="307">
        <v>6</v>
      </c>
      <c r="J36" s="307">
        <v>3</v>
      </c>
      <c r="K36" s="307">
        <v>3</v>
      </c>
      <c r="L36" s="307">
        <v>0</v>
      </c>
      <c r="M36" s="307">
        <v>0</v>
      </c>
      <c r="N36" s="307">
        <v>0</v>
      </c>
      <c r="O36" s="307">
        <v>0</v>
      </c>
      <c r="P36" s="307">
        <v>0</v>
      </c>
      <c r="Q36" s="307">
        <v>0</v>
      </c>
      <c r="R36" s="307">
        <v>0</v>
      </c>
      <c r="S36" s="307">
        <v>0</v>
      </c>
      <c r="T36" s="307">
        <v>0</v>
      </c>
      <c r="U36" s="267">
        <v>0</v>
      </c>
      <c r="V36" s="307">
        <v>0</v>
      </c>
      <c r="W36" s="307">
        <v>0</v>
      </c>
      <c r="X36" s="267">
        <v>0</v>
      </c>
      <c r="Y36" s="267">
        <v>0</v>
      </c>
      <c r="Z36" s="267">
        <v>0</v>
      </c>
      <c r="AA36" s="267">
        <v>1</v>
      </c>
      <c r="AB36" s="267">
        <v>0</v>
      </c>
      <c r="AC36" s="267">
        <v>1</v>
      </c>
      <c r="AD36" s="267">
        <v>1</v>
      </c>
      <c r="AE36" s="267">
        <v>0</v>
      </c>
      <c r="AF36" s="267">
        <v>1</v>
      </c>
      <c r="AG36" s="193">
        <v>0</v>
      </c>
      <c r="AH36" s="193">
        <v>0</v>
      </c>
      <c r="AI36" s="198">
        <v>0</v>
      </c>
      <c r="AJ36" s="155"/>
      <c r="AK36" s="155"/>
      <c r="AL36" s="155"/>
      <c r="AM36" s="155"/>
      <c r="AN36" s="155"/>
      <c r="AO36" s="155"/>
      <c r="BD36" s="155"/>
      <c r="BE36" s="155"/>
    </row>
    <row r="37" spans="1:57" ht="15" customHeight="1">
      <c r="A37" s="203" t="s">
        <v>35</v>
      </c>
      <c r="B37" s="17" t="s">
        <v>12</v>
      </c>
      <c r="C37" s="268">
        <v>52</v>
      </c>
      <c r="D37" s="92">
        <v>25</v>
      </c>
      <c r="E37" s="92">
        <v>27</v>
      </c>
      <c r="F37" s="309">
        <v>50</v>
      </c>
      <c r="G37" s="309">
        <v>23</v>
      </c>
      <c r="H37" s="309">
        <v>27</v>
      </c>
      <c r="I37" s="307">
        <v>48</v>
      </c>
      <c r="J37" s="307">
        <v>22</v>
      </c>
      <c r="K37" s="307">
        <v>26</v>
      </c>
      <c r="L37" s="307">
        <v>1</v>
      </c>
      <c r="M37" s="307">
        <v>0</v>
      </c>
      <c r="N37" s="307">
        <v>1</v>
      </c>
      <c r="O37" s="307">
        <v>1</v>
      </c>
      <c r="P37" s="307">
        <v>1</v>
      </c>
      <c r="Q37" s="307">
        <v>0</v>
      </c>
      <c r="R37" s="307">
        <v>0</v>
      </c>
      <c r="S37" s="307">
        <v>0</v>
      </c>
      <c r="T37" s="307">
        <v>0</v>
      </c>
      <c r="U37" s="267">
        <v>0</v>
      </c>
      <c r="V37" s="307">
        <v>0</v>
      </c>
      <c r="W37" s="307">
        <v>0</v>
      </c>
      <c r="X37" s="267">
        <v>0</v>
      </c>
      <c r="Y37" s="267">
        <v>0</v>
      </c>
      <c r="Z37" s="267">
        <v>0</v>
      </c>
      <c r="AA37" s="267">
        <v>2</v>
      </c>
      <c r="AB37" s="267">
        <v>2</v>
      </c>
      <c r="AC37" s="267">
        <v>0</v>
      </c>
      <c r="AD37" s="267">
        <v>2</v>
      </c>
      <c r="AE37" s="267">
        <v>2</v>
      </c>
      <c r="AF37" s="267">
        <v>0</v>
      </c>
      <c r="AG37" s="193">
        <v>0</v>
      </c>
      <c r="AH37" s="193">
        <v>0</v>
      </c>
      <c r="AI37" s="198">
        <v>0</v>
      </c>
      <c r="AJ37" s="155"/>
      <c r="AK37" s="155"/>
      <c r="AL37" s="155"/>
      <c r="AM37" s="155"/>
      <c r="AN37" s="155"/>
      <c r="AO37" s="155"/>
      <c r="BD37" s="155"/>
      <c r="BE37" s="155"/>
    </row>
    <row r="38" spans="1:57" ht="15" customHeight="1">
      <c r="A38" s="203"/>
      <c r="B38" s="17" t="s">
        <v>13</v>
      </c>
      <c r="C38" s="268">
        <v>36</v>
      </c>
      <c r="D38" s="92">
        <v>17</v>
      </c>
      <c r="E38" s="92">
        <v>19</v>
      </c>
      <c r="F38" s="309">
        <v>35</v>
      </c>
      <c r="G38" s="309">
        <v>16</v>
      </c>
      <c r="H38" s="309">
        <v>19</v>
      </c>
      <c r="I38" s="307">
        <v>34</v>
      </c>
      <c r="J38" s="307">
        <v>15</v>
      </c>
      <c r="K38" s="307">
        <v>19</v>
      </c>
      <c r="L38" s="307">
        <v>1</v>
      </c>
      <c r="M38" s="307">
        <v>1</v>
      </c>
      <c r="N38" s="307">
        <v>0</v>
      </c>
      <c r="O38" s="307">
        <v>0</v>
      </c>
      <c r="P38" s="307">
        <v>0</v>
      </c>
      <c r="Q38" s="307">
        <v>0</v>
      </c>
      <c r="R38" s="307">
        <v>0</v>
      </c>
      <c r="S38" s="307">
        <v>0</v>
      </c>
      <c r="T38" s="307">
        <v>0</v>
      </c>
      <c r="U38" s="267">
        <v>0</v>
      </c>
      <c r="V38" s="307">
        <v>0</v>
      </c>
      <c r="W38" s="307">
        <v>0</v>
      </c>
      <c r="X38" s="267">
        <v>1</v>
      </c>
      <c r="Y38" s="267">
        <v>1</v>
      </c>
      <c r="Z38" s="267">
        <v>0</v>
      </c>
      <c r="AA38" s="267">
        <v>0</v>
      </c>
      <c r="AB38" s="267">
        <v>0</v>
      </c>
      <c r="AC38" s="267">
        <v>0</v>
      </c>
      <c r="AD38" s="267">
        <v>0</v>
      </c>
      <c r="AE38" s="267">
        <v>0</v>
      </c>
      <c r="AF38" s="267">
        <v>0</v>
      </c>
      <c r="AG38" s="193">
        <v>0</v>
      </c>
      <c r="AH38" s="193">
        <v>0</v>
      </c>
      <c r="AI38" s="198">
        <v>0</v>
      </c>
      <c r="AJ38" s="155"/>
      <c r="AK38" s="155"/>
      <c r="AL38" s="155"/>
      <c r="AM38" s="155"/>
      <c r="AN38" s="155"/>
      <c r="AO38" s="155"/>
      <c r="BD38" s="155"/>
      <c r="BE38" s="155"/>
    </row>
    <row r="39" spans="1:57" ht="15" customHeight="1">
      <c r="A39" s="203" t="s">
        <v>278</v>
      </c>
      <c r="B39" s="17" t="s">
        <v>14</v>
      </c>
      <c r="C39" s="268">
        <v>210</v>
      </c>
      <c r="D39" s="92">
        <v>123</v>
      </c>
      <c r="E39" s="92">
        <v>87</v>
      </c>
      <c r="F39" s="309">
        <v>207</v>
      </c>
      <c r="G39" s="309">
        <v>120</v>
      </c>
      <c r="H39" s="309">
        <v>87</v>
      </c>
      <c r="I39" s="307">
        <v>200</v>
      </c>
      <c r="J39" s="307">
        <v>117</v>
      </c>
      <c r="K39" s="307">
        <v>83</v>
      </c>
      <c r="L39" s="307">
        <v>1</v>
      </c>
      <c r="M39" s="307">
        <v>1</v>
      </c>
      <c r="N39" s="307">
        <v>0</v>
      </c>
      <c r="O39" s="307">
        <v>6</v>
      </c>
      <c r="P39" s="307">
        <v>2</v>
      </c>
      <c r="Q39" s="307">
        <v>4</v>
      </c>
      <c r="R39" s="307">
        <v>0</v>
      </c>
      <c r="S39" s="307">
        <v>0</v>
      </c>
      <c r="T39" s="307">
        <v>0</v>
      </c>
      <c r="U39" s="267">
        <v>0</v>
      </c>
      <c r="V39" s="307">
        <v>0</v>
      </c>
      <c r="W39" s="307">
        <v>0</v>
      </c>
      <c r="X39" s="267">
        <v>2</v>
      </c>
      <c r="Y39" s="267">
        <v>2</v>
      </c>
      <c r="Z39" s="267">
        <v>0</v>
      </c>
      <c r="AA39" s="267">
        <v>1</v>
      </c>
      <c r="AB39" s="267">
        <v>1</v>
      </c>
      <c r="AC39" s="267">
        <v>0</v>
      </c>
      <c r="AD39" s="267">
        <v>1</v>
      </c>
      <c r="AE39" s="267">
        <v>1</v>
      </c>
      <c r="AF39" s="267">
        <v>0</v>
      </c>
      <c r="AG39" s="193">
        <v>0</v>
      </c>
      <c r="AH39" s="193">
        <v>0</v>
      </c>
      <c r="AI39" s="198">
        <v>0</v>
      </c>
      <c r="AJ39" s="155"/>
      <c r="AK39" s="155"/>
      <c r="AL39" s="155"/>
      <c r="AM39" s="155"/>
      <c r="AN39" s="155"/>
      <c r="AO39" s="155"/>
      <c r="BD39" s="155"/>
      <c r="BE39" s="155"/>
    </row>
    <row r="40" spans="1:57" ht="15" customHeight="1">
      <c r="A40" s="203"/>
      <c r="B40" s="17" t="s">
        <v>15</v>
      </c>
      <c r="C40" s="268">
        <v>179</v>
      </c>
      <c r="D40" s="92">
        <v>95</v>
      </c>
      <c r="E40" s="92">
        <v>84</v>
      </c>
      <c r="F40" s="309">
        <v>179</v>
      </c>
      <c r="G40" s="309">
        <v>95</v>
      </c>
      <c r="H40" s="309">
        <v>84</v>
      </c>
      <c r="I40" s="309">
        <v>175</v>
      </c>
      <c r="J40" s="309">
        <v>92</v>
      </c>
      <c r="K40" s="309">
        <v>83</v>
      </c>
      <c r="L40" s="307">
        <v>2</v>
      </c>
      <c r="M40" s="307">
        <v>1</v>
      </c>
      <c r="N40" s="307">
        <v>1</v>
      </c>
      <c r="O40" s="307">
        <v>2</v>
      </c>
      <c r="P40" s="307">
        <v>2</v>
      </c>
      <c r="Q40" s="307">
        <v>0</v>
      </c>
      <c r="R40" s="307">
        <v>0</v>
      </c>
      <c r="S40" s="307">
        <v>0</v>
      </c>
      <c r="T40" s="307">
        <v>0</v>
      </c>
      <c r="U40" s="92">
        <v>0</v>
      </c>
      <c r="V40" s="309">
        <v>0</v>
      </c>
      <c r="W40" s="309">
        <v>0</v>
      </c>
      <c r="X40" s="267">
        <v>0</v>
      </c>
      <c r="Y40" s="267">
        <v>0</v>
      </c>
      <c r="Z40" s="267">
        <v>0</v>
      </c>
      <c r="AA40" s="267">
        <v>0</v>
      </c>
      <c r="AB40" s="267">
        <v>0</v>
      </c>
      <c r="AC40" s="267">
        <v>0</v>
      </c>
      <c r="AD40" s="267">
        <v>0</v>
      </c>
      <c r="AE40" s="267">
        <v>0</v>
      </c>
      <c r="AF40" s="267">
        <v>0</v>
      </c>
      <c r="AG40" s="193">
        <v>0</v>
      </c>
      <c r="AH40" s="193">
        <v>0</v>
      </c>
      <c r="AI40" s="198">
        <v>0</v>
      </c>
      <c r="AJ40" s="155"/>
      <c r="AK40" s="155"/>
      <c r="AL40" s="155"/>
      <c r="AM40" s="155"/>
      <c r="AN40" s="155"/>
      <c r="AO40" s="155"/>
      <c r="BD40" s="155"/>
      <c r="BE40" s="155"/>
    </row>
    <row r="41" spans="1:57" ht="15" customHeight="1">
      <c r="A41" s="203"/>
      <c r="B41" s="17" t="s">
        <v>16</v>
      </c>
      <c r="C41" s="268">
        <v>345</v>
      </c>
      <c r="D41" s="92">
        <v>174</v>
      </c>
      <c r="E41" s="92">
        <v>171</v>
      </c>
      <c r="F41" s="309">
        <v>331</v>
      </c>
      <c r="G41" s="309">
        <v>161</v>
      </c>
      <c r="H41" s="309">
        <v>170</v>
      </c>
      <c r="I41" s="307">
        <v>323</v>
      </c>
      <c r="J41" s="307">
        <v>157</v>
      </c>
      <c r="K41" s="307">
        <v>166</v>
      </c>
      <c r="L41" s="307">
        <v>1</v>
      </c>
      <c r="M41" s="307">
        <v>0</v>
      </c>
      <c r="N41" s="307">
        <v>1</v>
      </c>
      <c r="O41" s="307">
        <v>7</v>
      </c>
      <c r="P41" s="307">
        <v>4</v>
      </c>
      <c r="Q41" s="307">
        <v>3</v>
      </c>
      <c r="R41" s="307">
        <v>0</v>
      </c>
      <c r="S41" s="307">
        <v>0</v>
      </c>
      <c r="T41" s="307">
        <v>0</v>
      </c>
      <c r="U41" s="267">
        <v>0</v>
      </c>
      <c r="V41" s="307">
        <v>0</v>
      </c>
      <c r="W41" s="307">
        <v>0</v>
      </c>
      <c r="X41" s="267">
        <v>12</v>
      </c>
      <c r="Y41" s="267">
        <v>11</v>
      </c>
      <c r="Z41" s="267">
        <v>1</v>
      </c>
      <c r="AA41" s="267">
        <v>2</v>
      </c>
      <c r="AB41" s="267">
        <v>2</v>
      </c>
      <c r="AC41" s="267">
        <v>0</v>
      </c>
      <c r="AD41" s="267">
        <v>2</v>
      </c>
      <c r="AE41" s="267">
        <v>2</v>
      </c>
      <c r="AF41" s="267">
        <v>0</v>
      </c>
      <c r="AG41" s="193">
        <v>0</v>
      </c>
      <c r="AH41" s="193">
        <v>0</v>
      </c>
      <c r="AI41" s="198">
        <v>0</v>
      </c>
      <c r="AJ41" s="155"/>
      <c r="AK41" s="155"/>
      <c r="AL41" s="155"/>
      <c r="AM41" s="155"/>
      <c r="AN41" s="155"/>
      <c r="AO41" s="155"/>
      <c r="BD41" s="155"/>
      <c r="BE41" s="155"/>
    </row>
    <row r="42" spans="1:57" ht="15" customHeight="1">
      <c r="A42" s="203"/>
      <c r="B42" s="17" t="s">
        <v>17</v>
      </c>
      <c r="C42" s="268">
        <v>339</v>
      </c>
      <c r="D42" s="92">
        <v>240</v>
      </c>
      <c r="E42" s="92">
        <v>99</v>
      </c>
      <c r="F42" s="309">
        <v>337</v>
      </c>
      <c r="G42" s="309">
        <v>238</v>
      </c>
      <c r="H42" s="309">
        <v>99</v>
      </c>
      <c r="I42" s="307">
        <v>337</v>
      </c>
      <c r="J42" s="307">
        <v>238</v>
      </c>
      <c r="K42" s="307">
        <v>99</v>
      </c>
      <c r="L42" s="307">
        <v>0</v>
      </c>
      <c r="M42" s="307">
        <v>0</v>
      </c>
      <c r="N42" s="307">
        <v>0</v>
      </c>
      <c r="O42" s="307">
        <v>0</v>
      </c>
      <c r="P42" s="307">
        <v>0</v>
      </c>
      <c r="Q42" s="307">
        <v>0</v>
      </c>
      <c r="R42" s="307">
        <v>0</v>
      </c>
      <c r="S42" s="307">
        <v>0</v>
      </c>
      <c r="T42" s="307">
        <v>0</v>
      </c>
      <c r="U42" s="267">
        <v>0</v>
      </c>
      <c r="V42" s="307">
        <v>0</v>
      </c>
      <c r="W42" s="307">
        <v>0</v>
      </c>
      <c r="X42" s="267">
        <v>1</v>
      </c>
      <c r="Y42" s="267">
        <v>1</v>
      </c>
      <c r="Z42" s="267">
        <v>0</v>
      </c>
      <c r="AA42" s="267">
        <v>1</v>
      </c>
      <c r="AB42" s="267">
        <v>1</v>
      </c>
      <c r="AC42" s="267">
        <v>0</v>
      </c>
      <c r="AD42" s="267">
        <v>1</v>
      </c>
      <c r="AE42" s="267">
        <v>1</v>
      </c>
      <c r="AF42" s="267">
        <v>0</v>
      </c>
      <c r="AG42" s="193">
        <v>0</v>
      </c>
      <c r="AH42" s="193">
        <v>0</v>
      </c>
      <c r="AI42" s="198">
        <v>0</v>
      </c>
      <c r="AJ42" s="155"/>
      <c r="AK42" s="155"/>
      <c r="AL42" s="155"/>
      <c r="AM42" s="155"/>
      <c r="AN42" s="155"/>
      <c r="AO42" s="155"/>
      <c r="BD42" s="155"/>
      <c r="BE42" s="155"/>
    </row>
    <row r="43" spans="1:57" ht="15" customHeight="1">
      <c r="A43" s="203" t="s">
        <v>37</v>
      </c>
      <c r="B43" s="17" t="s">
        <v>18</v>
      </c>
      <c r="C43" s="268">
        <v>33</v>
      </c>
      <c r="D43" s="92">
        <v>16</v>
      </c>
      <c r="E43" s="92">
        <v>17</v>
      </c>
      <c r="F43" s="309">
        <v>33</v>
      </c>
      <c r="G43" s="309">
        <v>16</v>
      </c>
      <c r="H43" s="309">
        <v>17</v>
      </c>
      <c r="I43" s="307">
        <v>32</v>
      </c>
      <c r="J43" s="307">
        <v>15</v>
      </c>
      <c r="K43" s="307">
        <v>17</v>
      </c>
      <c r="L43" s="307">
        <v>0</v>
      </c>
      <c r="M43" s="307">
        <v>0</v>
      </c>
      <c r="N43" s="307">
        <v>0</v>
      </c>
      <c r="O43" s="307">
        <v>1</v>
      </c>
      <c r="P43" s="307">
        <v>1</v>
      </c>
      <c r="Q43" s="307">
        <v>0</v>
      </c>
      <c r="R43" s="307">
        <v>0</v>
      </c>
      <c r="S43" s="307">
        <v>0</v>
      </c>
      <c r="T43" s="307">
        <v>0</v>
      </c>
      <c r="U43" s="267">
        <v>0</v>
      </c>
      <c r="V43" s="307">
        <v>0</v>
      </c>
      <c r="W43" s="307">
        <v>0</v>
      </c>
      <c r="X43" s="267">
        <v>0</v>
      </c>
      <c r="Y43" s="267">
        <v>0</v>
      </c>
      <c r="Z43" s="267">
        <v>0</v>
      </c>
      <c r="AA43" s="267">
        <v>0</v>
      </c>
      <c r="AB43" s="267">
        <v>0</v>
      </c>
      <c r="AC43" s="267">
        <v>0</v>
      </c>
      <c r="AD43" s="267">
        <v>0</v>
      </c>
      <c r="AE43" s="267">
        <v>0</v>
      </c>
      <c r="AF43" s="267">
        <v>0</v>
      </c>
      <c r="AG43" s="193">
        <v>0</v>
      </c>
      <c r="AH43" s="193">
        <v>0</v>
      </c>
      <c r="AI43" s="198">
        <v>0</v>
      </c>
      <c r="AJ43" s="155"/>
      <c r="AK43" s="155"/>
      <c r="AL43" s="155"/>
      <c r="AM43" s="155"/>
      <c r="AN43" s="155"/>
      <c r="AO43" s="155"/>
      <c r="BD43" s="155"/>
      <c r="BE43" s="155"/>
    </row>
    <row r="44" spans="1:57" ht="15" customHeight="1">
      <c r="A44" s="203"/>
      <c r="B44" s="17" t="s">
        <v>19</v>
      </c>
      <c r="C44" s="268">
        <v>159</v>
      </c>
      <c r="D44" s="92">
        <v>81</v>
      </c>
      <c r="E44" s="92">
        <v>78</v>
      </c>
      <c r="F44" s="309">
        <v>158</v>
      </c>
      <c r="G44" s="309">
        <v>80</v>
      </c>
      <c r="H44" s="309">
        <v>78</v>
      </c>
      <c r="I44" s="307">
        <v>150</v>
      </c>
      <c r="J44" s="307">
        <v>76</v>
      </c>
      <c r="K44" s="307">
        <v>74</v>
      </c>
      <c r="L44" s="929" t="s">
        <v>760</v>
      </c>
      <c r="M44" s="929" t="s">
        <v>760</v>
      </c>
      <c r="N44" s="929" t="s">
        <v>760</v>
      </c>
      <c r="O44" s="929" t="s">
        <v>760</v>
      </c>
      <c r="P44" s="929" t="s">
        <v>760</v>
      </c>
      <c r="Q44" s="929" t="s">
        <v>760</v>
      </c>
      <c r="R44" s="307">
        <v>0</v>
      </c>
      <c r="S44" s="307">
        <v>0</v>
      </c>
      <c r="T44" s="307">
        <v>0</v>
      </c>
      <c r="U44" s="92">
        <v>0</v>
      </c>
      <c r="V44" s="309">
        <v>0</v>
      </c>
      <c r="W44" s="309">
        <v>0</v>
      </c>
      <c r="X44" s="267">
        <v>1</v>
      </c>
      <c r="Y44" s="267">
        <v>1</v>
      </c>
      <c r="Z44" s="267">
        <v>0</v>
      </c>
      <c r="AA44" s="267">
        <v>0</v>
      </c>
      <c r="AB44" s="267">
        <v>0</v>
      </c>
      <c r="AC44" s="267">
        <v>0</v>
      </c>
      <c r="AD44" s="267">
        <v>0</v>
      </c>
      <c r="AE44" s="267">
        <v>0</v>
      </c>
      <c r="AF44" s="267">
        <v>0</v>
      </c>
      <c r="AG44" s="193">
        <v>0</v>
      </c>
      <c r="AH44" s="193">
        <v>0</v>
      </c>
      <c r="AI44" s="198">
        <v>0</v>
      </c>
      <c r="AJ44" s="155"/>
      <c r="AK44" s="155"/>
      <c r="AL44" s="155"/>
      <c r="AM44" s="155"/>
      <c r="AN44" s="155"/>
      <c r="AO44" s="155"/>
      <c r="BD44" s="155"/>
      <c r="BE44" s="155"/>
    </row>
    <row r="45" spans="1:57" ht="15" customHeight="1">
      <c r="A45" s="203"/>
      <c r="B45" s="17" t="s">
        <v>20</v>
      </c>
      <c r="C45" s="268">
        <v>29</v>
      </c>
      <c r="D45" s="92">
        <v>17</v>
      </c>
      <c r="E45" s="92">
        <v>12</v>
      </c>
      <c r="F45" s="309">
        <v>29</v>
      </c>
      <c r="G45" s="309">
        <v>17</v>
      </c>
      <c r="H45" s="309">
        <v>12</v>
      </c>
      <c r="I45" s="307">
        <v>29</v>
      </c>
      <c r="J45" s="307">
        <v>17</v>
      </c>
      <c r="K45" s="307">
        <v>12</v>
      </c>
      <c r="L45" s="307">
        <v>0</v>
      </c>
      <c r="M45" s="307">
        <v>0</v>
      </c>
      <c r="N45" s="307">
        <v>0</v>
      </c>
      <c r="O45" s="307">
        <v>0</v>
      </c>
      <c r="P45" s="307">
        <v>0</v>
      </c>
      <c r="Q45" s="307">
        <v>0</v>
      </c>
      <c r="R45" s="307">
        <v>0</v>
      </c>
      <c r="S45" s="307">
        <v>0</v>
      </c>
      <c r="T45" s="307">
        <v>0</v>
      </c>
      <c r="U45" s="267">
        <v>0</v>
      </c>
      <c r="V45" s="307">
        <v>0</v>
      </c>
      <c r="W45" s="307">
        <v>0</v>
      </c>
      <c r="X45" s="267">
        <v>0</v>
      </c>
      <c r="Y45" s="267">
        <v>0</v>
      </c>
      <c r="Z45" s="267">
        <v>0</v>
      </c>
      <c r="AA45" s="267">
        <v>0</v>
      </c>
      <c r="AB45" s="267">
        <v>0</v>
      </c>
      <c r="AC45" s="267">
        <v>0</v>
      </c>
      <c r="AD45" s="267">
        <v>0</v>
      </c>
      <c r="AE45" s="267">
        <v>0</v>
      </c>
      <c r="AF45" s="267">
        <v>0</v>
      </c>
      <c r="AG45" s="193">
        <v>0</v>
      </c>
      <c r="AH45" s="193">
        <v>0</v>
      </c>
      <c r="AI45" s="198">
        <v>0</v>
      </c>
      <c r="AJ45" s="155"/>
      <c r="AK45" s="155"/>
      <c r="AL45" s="155"/>
      <c r="AM45" s="155"/>
      <c r="AN45" s="155"/>
      <c r="AO45" s="155"/>
      <c r="BD45" s="155"/>
      <c r="BE45" s="155"/>
    </row>
    <row r="46" spans="1:57" ht="15" customHeight="1">
      <c r="A46" s="203"/>
      <c r="B46" s="17" t="s">
        <v>81</v>
      </c>
      <c r="C46" s="268">
        <v>2</v>
      </c>
      <c r="D46" s="929" t="s">
        <v>760</v>
      </c>
      <c r="E46" s="929" t="s">
        <v>760</v>
      </c>
      <c r="F46" s="930">
        <v>2</v>
      </c>
      <c r="G46" s="929" t="s">
        <v>759</v>
      </c>
      <c r="H46" s="929" t="s">
        <v>759</v>
      </c>
      <c r="I46" s="929" t="s">
        <v>760</v>
      </c>
      <c r="J46" s="929" t="s">
        <v>760</v>
      </c>
      <c r="K46" s="929" t="s">
        <v>760</v>
      </c>
      <c r="L46" s="929" t="s">
        <v>760</v>
      </c>
      <c r="M46" s="929" t="s">
        <v>760</v>
      </c>
      <c r="N46" s="929" t="s">
        <v>760</v>
      </c>
      <c r="O46" s="929" t="s">
        <v>760</v>
      </c>
      <c r="P46" s="929" t="s">
        <v>760</v>
      </c>
      <c r="Q46" s="929" t="s">
        <v>760</v>
      </c>
      <c r="R46" s="307">
        <v>0</v>
      </c>
      <c r="S46" s="307">
        <v>0</v>
      </c>
      <c r="T46" s="307">
        <v>0</v>
      </c>
      <c r="U46" s="267">
        <v>0</v>
      </c>
      <c r="V46" s="307">
        <v>0</v>
      </c>
      <c r="W46" s="307">
        <v>0</v>
      </c>
      <c r="X46" s="267">
        <v>0</v>
      </c>
      <c r="Y46" s="267">
        <v>0</v>
      </c>
      <c r="Z46" s="267">
        <v>0</v>
      </c>
      <c r="AA46" s="267">
        <v>0</v>
      </c>
      <c r="AB46" s="267">
        <v>0</v>
      </c>
      <c r="AC46" s="267">
        <v>0</v>
      </c>
      <c r="AD46" s="267">
        <v>0</v>
      </c>
      <c r="AE46" s="267">
        <v>0</v>
      </c>
      <c r="AF46" s="267">
        <v>0</v>
      </c>
      <c r="AG46" s="193">
        <v>0</v>
      </c>
      <c r="AH46" s="193">
        <v>0</v>
      </c>
      <c r="AI46" s="198">
        <v>0</v>
      </c>
      <c r="AJ46" s="155"/>
      <c r="AK46" s="155"/>
      <c r="AL46" s="155"/>
      <c r="AM46" s="155"/>
      <c r="AN46" s="155"/>
      <c r="AO46" s="155"/>
      <c r="BD46" s="155"/>
      <c r="BE46" s="155"/>
    </row>
    <row r="47" spans="1:57" ht="15" customHeight="1">
      <c r="A47" s="203"/>
      <c r="B47" s="17" t="s">
        <v>22</v>
      </c>
      <c r="C47" s="268">
        <v>9</v>
      </c>
      <c r="D47" s="92">
        <v>3</v>
      </c>
      <c r="E47" s="92">
        <v>6</v>
      </c>
      <c r="F47" s="309">
        <v>6</v>
      </c>
      <c r="G47" s="309">
        <v>0</v>
      </c>
      <c r="H47" s="309">
        <v>6</v>
      </c>
      <c r="I47" s="307">
        <v>5</v>
      </c>
      <c r="J47" s="307">
        <v>0</v>
      </c>
      <c r="K47" s="307">
        <v>5</v>
      </c>
      <c r="L47" s="307">
        <v>0</v>
      </c>
      <c r="M47" s="307">
        <v>0</v>
      </c>
      <c r="N47" s="307">
        <v>0</v>
      </c>
      <c r="O47" s="307">
        <v>1</v>
      </c>
      <c r="P47" s="307">
        <v>0</v>
      </c>
      <c r="Q47" s="307">
        <v>1</v>
      </c>
      <c r="R47" s="307">
        <v>0</v>
      </c>
      <c r="S47" s="307">
        <v>0</v>
      </c>
      <c r="T47" s="307">
        <v>0</v>
      </c>
      <c r="U47" s="267">
        <v>0</v>
      </c>
      <c r="V47" s="307">
        <v>0</v>
      </c>
      <c r="W47" s="307">
        <v>0</v>
      </c>
      <c r="X47" s="267">
        <v>3</v>
      </c>
      <c r="Y47" s="267">
        <v>3</v>
      </c>
      <c r="Z47" s="267">
        <v>0</v>
      </c>
      <c r="AA47" s="267">
        <v>0</v>
      </c>
      <c r="AB47" s="267">
        <v>0</v>
      </c>
      <c r="AC47" s="267">
        <v>0</v>
      </c>
      <c r="AD47" s="267">
        <v>0</v>
      </c>
      <c r="AE47" s="267">
        <v>0</v>
      </c>
      <c r="AF47" s="267">
        <v>0</v>
      </c>
      <c r="AG47" s="193">
        <v>0</v>
      </c>
      <c r="AH47" s="193">
        <v>0</v>
      </c>
      <c r="AI47" s="198">
        <v>0</v>
      </c>
      <c r="AJ47" s="155"/>
      <c r="AK47" s="155"/>
      <c r="AL47" s="155"/>
      <c r="AM47" s="155"/>
      <c r="AN47" s="155"/>
      <c r="AO47" s="155"/>
      <c r="BD47" s="155"/>
      <c r="BE47" s="155"/>
    </row>
    <row r="48" spans="1:57" ht="15" customHeight="1">
      <c r="A48" s="203"/>
      <c r="B48" s="17" t="s">
        <v>23</v>
      </c>
      <c r="C48" s="268">
        <v>4</v>
      </c>
      <c r="D48" s="929" t="s">
        <v>760</v>
      </c>
      <c r="E48" s="929" t="s">
        <v>760</v>
      </c>
      <c r="F48" s="930">
        <v>4</v>
      </c>
      <c r="G48" s="929" t="s">
        <v>759</v>
      </c>
      <c r="H48" s="929" t="s">
        <v>759</v>
      </c>
      <c r="I48" s="929" t="s">
        <v>760</v>
      </c>
      <c r="J48" s="929" t="s">
        <v>760</v>
      </c>
      <c r="K48" s="929" t="s">
        <v>760</v>
      </c>
      <c r="L48" s="929" t="s">
        <v>760</v>
      </c>
      <c r="M48" s="929" t="s">
        <v>760</v>
      </c>
      <c r="N48" s="929" t="s">
        <v>760</v>
      </c>
      <c r="O48" s="929" t="s">
        <v>760</v>
      </c>
      <c r="P48" s="929" t="s">
        <v>760</v>
      </c>
      <c r="Q48" s="929" t="s">
        <v>760</v>
      </c>
      <c r="R48" s="307">
        <v>0</v>
      </c>
      <c r="S48" s="307">
        <v>0</v>
      </c>
      <c r="T48" s="307">
        <v>0</v>
      </c>
      <c r="U48" s="267">
        <v>0</v>
      </c>
      <c r="V48" s="307">
        <v>0</v>
      </c>
      <c r="W48" s="307">
        <v>0</v>
      </c>
      <c r="X48" s="267">
        <v>0</v>
      </c>
      <c r="Y48" s="267">
        <v>0</v>
      </c>
      <c r="Z48" s="267">
        <v>0</v>
      </c>
      <c r="AA48" s="267">
        <v>0</v>
      </c>
      <c r="AB48" s="267">
        <v>0</v>
      </c>
      <c r="AC48" s="267">
        <v>0</v>
      </c>
      <c r="AD48" s="267">
        <v>0</v>
      </c>
      <c r="AE48" s="267">
        <v>0</v>
      </c>
      <c r="AF48" s="267">
        <v>0</v>
      </c>
      <c r="AG48" s="193">
        <v>0</v>
      </c>
      <c r="AH48" s="193">
        <v>0</v>
      </c>
      <c r="AI48" s="198">
        <v>0</v>
      </c>
      <c r="AJ48" s="155"/>
      <c r="AK48" s="155"/>
      <c r="AL48" s="155"/>
      <c r="AM48" s="155"/>
      <c r="AN48" s="155"/>
      <c r="AO48" s="155"/>
      <c r="BD48" s="155"/>
      <c r="BE48" s="155"/>
    </row>
    <row r="49" spans="1:57" ht="15" customHeight="1">
      <c r="A49" s="203"/>
      <c r="B49" s="17" t="s">
        <v>24</v>
      </c>
      <c r="C49" s="268">
        <v>19</v>
      </c>
      <c r="D49" s="92">
        <v>11</v>
      </c>
      <c r="E49" s="92">
        <v>8</v>
      </c>
      <c r="F49" s="309">
        <v>18</v>
      </c>
      <c r="G49" s="309">
        <v>10</v>
      </c>
      <c r="H49" s="309">
        <v>8</v>
      </c>
      <c r="I49" s="307">
        <v>18</v>
      </c>
      <c r="J49" s="307">
        <v>10</v>
      </c>
      <c r="K49" s="307">
        <v>8</v>
      </c>
      <c r="L49" s="307">
        <v>0</v>
      </c>
      <c r="M49" s="307">
        <v>0</v>
      </c>
      <c r="N49" s="307">
        <v>0</v>
      </c>
      <c r="O49" s="307">
        <v>0</v>
      </c>
      <c r="P49" s="307">
        <v>0</v>
      </c>
      <c r="Q49" s="307">
        <v>0</v>
      </c>
      <c r="R49" s="307">
        <v>0</v>
      </c>
      <c r="S49" s="307">
        <v>0</v>
      </c>
      <c r="T49" s="307">
        <v>0</v>
      </c>
      <c r="U49" s="267">
        <v>0</v>
      </c>
      <c r="V49" s="307">
        <v>0</v>
      </c>
      <c r="W49" s="307">
        <v>0</v>
      </c>
      <c r="X49" s="267">
        <v>0</v>
      </c>
      <c r="Y49" s="267">
        <v>0</v>
      </c>
      <c r="Z49" s="267">
        <v>0</v>
      </c>
      <c r="AA49" s="267">
        <v>1</v>
      </c>
      <c r="AB49" s="267">
        <v>1</v>
      </c>
      <c r="AC49" s="267">
        <v>0</v>
      </c>
      <c r="AD49" s="267">
        <v>1</v>
      </c>
      <c r="AE49" s="267">
        <v>1</v>
      </c>
      <c r="AF49" s="267">
        <v>0</v>
      </c>
      <c r="AG49" s="193">
        <v>0</v>
      </c>
      <c r="AH49" s="193">
        <v>0</v>
      </c>
      <c r="AI49" s="198">
        <v>0</v>
      </c>
      <c r="AJ49" s="155"/>
      <c r="AK49" s="155"/>
      <c r="AL49" s="155"/>
      <c r="AM49" s="155"/>
      <c r="AN49" s="155"/>
      <c r="AO49" s="155"/>
      <c r="BD49" s="155"/>
      <c r="BE49" s="155"/>
    </row>
    <row r="50" spans="1:57" ht="15" customHeight="1">
      <c r="A50" s="203"/>
      <c r="B50" s="17" t="s">
        <v>25</v>
      </c>
      <c r="C50" s="268">
        <v>5</v>
      </c>
      <c r="D50" s="929" t="s">
        <v>760</v>
      </c>
      <c r="E50" s="929" t="s">
        <v>761</v>
      </c>
      <c r="F50" s="930">
        <v>5</v>
      </c>
      <c r="G50" s="929" t="s">
        <v>759</v>
      </c>
      <c r="H50" s="929" t="s">
        <v>759</v>
      </c>
      <c r="I50" s="929" t="s">
        <v>761</v>
      </c>
      <c r="J50" s="929" t="s">
        <v>761</v>
      </c>
      <c r="K50" s="929" t="s">
        <v>761</v>
      </c>
      <c r="L50" s="929" t="s">
        <v>761</v>
      </c>
      <c r="M50" s="929" t="s">
        <v>761</v>
      </c>
      <c r="N50" s="929" t="s">
        <v>761</v>
      </c>
      <c r="O50" s="929" t="s">
        <v>761</v>
      </c>
      <c r="P50" s="929" t="s">
        <v>761</v>
      </c>
      <c r="Q50" s="929" t="s">
        <v>761</v>
      </c>
      <c r="R50" s="307">
        <v>0</v>
      </c>
      <c r="S50" s="307">
        <v>0</v>
      </c>
      <c r="T50" s="307">
        <v>0</v>
      </c>
      <c r="U50" s="267">
        <v>0</v>
      </c>
      <c r="V50" s="307">
        <v>0</v>
      </c>
      <c r="W50" s="307">
        <v>0</v>
      </c>
      <c r="X50" s="267">
        <v>0</v>
      </c>
      <c r="Y50" s="267">
        <v>0</v>
      </c>
      <c r="Z50" s="267">
        <v>0</v>
      </c>
      <c r="AA50" s="267">
        <v>0</v>
      </c>
      <c r="AB50" s="267">
        <v>0</v>
      </c>
      <c r="AC50" s="267">
        <v>0</v>
      </c>
      <c r="AD50" s="267">
        <v>0</v>
      </c>
      <c r="AE50" s="267">
        <v>0</v>
      </c>
      <c r="AF50" s="267">
        <v>0</v>
      </c>
      <c r="AG50" s="193">
        <v>0</v>
      </c>
      <c r="AH50" s="193">
        <v>0</v>
      </c>
      <c r="AI50" s="198">
        <v>0</v>
      </c>
      <c r="AJ50" s="155"/>
      <c r="AK50" s="155"/>
      <c r="AL50" s="155"/>
      <c r="AM50" s="155"/>
      <c r="AN50" s="155"/>
      <c r="AO50" s="155"/>
      <c r="BD50" s="155"/>
      <c r="BE50" s="155"/>
    </row>
    <row r="51" spans="1:57" ht="15" customHeight="1">
      <c r="A51" s="928"/>
      <c r="B51" s="17" t="s">
        <v>26</v>
      </c>
      <c r="C51" s="308">
        <v>2</v>
      </c>
      <c r="D51" s="307" t="s">
        <v>761</v>
      </c>
      <c r="E51" s="307" t="s">
        <v>761</v>
      </c>
      <c r="F51" s="309">
        <v>2</v>
      </c>
      <c r="G51" s="307" t="s">
        <v>759</v>
      </c>
      <c r="H51" s="307" t="s">
        <v>759</v>
      </c>
      <c r="I51" s="307" t="s">
        <v>761</v>
      </c>
      <c r="J51" s="307" t="s">
        <v>761</v>
      </c>
      <c r="K51" s="307" t="s">
        <v>761</v>
      </c>
      <c r="L51" s="307" t="s">
        <v>761</v>
      </c>
      <c r="M51" s="307" t="s">
        <v>761</v>
      </c>
      <c r="N51" s="307" t="s">
        <v>761</v>
      </c>
      <c r="O51" s="307" t="s">
        <v>761</v>
      </c>
      <c r="P51" s="307" t="s">
        <v>761</v>
      </c>
      <c r="Q51" s="307" t="s">
        <v>761</v>
      </c>
      <c r="R51" s="307">
        <v>0</v>
      </c>
      <c r="S51" s="307">
        <v>0</v>
      </c>
      <c r="T51" s="307">
        <v>0</v>
      </c>
      <c r="U51" s="307">
        <v>0</v>
      </c>
      <c r="V51" s="307">
        <v>0</v>
      </c>
      <c r="W51" s="307">
        <v>0</v>
      </c>
      <c r="X51" s="307">
        <v>0</v>
      </c>
      <c r="Y51" s="307">
        <v>0</v>
      </c>
      <c r="Z51" s="307">
        <v>0</v>
      </c>
      <c r="AA51" s="307">
        <v>0</v>
      </c>
      <c r="AB51" s="307">
        <v>0</v>
      </c>
      <c r="AC51" s="307">
        <v>0</v>
      </c>
      <c r="AD51" s="307">
        <v>0</v>
      </c>
      <c r="AE51" s="307">
        <v>0</v>
      </c>
      <c r="AF51" s="307">
        <v>0</v>
      </c>
      <c r="AG51" s="327">
        <v>0</v>
      </c>
      <c r="AH51" s="327">
        <v>0</v>
      </c>
      <c r="AI51" s="329">
        <v>0</v>
      </c>
      <c r="AJ51" s="155"/>
      <c r="AK51" s="155"/>
      <c r="AL51" s="155"/>
      <c r="AM51" s="155"/>
      <c r="AN51" s="155"/>
      <c r="AO51" s="155"/>
      <c r="AX51" s="155"/>
      <c r="AY51" s="155"/>
      <c r="AZ51" s="155"/>
      <c r="BA51" s="155"/>
      <c r="BB51" s="155"/>
      <c r="BC51" s="155"/>
      <c r="BD51" s="155"/>
      <c r="BE51" s="155"/>
    </row>
    <row r="52" spans="1:57" ht="15" customHeight="1">
      <c r="A52" s="203"/>
      <c r="B52" s="17" t="s">
        <v>27</v>
      </c>
      <c r="C52" s="276">
        <v>1</v>
      </c>
      <c r="D52" s="929" t="s">
        <v>761</v>
      </c>
      <c r="E52" s="929" t="s">
        <v>761</v>
      </c>
      <c r="F52" s="930">
        <v>1</v>
      </c>
      <c r="G52" s="929" t="s">
        <v>759</v>
      </c>
      <c r="H52" s="929" t="s">
        <v>759</v>
      </c>
      <c r="I52" s="929" t="s">
        <v>761</v>
      </c>
      <c r="J52" s="929" t="s">
        <v>761</v>
      </c>
      <c r="K52" s="929" t="s">
        <v>761</v>
      </c>
      <c r="L52" s="929" t="s">
        <v>761</v>
      </c>
      <c r="M52" s="929" t="s">
        <v>761</v>
      </c>
      <c r="N52" s="929" t="s">
        <v>761</v>
      </c>
      <c r="O52" s="929" t="s">
        <v>761</v>
      </c>
      <c r="P52" s="929" t="s">
        <v>761</v>
      </c>
      <c r="Q52" s="929" t="s">
        <v>761</v>
      </c>
      <c r="R52" s="307">
        <v>0</v>
      </c>
      <c r="S52" s="307">
        <v>0</v>
      </c>
      <c r="T52" s="307">
        <v>0</v>
      </c>
      <c r="U52" s="267">
        <v>0</v>
      </c>
      <c r="V52" s="307">
        <v>0</v>
      </c>
      <c r="W52" s="307">
        <v>0</v>
      </c>
      <c r="X52" s="267">
        <v>0</v>
      </c>
      <c r="Y52" s="267">
        <v>0</v>
      </c>
      <c r="Z52" s="267">
        <v>0</v>
      </c>
      <c r="AA52" s="267">
        <v>0</v>
      </c>
      <c r="AB52" s="267">
        <v>0</v>
      </c>
      <c r="AC52" s="267">
        <v>0</v>
      </c>
      <c r="AD52" s="267">
        <v>0</v>
      </c>
      <c r="AE52" s="267">
        <v>0</v>
      </c>
      <c r="AF52" s="267">
        <v>0</v>
      </c>
      <c r="AG52" s="193">
        <v>0</v>
      </c>
      <c r="AH52" s="193">
        <v>0</v>
      </c>
      <c r="AI52" s="198">
        <v>0</v>
      </c>
      <c r="AJ52" s="155"/>
      <c r="AK52" s="155"/>
      <c r="AL52" s="155"/>
      <c r="AM52" s="155"/>
      <c r="AN52" s="155"/>
      <c r="AO52" s="155"/>
      <c r="AP52" s="155"/>
      <c r="AQ52" s="155"/>
      <c r="AR52" s="155"/>
      <c r="AS52" s="155"/>
      <c r="AT52" s="155"/>
      <c r="AU52" s="155"/>
      <c r="AV52" s="155"/>
      <c r="AW52" s="155"/>
      <c r="AX52" s="155"/>
      <c r="AY52" s="155"/>
      <c r="AZ52" s="155"/>
      <c r="BA52" s="155"/>
      <c r="BB52" s="155"/>
      <c r="BC52" s="155"/>
      <c r="BD52" s="155"/>
      <c r="BE52" s="155"/>
    </row>
    <row r="53" spans="1:57" ht="15" customHeight="1">
      <c r="A53" s="205"/>
      <c r="B53" s="18" t="s">
        <v>28</v>
      </c>
      <c r="C53" s="269">
        <v>9</v>
      </c>
      <c r="D53" s="270">
        <v>6</v>
      </c>
      <c r="E53" s="270">
        <v>3</v>
      </c>
      <c r="F53" s="270">
        <v>8</v>
      </c>
      <c r="G53" s="270">
        <v>5</v>
      </c>
      <c r="H53" s="270">
        <v>3</v>
      </c>
      <c r="I53" s="175">
        <v>8</v>
      </c>
      <c r="J53" s="175">
        <v>5</v>
      </c>
      <c r="K53" s="175">
        <v>3</v>
      </c>
      <c r="L53" s="175">
        <v>0</v>
      </c>
      <c r="M53" s="175">
        <v>0</v>
      </c>
      <c r="N53" s="175">
        <v>0</v>
      </c>
      <c r="O53" s="175">
        <v>0</v>
      </c>
      <c r="P53" s="175">
        <v>0</v>
      </c>
      <c r="Q53" s="175">
        <v>0</v>
      </c>
      <c r="R53" s="175">
        <v>0</v>
      </c>
      <c r="S53" s="175">
        <v>0</v>
      </c>
      <c r="T53" s="175">
        <v>0</v>
      </c>
      <c r="U53" s="175">
        <v>0</v>
      </c>
      <c r="V53" s="175">
        <v>0</v>
      </c>
      <c r="W53" s="175">
        <v>0</v>
      </c>
      <c r="X53" s="175">
        <v>0</v>
      </c>
      <c r="Y53" s="175">
        <v>0</v>
      </c>
      <c r="Z53" s="175">
        <v>0</v>
      </c>
      <c r="AA53" s="175">
        <v>1</v>
      </c>
      <c r="AB53" s="175">
        <v>1</v>
      </c>
      <c r="AC53" s="175">
        <v>0</v>
      </c>
      <c r="AD53" s="175">
        <v>1</v>
      </c>
      <c r="AE53" s="175">
        <v>1</v>
      </c>
      <c r="AF53" s="175">
        <v>0</v>
      </c>
      <c r="AG53" s="90">
        <v>0</v>
      </c>
      <c r="AH53" s="90">
        <v>0</v>
      </c>
      <c r="AI53" s="133">
        <v>0</v>
      </c>
      <c r="AJ53" s="155"/>
      <c r="AK53" s="155"/>
      <c r="AL53" s="155"/>
      <c r="AM53" s="155"/>
      <c r="AN53" s="155"/>
      <c r="AO53" s="155"/>
      <c r="BD53" s="155"/>
      <c r="BE53" s="155"/>
    </row>
    <row r="54" spans="1:57">
      <c r="P54" s="219">
        <v>0</v>
      </c>
    </row>
  </sheetData>
  <mergeCells count="35">
    <mergeCell ref="A8:B8"/>
    <mergeCell ref="A9:B9"/>
    <mergeCell ref="A10:B10"/>
    <mergeCell ref="A26:B26"/>
    <mergeCell ref="A25:B25"/>
    <mergeCell ref="A11:B11"/>
    <mergeCell ref="A15:B15"/>
    <mergeCell ref="A16:B16"/>
    <mergeCell ref="A17:B17"/>
    <mergeCell ref="A18:B18"/>
    <mergeCell ref="A19:B19"/>
    <mergeCell ref="A20:B20"/>
    <mergeCell ref="A21:B21"/>
    <mergeCell ref="A22:B22"/>
    <mergeCell ref="A23:B23"/>
    <mergeCell ref="A24:B24"/>
    <mergeCell ref="A13:B13"/>
    <mergeCell ref="A14:B14"/>
    <mergeCell ref="A12:B12"/>
    <mergeCell ref="A1:AI1"/>
    <mergeCell ref="C3:E5"/>
    <mergeCell ref="F3:T3"/>
    <mergeCell ref="U3:W5"/>
    <mergeCell ref="X3:Z5"/>
    <mergeCell ref="AA3:AI4"/>
    <mergeCell ref="F4:Q4"/>
    <mergeCell ref="R4:T5"/>
    <mergeCell ref="F5:H5"/>
    <mergeCell ref="L5:N5"/>
    <mergeCell ref="O5:Q5"/>
    <mergeCell ref="AA5:AC5"/>
    <mergeCell ref="AD5:AF5"/>
    <mergeCell ref="AG5:AI5"/>
    <mergeCell ref="I5:K5"/>
    <mergeCell ref="A3:B6"/>
  </mergeCells>
  <phoneticPr fontId="6"/>
  <conditionalFormatting sqref="A15:AI33 A47:AI47 A46:C46 F46 R46:AI46 A45:AI45 A44:K44 R44:AI44 A53:AI53 A50:C52 F50:F52 R50:AI52 A49:AI49 A48:C48 F48 R48:AI48 A36:AI43 A35:C35 F35 A34:K34 R34:AI35">
    <cfRule type="expression" dxfId="25" priority="27">
      <formula>MOD(ROW(),2)=0</formula>
    </cfRule>
  </conditionalFormatting>
  <conditionalFormatting sqref="D50:E50">
    <cfRule type="expression" dxfId="24" priority="15">
      <formula>MOD(ROW(),2)=0</formula>
    </cfRule>
  </conditionalFormatting>
  <conditionalFormatting sqref="D52:E52">
    <cfRule type="expression" dxfId="23" priority="14">
      <formula>MOD(ROW(),2)=0</formula>
    </cfRule>
  </conditionalFormatting>
  <conditionalFormatting sqref="D51:E51">
    <cfRule type="expression" dxfId="22" priority="13">
      <formula>MOD(ROW(),2)=0</formula>
    </cfRule>
  </conditionalFormatting>
  <conditionalFormatting sqref="G50:Q50">
    <cfRule type="expression" dxfId="21" priority="12">
      <formula>MOD(ROW(),2)=0</formula>
    </cfRule>
  </conditionalFormatting>
  <conditionalFormatting sqref="G52:Q52">
    <cfRule type="expression" dxfId="20" priority="11">
      <formula>MOD(ROW(),2)=0</formula>
    </cfRule>
  </conditionalFormatting>
  <conditionalFormatting sqref="G51:Q51">
    <cfRule type="expression" dxfId="19" priority="10">
      <formula>MOD(ROW(),2)=0</formula>
    </cfRule>
  </conditionalFormatting>
  <conditionalFormatting sqref="D48:E48">
    <cfRule type="expression" dxfId="18" priority="9">
      <formula>MOD(ROW(),2)=0</formula>
    </cfRule>
  </conditionalFormatting>
  <conditionalFormatting sqref="D46:E46">
    <cfRule type="expression" dxfId="17" priority="8">
      <formula>MOD(ROW(),2)=0</formula>
    </cfRule>
  </conditionalFormatting>
  <conditionalFormatting sqref="G48:Q48">
    <cfRule type="expression" dxfId="16" priority="6">
      <formula>MOD(ROW(),2)=0</formula>
    </cfRule>
  </conditionalFormatting>
  <conditionalFormatting sqref="G46:Q46">
    <cfRule type="expression" dxfId="15" priority="5">
      <formula>MOD(ROW(),2)=0</formula>
    </cfRule>
  </conditionalFormatting>
  <conditionalFormatting sqref="L44:Q44">
    <cfRule type="expression" dxfId="14" priority="4">
      <formula>MOD(ROW(),2)=0</formula>
    </cfRule>
  </conditionalFormatting>
  <conditionalFormatting sqref="L34:Q34">
    <cfRule type="expression" dxfId="13" priority="3">
      <formula>MOD(ROW(),2)=0</formula>
    </cfRule>
  </conditionalFormatting>
  <conditionalFormatting sqref="D35:E35">
    <cfRule type="expression" dxfId="12" priority="2">
      <formula>MOD(ROW(),2)=0</formula>
    </cfRule>
  </conditionalFormatting>
  <conditionalFormatting sqref="G35:Q35">
    <cfRule type="expression" dxfId="11" priority="1">
      <formula>MOD(ROW(),2)=0</formula>
    </cfRule>
  </conditionalFormatting>
  <pageMargins left="0.59055118110236227" right="0.59055118110236227" top="0.59055118110236227" bottom="0.59055118110236227" header="0.51181102362204722" footer="0.35433070866141736"/>
  <pageSetup paperSize="9" scale="65" firstPageNumber="55"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1"/>
  </sheetPr>
  <dimension ref="A1:BG193"/>
  <sheetViews>
    <sheetView showZeros="0" zoomScaleNormal="100" zoomScaleSheetLayoutView="40" workbookViewId="0">
      <pane xSplit="2" ySplit="5" topLeftCell="O17"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125" style="33" customWidth="1"/>
    <col min="2" max="2" width="7.125" style="33" customWidth="1"/>
    <col min="3" max="3" width="6.75" style="33" customWidth="1"/>
    <col min="4" max="5" width="6.5" style="33" bestFit="1" customWidth="1"/>
    <col min="6" max="9" width="6" style="33" customWidth="1"/>
    <col min="10" max="10" width="4.875" style="33" customWidth="1"/>
    <col min="11" max="11" width="6" style="33" customWidth="1"/>
    <col min="12" max="14" width="4.625" style="33" customWidth="1"/>
    <col min="15" max="16" width="3.75" style="33" customWidth="1"/>
    <col min="17" max="17" width="3.125" style="33" bestFit="1" customWidth="1"/>
    <col min="18" max="20" width="5.125" style="33" customWidth="1"/>
    <col min="21" max="23" width="3.375" style="33" customWidth="1"/>
    <col min="24" max="26" width="3.75" style="33" customWidth="1"/>
    <col min="27" max="27" width="6" style="33" customWidth="1"/>
    <col min="28" max="29" width="4.625" style="33" bestFit="1" customWidth="1"/>
    <col min="30" max="32" width="3.125" style="33" bestFit="1" customWidth="1"/>
    <col min="33" max="38" width="2.625" style="33" customWidth="1"/>
    <col min="39" max="41" width="4.625" style="33" customWidth="1"/>
    <col min="42" max="44" width="4.875" style="33" customWidth="1"/>
    <col min="45" max="16384" width="9" style="33"/>
  </cols>
  <sheetData>
    <row r="1" spans="1:59" s="209" customFormat="1" ht="18.75">
      <c r="A1" s="940" t="s">
        <v>467</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c r="AI1" s="940"/>
      <c r="AJ1" s="940"/>
      <c r="AK1" s="940"/>
      <c r="AL1" s="940"/>
      <c r="AM1" s="940"/>
      <c r="AN1" s="940"/>
      <c r="AO1" s="940"/>
      <c r="AP1" s="940"/>
      <c r="AQ1" s="940"/>
      <c r="AR1" s="940"/>
    </row>
    <row r="2" spans="1:59" ht="13.5" customHeight="1">
      <c r="A2" s="155"/>
      <c r="B2" s="273"/>
      <c r="C2" s="26"/>
      <c r="D2" s="154"/>
      <c r="E2" s="155"/>
      <c r="F2" s="155"/>
      <c r="G2" s="154"/>
      <c r="H2" s="155"/>
      <c r="I2" s="155"/>
      <c r="J2" s="155"/>
      <c r="K2" s="155"/>
      <c r="L2" s="150"/>
      <c r="M2" s="277"/>
      <c r="N2" s="150"/>
      <c r="O2" s="155"/>
      <c r="P2" s="154"/>
      <c r="Q2" s="155"/>
      <c r="R2" s="155"/>
      <c r="S2" s="155"/>
      <c r="T2" s="155"/>
      <c r="U2" s="155"/>
      <c r="V2" s="155"/>
      <c r="W2" s="155"/>
      <c r="X2" s="155"/>
      <c r="Y2" s="155"/>
      <c r="Z2" s="155"/>
      <c r="AA2" s="155"/>
      <c r="AB2" s="155"/>
      <c r="AC2" s="155"/>
      <c r="AD2" s="163"/>
      <c r="AE2" s="278"/>
      <c r="AF2" s="150"/>
      <c r="AG2" s="155"/>
      <c r="AH2" s="155"/>
      <c r="AI2" s="155"/>
      <c r="AJ2" s="155"/>
      <c r="AK2" s="155"/>
      <c r="AL2" s="155"/>
      <c r="AM2" s="155"/>
      <c r="AN2" s="155"/>
      <c r="AO2" s="155"/>
      <c r="AP2" s="150"/>
      <c r="AQ2" s="283"/>
      <c r="AR2" s="16"/>
    </row>
    <row r="3" spans="1:59" ht="24.75" customHeight="1">
      <c r="A3" s="1052" t="s">
        <v>30</v>
      </c>
      <c r="B3" s="1052"/>
      <c r="C3" s="941" t="s">
        <v>672</v>
      </c>
      <c r="D3" s="958"/>
      <c r="E3" s="942"/>
      <c r="F3" s="997" t="s">
        <v>279</v>
      </c>
      <c r="G3" s="1052"/>
      <c r="H3" s="1052"/>
      <c r="I3" s="1129" t="s">
        <v>280</v>
      </c>
      <c r="J3" s="1052"/>
      <c r="K3" s="1052"/>
      <c r="L3" s="1129" t="s">
        <v>256</v>
      </c>
      <c r="M3" s="1052"/>
      <c r="N3" s="1052"/>
      <c r="O3" s="997" t="s">
        <v>257</v>
      </c>
      <c r="P3" s="1052"/>
      <c r="Q3" s="1052"/>
      <c r="R3" s="941" t="s">
        <v>258</v>
      </c>
      <c r="S3" s="958"/>
      <c r="T3" s="958"/>
      <c r="U3" s="958"/>
      <c r="V3" s="958"/>
      <c r="W3" s="942"/>
      <c r="X3" s="949" t="s">
        <v>281</v>
      </c>
      <c r="Y3" s="958"/>
      <c r="Z3" s="942"/>
      <c r="AA3" s="1052" t="s">
        <v>259</v>
      </c>
      <c r="AB3" s="1052"/>
      <c r="AC3" s="1052"/>
      <c r="AD3" s="1129" t="s">
        <v>571</v>
      </c>
      <c r="AE3" s="1052"/>
      <c r="AF3" s="1052"/>
      <c r="AG3" s="1130" t="s">
        <v>282</v>
      </c>
      <c r="AH3" s="1131"/>
      <c r="AI3" s="1131"/>
      <c r="AJ3" s="1131"/>
      <c r="AK3" s="1131"/>
      <c r="AL3" s="1132"/>
      <c r="AM3" s="1106" t="s">
        <v>283</v>
      </c>
      <c r="AN3" s="955"/>
      <c r="AO3" s="955"/>
      <c r="AP3" s="1106" t="s">
        <v>284</v>
      </c>
      <c r="AQ3" s="955"/>
      <c r="AR3" s="955"/>
    </row>
    <row r="4" spans="1:59" s="4" customFormat="1" ht="24.75" customHeight="1">
      <c r="A4" s="1052"/>
      <c r="B4" s="1052"/>
      <c r="C4" s="945"/>
      <c r="D4" s="1022"/>
      <c r="E4" s="946"/>
      <c r="F4" s="948"/>
      <c r="G4" s="1052"/>
      <c r="H4" s="1052"/>
      <c r="I4" s="1052"/>
      <c r="J4" s="1052"/>
      <c r="K4" s="1052"/>
      <c r="L4" s="1052"/>
      <c r="M4" s="1052"/>
      <c r="N4" s="1052"/>
      <c r="O4" s="948"/>
      <c r="P4" s="1052"/>
      <c r="Q4" s="1052"/>
      <c r="R4" s="947" t="s">
        <v>449</v>
      </c>
      <c r="S4" s="959"/>
      <c r="T4" s="948"/>
      <c r="U4" s="995" t="s">
        <v>450</v>
      </c>
      <c r="V4" s="959"/>
      <c r="W4" s="948"/>
      <c r="X4" s="945"/>
      <c r="Y4" s="1022"/>
      <c r="Z4" s="946"/>
      <c r="AA4" s="1052"/>
      <c r="AB4" s="1052"/>
      <c r="AC4" s="1052"/>
      <c r="AD4" s="1052"/>
      <c r="AE4" s="1052"/>
      <c r="AF4" s="1052"/>
      <c r="AG4" s="1133" t="s">
        <v>449</v>
      </c>
      <c r="AH4" s="1134"/>
      <c r="AI4" s="1135"/>
      <c r="AJ4" s="1136" t="s">
        <v>450</v>
      </c>
      <c r="AK4" s="1134"/>
      <c r="AL4" s="1135"/>
      <c r="AM4" s="957"/>
      <c r="AN4" s="957"/>
      <c r="AO4" s="957"/>
      <c r="AP4" s="957"/>
      <c r="AQ4" s="957"/>
      <c r="AR4" s="957"/>
    </row>
    <row r="5" spans="1:59" s="4" customFormat="1" ht="21.75" customHeight="1">
      <c r="A5" s="1052"/>
      <c r="B5" s="1052"/>
      <c r="C5" s="457" t="s">
        <v>29</v>
      </c>
      <c r="D5" s="458" t="s">
        <v>47</v>
      </c>
      <c r="E5" s="458" t="s">
        <v>48</v>
      </c>
      <c r="F5" s="457" t="s">
        <v>29</v>
      </c>
      <c r="G5" s="458" t="s">
        <v>47</v>
      </c>
      <c r="H5" s="458" t="s">
        <v>48</v>
      </c>
      <c r="I5" s="458" t="s">
        <v>29</v>
      </c>
      <c r="J5" s="458" t="s">
        <v>47</v>
      </c>
      <c r="K5" s="458" t="s">
        <v>48</v>
      </c>
      <c r="L5" s="458" t="s">
        <v>29</v>
      </c>
      <c r="M5" s="458" t="s">
        <v>47</v>
      </c>
      <c r="N5" s="458" t="s">
        <v>48</v>
      </c>
      <c r="O5" s="457" t="s">
        <v>29</v>
      </c>
      <c r="P5" s="458" t="s">
        <v>47</v>
      </c>
      <c r="Q5" s="458" t="s">
        <v>48</v>
      </c>
      <c r="R5" s="458" t="s">
        <v>29</v>
      </c>
      <c r="S5" s="458" t="s">
        <v>47</v>
      </c>
      <c r="T5" s="458" t="s">
        <v>48</v>
      </c>
      <c r="U5" s="458" t="s">
        <v>29</v>
      </c>
      <c r="V5" s="458" t="s">
        <v>47</v>
      </c>
      <c r="W5" s="458" t="s">
        <v>48</v>
      </c>
      <c r="X5" s="458" t="s">
        <v>29</v>
      </c>
      <c r="Y5" s="458" t="s">
        <v>47</v>
      </c>
      <c r="Z5" s="458" t="s">
        <v>48</v>
      </c>
      <c r="AA5" s="458" t="s">
        <v>29</v>
      </c>
      <c r="AB5" s="458" t="s">
        <v>47</v>
      </c>
      <c r="AC5" s="458" t="s">
        <v>48</v>
      </c>
      <c r="AD5" s="458" t="s">
        <v>29</v>
      </c>
      <c r="AE5" s="458" t="s">
        <v>47</v>
      </c>
      <c r="AF5" s="458" t="s">
        <v>48</v>
      </c>
      <c r="AG5" s="458" t="s">
        <v>29</v>
      </c>
      <c r="AH5" s="458" t="s">
        <v>47</v>
      </c>
      <c r="AI5" s="458" t="s">
        <v>48</v>
      </c>
      <c r="AJ5" s="458" t="s">
        <v>29</v>
      </c>
      <c r="AK5" s="458" t="s">
        <v>47</v>
      </c>
      <c r="AL5" s="458" t="s">
        <v>48</v>
      </c>
      <c r="AM5" s="458" t="s">
        <v>29</v>
      </c>
      <c r="AN5" s="458" t="s">
        <v>47</v>
      </c>
      <c r="AO5" s="458" t="s">
        <v>48</v>
      </c>
      <c r="AP5" s="458" t="s">
        <v>29</v>
      </c>
      <c r="AQ5" s="458" t="s">
        <v>47</v>
      </c>
      <c r="AR5" s="458" t="s">
        <v>48</v>
      </c>
    </row>
    <row r="6" spans="1:59" s="4" customFormat="1" ht="11.25">
      <c r="A6" s="455"/>
      <c r="B6" s="456"/>
      <c r="C6" s="46" t="s">
        <v>146</v>
      </c>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I6" s="459"/>
      <c r="AJ6" s="459"/>
      <c r="AK6" s="459"/>
      <c r="AL6" s="459"/>
      <c r="AM6" s="47" t="s">
        <v>269</v>
      </c>
      <c r="AN6" s="459"/>
      <c r="AO6" s="459"/>
      <c r="AP6" s="459"/>
      <c r="AQ6" s="459"/>
      <c r="AR6" s="457"/>
      <c r="BF6" s="157"/>
    </row>
    <row r="7" spans="1:59" ht="15" customHeight="1">
      <c r="A7" s="952" t="s">
        <v>270</v>
      </c>
      <c r="B7" s="954"/>
      <c r="C7" s="158">
        <v>11803</v>
      </c>
      <c r="D7" s="113">
        <v>6011</v>
      </c>
      <c r="E7" s="113">
        <v>5792</v>
      </c>
      <c r="F7" s="113">
        <v>6791</v>
      </c>
      <c r="G7" s="113">
        <v>3269</v>
      </c>
      <c r="H7" s="113">
        <v>3522</v>
      </c>
      <c r="I7" s="113">
        <v>1657</v>
      </c>
      <c r="J7" s="113">
        <v>667</v>
      </c>
      <c r="K7" s="113">
        <v>990</v>
      </c>
      <c r="L7" s="113">
        <v>983</v>
      </c>
      <c r="M7" s="113">
        <v>654</v>
      </c>
      <c r="N7" s="113">
        <v>329</v>
      </c>
      <c r="O7" s="113">
        <v>11</v>
      </c>
      <c r="P7" s="113">
        <v>9</v>
      </c>
      <c r="Q7" s="113">
        <v>2</v>
      </c>
      <c r="R7" s="159" t="s">
        <v>570</v>
      </c>
      <c r="S7" s="159" t="s">
        <v>570</v>
      </c>
      <c r="T7" s="159" t="s">
        <v>570</v>
      </c>
      <c r="U7" s="159" t="s">
        <v>570</v>
      </c>
      <c r="V7" s="159" t="s">
        <v>570</v>
      </c>
      <c r="W7" s="159" t="s">
        <v>570</v>
      </c>
      <c r="X7" s="113">
        <v>155</v>
      </c>
      <c r="Y7" s="113">
        <v>29</v>
      </c>
      <c r="Z7" s="259">
        <v>126</v>
      </c>
      <c r="AA7" s="113">
        <v>811</v>
      </c>
      <c r="AB7" s="113">
        <v>527</v>
      </c>
      <c r="AC7" s="259">
        <v>284</v>
      </c>
      <c r="AD7" s="159">
        <v>0</v>
      </c>
      <c r="AE7" s="159">
        <v>0</v>
      </c>
      <c r="AF7" s="159">
        <v>0</v>
      </c>
      <c r="AG7" s="159" t="s">
        <v>570</v>
      </c>
      <c r="AH7" s="159" t="s">
        <v>570</v>
      </c>
      <c r="AI7" s="159" t="s">
        <v>570</v>
      </c>
      <c r="AJ7" s="159" t="s">
        <v>570</v>
      </c>
      <c r="AK7" s="159" t="s">
        <v>570</v>
      </c>
      <c r="AL7" s="159" t="s">
        <v>570</v>
      </c>
      <c r="AM7" s="623">
        <v>57.5</v>
      </c>
      <c r="AN7" s="623">
        <v>54.4</v>
      </c>
      <c r="AO7" s="623">
        <v>60.8</v>
      </c>
      <c r="AP7" s="623">
        <v>11.8</v>
      </c>
      <c r="AQ7" s="623">
        <v>14.3</v>
      </c>
      <c r="AR7" s="624">
        <v>9.3000000000000007</v>
      </c>
      <c r="AS7" s="284"/>
      <c r="AT7" s="284"/>
      <c r="AU7" s="284"/>
      <c r="AV7" s="284"/>
      <c r="AW7" s="284"/>
      <c r="AX7" s="284"/>
      <c r="BF7" s="155"/>
      <c r="BG7" s="155"/>
    </row>
    <row r="8" spans="1:59" ht="15" customHeight="1">
      <c r="A8" s="952" t="s">
        <v>433</v>
      </c>
      <c r="B8" s="954"/>
      <c r="C8" s="78">
        <v>11920</v>
      </c>
      <c r="D8" s="259">
        <v>5987</v>
      </c>
      <c r="E8" s="259">
        <v>5933</v>
      </c>
      <c r="F8" s="259">
        <v>7152</v>
      </c>
      <c r="G8" s="259">
        <v>3341</v>
      </c>
      <c r="H8" s="259">
        <v>3811</v>
      </c>
      <c r="I8" s="259">
        <v>1490</v>
      </c>
      <c r="J8" s="259">
        <v>584</v>
      </c>
      <c r="K8" s="259">
        <v>906</v>
      </c>
      <c r="L8" s="259">
        <v>980</v>
      </c>
      <c r="M8" s="259">
        <v>655</v>
      </c>
      <c r="N8" s="259">
        <v>325</v>
      </c>
      <c r="O8" s="259">
        <v>10</v>
      </c>
      <c r="P8" s="259">
        <v>6</v>
      </c>
      <c r="Q8" s="259">
        <v>4</v>
      </c>
      <c r="R8" s="327">
        <v>1368</v>
      </c>
      <c r="S8" s="327">
        <v>851</v>
      </c>
      <c r="T8" s="327">
        <v>517</v>
      </c>
      <c r="U8" s="327">
        <v>26</v>
      </c>
      <c r="V8" s="327">
        <v>5</v>
      </c>
      <c r="W8" s="159">
        <v>21</v>
      </c>
      <c r="X8" s="259">
        <v>84</v>
      </c>
      <c r="Y8" s="259">
        <v>29</v>
      </c>
      <c r="Z8" s="259">
        <v>55</v>
      </c>
      <c r="AA8" s="259">
        <v>810</v>
      </c>
      <c r="AB8" s="259">
        <v>516</v>
      </c>
      <c r="AC8" s="259">
        <v>294</v>
      </c>
      <c r="AD8" s="259">
        <v>0</v>
      </c>
      <c r="AE8" s="259">
        <v>0</v>
      </c>
      <c r="AF8" s="259">
        <v>0</v>
      </c>
      <c r="AG8" s="327">
        <v>1</v>
      </c>
      <c r="AH8" s="327">
        <v>0</v>
      </c>
      <c r="AI8" s="327">
        <v>1</v>
      </c>
      <c r="AJ8" s="327">
        <v>0</v>
      </c>
      <c r="AK8" s="327">
        <v>0</v>
      </c>
      <c r="AL8" s="327">
        <v>0</v>
      </c>
      <c r="AM8" s="623">
        <v>60</v>
      </c>
      <c r="AN8" s="623">
        <v>55.8</v>
      </c>
      <c r="AO8" s="623">
        <v>64.2</v>
      </c>
      <c r="AP8" s="623">
        <v>11.7</v>
      </c>
      <c r="AQ8" s="623">
        <v>14.3</v>
      </c>
      <c r="AR8" s="624">
        <v>9.1</v>
      </c>
      <c r="AS8" s="284"/>
      <c r="AT8" s="284"/>
      <c r="AU8" s="284"/>
      <c r="AV8" s="284"/>
      <c r="AW8" s="284"/>
      <c r="AX8" s="284"/>
      <c r="BF8" s="155"/>
      <c r="BG8" s="155"/>
    </row>
    <row r="9" spans="1:59" ht="15" customHeight="1">
      <c r="A9" s="943" t="s">
        <v>605</v>
      </c>
      <c r="B9" s="944"/>
      <c r="C9" s="78">
        <v>11962</v>
      </c>
      <c r="D9" s="259">
        <v>6086</v>
      </c>
      <c r="E9" s="259">
        <v>5876</v>
      </c>
      <c r="F9" s="259">
        <v>7046</v>
      </c>
      <c r="G9" s="259">
        <v>3353</v>
      </c>
      <c r="H9" s="259">
        <v>3693</v>
      </c>
      <c r="I9" s="259">
        <v>1685</v>
      </c>
      <c r="J9" s="259">
        <v>621</v>
      </c>
      <c r="K9" s="259">
        <v>1064</v>
      </c>
      <c r="L9" s="259">
        <v>978</v>
      </c>
      <c r="M9" s="259">
        <v>710</v>
      </c>
      <c r="N9" s="259">
        <v>268</v>
      </c>
      <c r="O9" s="259">
        <v>11</v>
      </c>
      <c r="P9" s="259">
        <v>6</v>
      </c>
      <c r="Q9" s="259">
        <v>5</v>
      </c>
      <c r="R9" s="327">
        <v>1411</v>
      </c>
      <c r="S9" s="327">
        <v>887</v>
      </c>
      <c r="T9" s="327">
        <v>524</v>
      </c>
      <c r="U9" s="327">
        <v>22</v>
      </c>
      <c r="V9" s="327">
        <v>10</v>
      </c>
      <c r="W9" s="327">
        <v>12</v>
      </c>
      <c r="X9" s="259">
        <v>91</v>
      </c>
      <c r="Y9" s="259">
        <v>26</v>
      </c>
      <c r="Z9" s="259">
        <v>65</v>
      </c>
      <c r="AA9" s="259">
        <v>718</v>
      </c>
      <c r="AB9" s="259">
        <v>473</v>
      </c>
      <c r="AC9" s="259">
        <v>245</v>
      </c>
      <c r="AD9" s="259">
        <v>0</v>
      </c>
      <c r="AE9" s="259">
        <v>0</v>
      </c>
      <c r="AF9" s="259">
        <v>0</v>
      </c>
      <c r="AG9" s="327">
        <v>1</v>
      </c>
      <c r="AH9" s="327">
        <v>0</v>
      </c>
      <c r="AI9" s="327">
        <v>1</v>
      </c>
      <c r="AJ9" s="327">
        <v>0</v>
      </c>
      <c r="AK9" s="327">
        <v>0</v>
      </c>
      <c r="AL9" s="327">
        <v>0</v>
      </c>
      <c r="AM9" s="623">
        <v>58.9</v>
      </c>
      <c r="AN9" s="623">
        <v>55.1</v>
      </c>
      <c r="AO9" s="623">
        <v>62.8</v>
      </c>
      <c r="AP9" s="623">
        <v>12</v>
      </c>
      <c r="AQ9" s="623">
        <v>14.7</v>
      </c>
      <c r="AR9" s="624">
        <v>9.1</v>
      </c>
      <c r="AS9" s="284"/>
      <c r="AT9" s="284"/>
      <c r="AU9" s="284"/>
      <c r="AV9" s="284"/>
      <c r="AW9" s="284"/>
      <c r="AX9" s="284"/>
      <c r="BF9" s="155"/>
      <c r="BG9" s="155"/>
    </row>
    <row r="10" spans="1:59" ht="15" customHeight="1">
      <c r="A10" s="943" t="s">
        <v>688</v>
      </c>
      <c r="B10" s="944"/>
      <c r="C10" s="78">
        <v>12061</v>
      </c>
      <c r="D10" s="259">
        <v>6103</v>
      </c>
      <c r="E10" s="259">
        <v>5958</v>
      </c>
      <c r="F10" s="259">
        <v>7082</v>
      </c>
      <c r="G10" s="259">
        <v>3347</v>
      </c>
      <c r="H10" s="259">
        <v>3735</v>
      </c>
      <c r="I10" s="259">
        <v>1724</v>
      </c>
      <c r="J10" s="259">
        <v>641</v>
      </c>
      <c r="K10" s="259">
        <v>1083</v>
      </c>
      <c r="L10" s="259">
        <v>844</v>
      </c>
      <c r="M10" s="259">
        <v>602</v>
      </c>
      <c r="N10" s="259">
        <v>242</v>
      </c>
      <c r="O10" s="259">
        <v>12</v>
      </c>
      <c r="P10" s="259">
        <v>7</v>
      </c>
      <c r="Q10" s="259">
        <v>5</v>
      </c>
      <c r="R10" s="327">
        <v>1383</v>
      </c>
      <c r="S10" s="327">
        <v>869</v>
      </c>
      <c r="T10" s="327">
        <v>514</v>
      </c>
      <c r="U10" s="327">
        <v>19</v>
      </c>
      <c r="V10" s="327">
        <v>11</v>
      </c>
      <c r="W10" s="327">
        <v>8</v>
      </c>
      <c r="X10" s="259">
        <v>106</v>
      </c>
      <c r="Y10" s="259">
        <v>29</v>
      </c>
      <c r="Z10" s="259">
        <v>77</v>
      </c>
      <c r="AA10" s="259">
        <v>889</v>
      </c>
      <c r="AB10" s="259">
        <v>597</v>
      </c>
      <c r="AC10" s="259">
        <v>292</v>
      </c>
      <c r="AD10" s="259">
        <v>2</v>
      </c>
      <c r="AE10" s="259">
        <v>0</v>
      </c>
      <c r="AF10" s="259">
        <v>2</v>
      </c>
      <c r="AG10" s="327">
        <v>2</v>
      </c>
      <c r="AH10" s="327">
        <v>0</v>
      </c>
      <c r="AI10" s="327">
        <v>2</v>
      </c>
      <c r="AJ10" s="327">
        <v>0</v>
      </c>
      <c r="AK10" s="327">
        <v>0</v>
      </c>
      <c r="AL10" s="327">
        <v>0</v>
      </c>
      <c r="AM10" s="623">
        <v>58.7</v>
      </c>
      <c r="AN10" s="623">
        <v>54.8</v>
      </c>
      <c r="AO10" s="623">
        <v>62.7</v>
      </c>
      <c r="AP10" s="623">
        <v>11.6</v>
      </c>
      <c r="AQ10" s="623">
        <v>14.4</v>
      </c>
      <c r="AR10" s="624">
        <v>8.8000000000000007</v>
      </c>
      <c r="AS10" s="284"/>
      <c r="AT10" s="284"/>
      <c r="AU10" s="284"/>
      <c r="AV10" s="284"/>
      <c r="AW10" s="284"/>
      <c r="AX10" s="284"/>
      <c r="BF10" s="155"/>
      <c r="BG10" s="155"/>
    </row>
    <row r="11" spans="1:59" ht="15" customHeight="1">
      <c r="A11" s="943" t="s">
        <v>703</v>
      </c>
      <c r="B11" s="944"/>
      <c r="C11" s="81">
        <v>11983</v>
      </c>
      <c r="D11" s="82">
        <v>6033</v>
      </c>
      <c r="E11" s="82">
        <v>5950</v>
      </c>
      <c r="F11" s="82">
        <v>6972</v>
      </c>
      <c r="G11" s="82">
        <v>3303</v>
      </c>
      <c r="H11" s="82">
        <v>3669</v>
      </c>
      <c r="I11" s="82">
        <v>1697</v>
      </c>
      <c r="J11" s="82">
        <v>649</v>
      </c>
      <c r="K11" s="82">
        <v>1048</v>
      </c>
      <c r="L11" s="82">
        <v>940</v>
      </c>
      <c r="M11" s="82">
        <v>599</v>
      </c>
      <c r="N11" s="82">
        <v>341</v>
      </c>
      <c r="O11" s="82">
        <v>10</v>
      </c>
      <c r="P11" s="82">
        <v>9</v>
      </c>
      <c r="Q11" s="82">
        <v>1</v>
      </c>
      <c r="R11" s="82">
        <v>1388</v>
      </c>
      <c r="S11" s="82">
        <v>877</v>
      </c>
      <c r="T11" s="82">
        <v>511</v>
      </c>
      <c r="U11" s="82">
        <v>4</v>
      </c>
      <c r="V11" s="82">
        <v>1</v>
      </c>
      <c r="W11" s="82">
        <v>3</v>
      </c>
      <c r="X11" s="82">
        <v>97</v>
      </c>
      <c r="Y11" s="82">
        <v>29</v>
      </c>
      <c r="Z11" s="82">
        <v>68</v>
      </c>
      <c r="AA11" s="82">
        <v>874</v>
      </c>
      <c r="AB11" s="82">
        <v>565</v>
      </c>
      <c r="AC11" s="82">
        <v>309</v>
      </c>
      <c r="AD11" s="82">
        <v>1</v>
      </c>
      <c r="AE11" s="82">
        <v>1</v>
      </c>
      <c r="AF11" s="82">
        <v>0</v>
      </c>
      <c r="AG11" s="82">
        <v>2</v>
      </c>
      <c r="AH11" s="82">
        <v>0</v>
      </c>
      <c r="AI11" s="82">
        <v>2</v>
      </c>
      <c r="AJ11" s="82">
        <v>0</v>
      </c>
      <c r="AK11" s="82">
        <v>0</v>
      </c>
      <c r="AL11" s="82">
        <v>0</v>
      </c>
      <c r="AM11" s="819">
        <v>58.182425102228201</v>
      </c>
      <c r="AN11" s="819">
        <v>54.748881153654899</v>
      </c>
      <c r="AO11" s="819">
        <v>61.663865546218503</v>
      </c>
      <c r="AP11" s="819">
        <v>11.6331469581908</v>
      </c>
      <c r="AQ11" s="819">
        <v>14.553290237029699</v>
      </c>
      <c r="AR11" s="820">
        <v>8.6722689075630299</v>
      </c>
      <c r="AS11" s="284"/>
      <c r="AT11" s="284"/>
      <c r="AU11" s="284"/>
      <c r="AV11" s="284"/>
      <c r="AW11" s="284"/>
      <c r="AX11" s="284"/>
      <c r="BF11" s="155"/>
      <c r="BG11" s="155"/>
    </row>
    <row r="12" spans="1:59" ht="10.5" customHeight="1">
      <c r="A12" s="1009" t="s">
        <v>754</v>
      </c>
      <c r="B12" s="1010"/>
      <c r="C12" s="414"/>
      <c r="D12" s="401"/>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1"/>
      <c r="AG12" s="401"/>
      <c r="AH12" s="401"/>
      <c r="AI12" s="401"/>
      <c r="AJ12" s="401"/>
      <c r="AK12" s="401"/>
      <c r="AL12" s="401"/>
      <c r="AM12" s="627"/>
      <c r="AN12" s="627"/>
      <c r="AO12" s="627"/>
      <c r="AP12" s="627"/>
      <c r="AQ12" s="627"/>
      <c r="AR12" s="628"/>
      <c r="AS12" s="284"/>
      <c r="AT12" s="284"/>
      <c r="AU12" s="284"/>
      <c r="AV12" s="284"/>
      <c r="AW12" s="284"/>
      <c r="AX12" s="284"/>
      <c r="BF12" s="155"/>
      <c r="BG12" s="155"/>
    </row>
    <row r="13" spans="1:59" s="317" customFormat="1" ht="13.5" customHeight="1">
      <c r="A13" s="1011" t="s">
        <v>451</v>
      </c>
      <c r="B13" s="1012"/>
      <c r="C13" s="415">
        <v>11455</v>
      </c>
      <c r="D13" s="403">
        <v>5867</v>
      </c>
      <c r="E13" s="403">
        <v>5588</v>
      </c>
      <c r="F13" s="403">
        <v>6805</v>
      </c>
      <c r="G13" s="403">
        <v>3280</v>
      </c>
      <c r="H13" s="403">
        <v>3525</v>
      </c>
      <c r="I13" s="403">
        <v>1519</v>
      </c>
      <c r="J13" s="403">
        <v>639</v>
      </c>
      <c r="K13" s="403">
        <v>880</v>
      </c>
      <c r="L13" s="403">
        <v>903</v>
      </c>
      <c r="M13" s="403">
        <v>540</v>
      </c>
      <c r="N13" s="403">
        <v>363</v>
      </c>
      <c r="O13" s="403">
        <v>7</v>
      </c>
      <c r="P13" s="403">
        <v>5</v>
      </c>
      <c r="Q13" s="403">
        <v>2</v>
      </c>
      <c r="R13" s="403">
        <v>1343</v>
      </c>
      <c r="S13" s="403">
        <v>866</v>
      </c>
      <c r="T13" s="403">
        <v>477</v>
      </c>
      <c r="U13" s="403">
        <v>5</v>
      </c>
      <c r="V13" s="403">
        <v>3</v>
      </c>
      <c r="W13" s="403">
        <v>2</v>
      </c>
      <c r="X13" s="403">
        <v>106</v>
      </c>
      <c r="Y13" s="403">
        <v>37</v>
      </c>
      <c r="Z13" s="403">
        <v>69</v>
      </c>
      <c r="AA13" s="403">
        <v>763</v>
      </c>
      <c r="AB13" s="403">
        <v>494</v>
      </c>
      <c r="AC13" s="403">
        <v>269</v>
      </c>
      <c r="AD13" s="403">
        <v>4</v>
      </c>
      <c r="AE13" s="403">
        <v>3</v>
      </c>
      <c r="AF13" s="403">
        <v>1</v>
      </c>
      <c r="AG13" s="403">
        <v>0</v>
      </c>
      <c r="AH13" s="403">
        <v>0</v>
      </c>
      <c r="AI13" s="403">
        <v>0</v>
      </c>
      <c r="AJ13" s="403">
        <v>0</v>
      </c>
      <c r="AK13" s="403">
        <v>0</v>
      </c>
      <c r="AL13" s="403">
        <v>0</v>
      </c>
      <c r="AM13" s="737">
        <v>59.406372762985598</v>
      </c>
      <c r="AN13" s="737">
        <v>55.905914436679701</v>
      </c>
      <c r="AO13" s="737">
        <v>63.081603435934099</v>
      </c>
      <c r="AP13" s="737">
        <v>11.767786992579699</v>
      </c>
      <c r="AQ13" s="737">
        <v>14.811658428498401</v>
      </c>
      <c r="AR13" s="738">
        <v>8.5719398711524697</v>
      </c>
      <c r="AS13" s="400"/>
      <c r="AT13" s="400"/>
      <c r="AU13" s="400"/>
      <c r="AV13" s="400"/>
      <c r="AW13" s="400"/>
      <c r="AX13" s="400"/>
      <c r="BF13" s="399"/>
      <c r="BG13" s="399"/>
    </row>
    <row r="14" spans="1:59" ht="15" customHeight="1">
      <c r="A14" s="943" t="s">
        <v>39</v>
      </c>
      <c r="B14" s="944"/>
      <c r="C14" s="308">
        <v>3717</v>
      </c>
      <c r="D14" s="309">
        <v>1741</v>
      </c>
      <c r="E14" s="309">
        <v>1976</v>
      </c>
      <c r="F14" s="309">
        <v>2507</v>
      </c>
      <c r="G14" s="309">
        <v>1089</v>
      </c>
      <c r="H14" s="309">
        <v>1418</v>
      </c>
      <c r="I14" s="309">
        <v>334</v>
      </c>
      <c r="J14" s="309">
        <v>117</v>
      </c>
      <c r="K14" s="309">
        <v>217</v>
      </c>
      <c r="L14" s="309">
        <v>527</v>
      </c>
      <c r="M14" s="309">
        <v>327</v>
      </c>
      <c r="N14" s="309">
        <v>200</v>
      </c>
      <c r="O14" s="309">
        <v>0</v>
      </c>
      <c r="P14" s="309">
        <v>0</v>
      </c>
      <c r="Q14" s="309">
        <v>0</v>
      </c>
      <c r="R14" s="309">
        <v>223</v>
      </c>
      <c r="S14" s="309">
        <v>131</v>
      </c>
      <c r="T14" s="309">
        <v>92</v>
      </c>
      <c r="U14" s="309">
        <v>3</v>
      </c>
      <c r="V14" s="309">
        <v>1</v>
      </c>
      <c r="W14" s="309">
        <v>2</v>
      </c>
      <c r="X14" s="309">
        <v>25</v>
      </c>
      <c r="Y14" s="309">
        <v>5</v>
      </c>
      <c r="Z14" s="309">
        <v>20</v>
      </c>
      <c r="AA14" s="259">
        <v>97</v>
      </c>
      <c r="AB14" s="259">
        <v>70</v>
      </c>
      <c r="AC14" s="259">
        <v>27</v>
      </c>
      <c r="AD14" s="159">
        <v>1</v>
      </c>
      <c r="AE14" s="159">
        <v>1</v>
      </c>
      <c r="AF14" s="159">
        <v>0</v>
      </c>
      <c r="AG14" s="307">
        <v>0</v>
      </c>
      <c r="AH14" s="307">
        <v>0</v>
      </c>
      <c r="AI14" s="307">
        <v>0</v>
      </c>
      <c r="AJ14" s="307">
        <v>0</v>
      </c>
      <c r="AK14" s="307">
        <v>0</v>
      </c>
      <c r="AL14" s="307">
        <v>0</v>
      </c>
      <c r="AM14" s="623">
        <v>67.446865751950497</v>
      </c>
      <c r="AN14" s="623">
        <v>62.550258472142502</v>
      </c>
      <c r="AO14" s="623">
        <v>71.761133603238903</v>
      </c>
      <c r="AP14" s="623">
        <v>6.0801721818671002</v>
      </c>
      <c r="AQ14" s="623">
        <v>7.5818495117748403</v>
      </c>
      <c r="AR14" s="624">
        <v>4.7570850202429202</v>
      </c>
      <c r="AS14" s="284"/>
      <c r="AT14" s="284"/>
      <c r="AU14" s="284"/>
      <c r="AV14" s="284"/>
      <c r="AW14" s="284"/>
      <c r="AX14" s="284"/>
      <c r="BF14" s="155"/>
      <c r="BG14" s="155"/>
    </row>
    <row r="15" spans="1:59" ht="15" customHeight="1">
      <c r="A15" s="943" t="s">
        <v>0</v>
      </c>
      <c r="B15" s="944"/>
      <c r="C15" s="308">
        <v>714</v>
      </c>
      <c r="D15" s="309">
        <v>257</v>
      </c>
      <c r="E15" s="309">
        <v>457</v>
      </c>
      <c r="F15" s="309">
        <v>558</v>
      </c>
      <c r="G15" s="309">
        <v>197</v>
      </c>
      <c r="H15" s="309">
        <v>361</v>
      </c>
      <c r="I15" s="309">
        <v>37</v>
      </c>
      <c r="J15" s="309">
        <v>10</v>
      </c>
      <c r="K15" s="309">
        <v>27</v>
      </c>
      <c r="L15" s="309">
        <v>48</v>
      </c>
      <c r="M15" s="309">
        <v>26</v>
      </c>
      <c r="N15" s="309">
        <v>22</v>
      </c>
      <c r="O15" s="307">
        <v>0</v>
      </c>
      <c r="P15" s="307">
        <v>0</v>
      </c>
      <c r="Q15" s="307">
        <v>0</v>
      </c>
      <c r="R15" s="309">
        <v>64</v>
      </c>
      <c r="S15" s="309">
        <v>21</v>
      </c>
      <c r="T15" s="309">
        <v>43</v>
      </c>
      <c r="U15" s="309">
        <v>0</v>
      </c>
      <c r="V15" s="309">
        <v>0</v>
      </c>
      <c r="W15" s="309">
        <v>0</v>
      </c>
      <c r="X15" s="309">
        <v>0</v>
      </c>
      <c r="Y15" s="309">
        <v>0</v>
      </c>
      <c r="Z15" s="309">
        <v>0</v>
      </c>
      <c r="AA15" s="259">
        <v>7</v>
      </c>
      <c r="AB15" s="159">
        <v>3</v>
      </c>
      <c r="AC15" s="259">
        <v>4</v>
      </c>
      <c r="AD15" s="307">
        <v>0</v>
      </c>
      <c r="AE15" s="307">
        <v>0</v>
      </c>
      <c r="AF15" s="159">
        <v>0</v>
      </c>
      <c r="AG15" s="307">
        <v>0</v>
      </c>
      <c r="AH15" s="307">
        <v>0</v>
      </c>
      <c r="AI15" s="307">
        <v>0</v>
      </c>
      <c r="AJ15" s="307">
        <v>0</v>
      </c>
      <c r="AK15" s="307">
        <v>0</v>
      </c>
      <c r="AL15" s="307">
        <v>0</v>
      </c>
      <c r="AM15" s="623">
        <v>78.151260504201701</v>
      </c>
      <c r="AN15" s="623">
        <v>76.653696498054501</v>
      </c>
      <c r="AO15" s="623">
        <v>78.993435448577699</v>
      </c>
      <c r="AP15" s="623">
        <v>8.9635854341736696</v>
      </c>
      <c r="AQ15" s="623">
        <v>8.1712062256809297</v>
      </c>
      <c r="AR15" s="624">
        <v>9.4091903719912509</v>
      </c>
      <c r="AS15" s="284"/>
      <c r="AT15" s="284"/>
      <c r="AU15" s="284"/>
      <c r="AV15" s="284"/>
      <c r="AW15" s="284"/>
      <c r="AX15" s="284"/>
      <c r="BF15" s="155"/>
      <c r="BG15" s="155"/>
    </row>
    <row r="16" spans="1:59" ht="15" customHeight="1">
      <c r="A16" s="943" t="s">
        <v>1</v>
      </c>
      <c r="B16" s="944"/>
      <c r="C16" s="308">
        <v>614</v>
      </c>
      <c r="D16" s="309">
        <v>314</v>
      </c>
      <c r="E16" s="309">
        <v>300</v>
      </c>
      <c r="F16" s="309">
        <v>405</v>
      </c>
      <c r="G16" s="309">
        <v>184</v>
      </c>
      <c r="H16" s="309">
        <v>221</v>
      </c>
      <c r="I16" s="309">
        <v>16</v>
      </c>
      <c r="J16" s="309">
        <v>9</v>
      </c>
      <c r="K16" s="309">
        <v>7</v>
      </c>
      <c r="L16" s="307">
        <v>0</v>
      </c>
      <c r="M16" s="307">
        <v>0</v>
      </c>
      <c r="N16" s="159">
        <v>0</v>
      </c>
      <c r="O16" s="259">
        <v>0</v>
      </c>
      <c r="P16" s="259">
        <v>0</v>
      </c>
      <c r="Q16" s="259">
        <v>0</v>
      </c>
      <c r="R16" s="309">
        <v>30</v>
      </c>
      <c r="S16" s="309">
        <v>18</v>
      </c>
      <c r="T16" s="309">
        <v>12</v>
      </c>
      <c r="U16" s="309">
        <v>0</v>
      </c>
      <c r="V16" s="309">
        <v>0</v>
      </c>
      <c r="W16" s="309">
        <v>0</v>
      </c>
      <c r="X16" s="309">
        <v>8</v>
      </c>
      <c r="Y16" s="309">
        <v>3</v>
      </c>
      <c r="Z16" s="309">
        <v>5</v>
      </c>
      <c r="AA16" s="259">
        <v>155</v>
      </c>
      <c r="AB16" s="259">
        <v>100</v>
      </c>
      <c r="AC16" s="327">
        <v>55</v>
      </c>
      <c r="AD16" s="307">
        <v>0</v>
      </c>
      <c r="AE16" s="307">
        <v>0</v>
      </c>
      <c r="AF16" s="159">
        <v>0</v>
      </c>
      <c r="AG16" s="307">
        <v>0</v>
      </c>
      <c r="AH16" s="307">
        <v>0</v>
      </c>
      <c r="AI16" s="307">
        <v>0</v>
      </c>
      <c r="AJ16" s="307">
        <v>0</v>
      </c>
      <c r="AK16" s="307">
        <v>0</v>
      </c>
      <c r="AL16" s="307">
        <v>0</v>
      </c>
      <c r="AM16" s="623">
        <v>65.960912052117294</v>
      </c>
      <c r="AN16" s="623">
        <v>58.5987261146497</v>
      </c>
      <c r="AO16" s="623">
        <v>73.6666666666667</v>
      </c>
      <c r="AP16" s="623">
        <v>4.8859934853420199</v>
      </c>
      <c r="AQ16" s="623">
        <v>5.7324840764331197</v>
      </c>
      <c r="AR16" s="624">
        <v>4</v>
      </c>
      <c r="AS16" s="284"/>
      <c r="AT16" s="284"/>
      <c r="AU16" s="284"/>
      <c r="AV16" s="284"/>
      <c r="AW16" s="284"/>
      <c r="AX16" s="284"/>
      <c r="BF16" s="155"/>
      <c r="BG16" s="155"/>
    </row>
    <row r="17" spans="1:59" ht="15" customHeight="1">
      <c r="A17" s="943" t="s">
        <v>40</v>
      </c>
      <c r="B17" s="944"/>
      <c r="C17" s="308">
        <v>1071</v>
      </c>
      <c r="D17" s="309">
        <v>573</v>
      </c>
      <c r="E17" s="309">
        <v>498</v>
      </c>
      <c r="F17" s="309">
        <v>524</v>
      </c>
      <c r="G17" s="309">
        <v>312</v>
      </c>
      <c r="H17" s="309">
        <v>212</v>
      </c>
      <c r="I17" s="309">
        <v>241</v>
      </c>
      <c r="J17" s="309">
        <v>109</v>
      </c>
      <c r="K17" s="309">
        <v>132</v>
      </c>
      <c r="L17" s="309">
        <v>29</v>
      </c>
      <c r="M17" s="309">
        <v>19</v>
      </c>
      <c r="N17" s="309">
        <v>10</v>
      </c>
      <c r="O17" s="307">
        <v>1</v>
      </c>
      <c r="P17" s="307">
        <v>1</v>
      </c>
      <c r="Q17" s="307">
        <v>0</v>
      </c>
      <c r="R17" s="309">
        <v>148</v>
      </c>
      <c r="S17" s="309">
        <v>82</v>
      </c>
      <c r="T17" s="309">
        <v>66</v>
      </c>
      <c r="U17" s="309">
        <v>0</v>
      </c>
      <c r="V17" s="309">
        <v>0</v>
      </c>
      <c r="W17" s="309">
        <v>0</v>
      </c>
      <c r="X17" s="309">
        <v>32</v>
      </c>
      <c r="Y17" s="309">
        <v>13</v>
      </c>
      <c r="Z17" s="309">
        <v>19</v>
      </c>
      <c r="AA17" s="259">
        <v>96</v>
      </c>
      <c r="AB17" s="259">
        <v>37</v>
      </c>
      <c r="AC17" s="259">
        <v>59</v>
      </c>
      <c r="AD17" s="159">
        <v>0</v>
      </c>
      <c r="AE17" s="159">
        <v>0</v>
      </c>
      <c r="AF17" s="159">
        <v>0</v>
      </c>
      <c r="AG17" s="307">
        <v>0</v>
      </c>
      <c r="AH17" s="307">
        <v>0</v>
      </c>
      <c r="AI17" s="307">
        <v>0</v>
      </c>
      <c r="AJ17" s="307">
        <v>0</v>
      </c>
      <c r="AK17" s="307">
        <v>0</v>
      </c>
      <c r="AL17" s="307">
        <v>0</v>
      </c>
      <c r="AM17" s="623">
        <v>48.926237161531297</v>
      </c>
      <c r="AN17" s="623">
        <v>54.450261780104697</v>
      </c>
      <c r="AO17" s="623">
        <v>42.570281124498003</v>
      </c>
      <c r="AP17" s="623">
        <v>13.818860877684401</v>
      </c>
      <c r="AQ17" s="623">
        <v>14.310645724258301</v>
      </c>
      <c r="AR17" s="624">
        <v>13.253012048192801</v>
      </c>
      <c r="AS17" s="284"/>
      <c r="AT17" s="284"/>
      <c r="AU17" s="284"/>
      <c r="AV17" s="284"/>
      <c r="AW17" s="284"/>
      <c r="AX17" s="284"/>
      <c r="BF17" s="155"/>
      <c r="BG17" s="155"/>
    </row>
    <row r="18" spans="1:59" ht="15" customHeight="1">
      <c r="A18" s="943" t="s">
        <v>41</v>
      </c>
      <c r="B18" s="944"/>
      <c r="C18" s="308">
        <v>800</v>
      </c>
      <c r="D18" s="309">
        <v>399</v>
      </c>
      <c r="E18" s="309">
        <v>401</v>
      </c>
      <c r="F18" s="309">
        <v>594</v>
      </c>
      <c r="G18" s="309">
        <v>268</v>
      </c>
      <c r="H18" s="309">
        <v>326</v>
      </c>
      <c r="I18" s="309">
        <v>10</v>
      </c>
      <c r="J18" s="309">
        <v>8</v>
      </c>
      <c r="K18" s="309">
        <v>2</v>
      </c>
      <c r="L18" s="309">
        <v>123</v>
      </c>
      <c r="M18" s="309">
        <v>73</v>
      </c>
      <c r="N18" s="309">
        <v>50</v>
      </c>
      <c r="O18" s="309">
        <v>0</v>
      </c>
      <c r="P18" s="309">
        <v>0</v>
      </c>
      <c r="Q18" s="307">
        <v>0</v>
      </c>
      <c r="R18" s="309">
        <v>13</v>
      </c>
      <c r="S18" s="309">
        <v>5</v>
      </c>
      <c r="T18" s="309">
        <v>8</v>
      </c>
      <c r="U18" s="309">
        <v>1</v>
      </c>
      <c r="V18" s="309">
        <v>1</v>
      </c>
      <c r="W18" s="309">
        <v>0</v>
      </c>
      <c r="X18" s="309">
        <v>3</v>
      </c>
      <c r="Y18" s="309">
        <v>3</v>
      </c>
      <c r="Z18" s="309">
        <v>0</v>
      </c>
      <c r="AA18" s="259">
        <v>56</v>
      </c>
      <c r="AB18" s="259">
        <v>41</v>
      </c>
      <c r="AC18" s="327">
        <v>15</v>
      </c>
      <c r="AD18" s="307">
        <v>0</v>
      </c>
      <c r="AE18" s="307">
        <v>0</v>
      </c>
      <c r="AF18" s="159">
        <v>0</v>
      </c>
      <c r="AG18" s="307">
        <v>0</v>
      </c>
      <c r="AH18" s="307">
        <v>0</v>
      </c>
      <c r="AI18" s="307">
        <v>0</v>
      </c>
      <c r="AJ18" s="307">
        <v>0</v>
      </c>
      <c r="AK18" s="307">
        <v>0</v>
      </c>
      <c r="AL18" s="307">
        <v>0</v>
      </c>
      <c r="AM18" s="623">
        <v>74.25</v>
      </c>
      <c r="AN18" s="623">
        <v>67.167919799498705</v>
      </c>
      <c r="AO18" s="623">
        <v>81.296758104738203</v>
      </c>
      <c r="AP18" s="623">
        <v>1.75</v>
      </c>
      <c r="AQ18" s="623">
        <v>1.5037593984962401</v>
      </c>
      <c r="AR18" s="624">
        <v>1.99501246882793</v>
      </c>
      <c r="AS18" s="284"/>
      <c r="AT18" s="284"/>
      <c r="AU18" s="284"/>
      <c r="AV18" s="284"/>
      <c r="AW18" s="284"/>
      <c r="AX18" s="284"/>
      <c r="BF18" s="155"/>
      <c r="BG18" s="155"/>
    </row>
    <row r="19" spans="1:59" ht="15" customHeight="1">
      <c r="A19" s="943" t="s">
        <v>42</v>
      </c>
      <c r="B19" s="944"/>
      <c r="C19" s="308">
        <v>610</v>
      </c>
      <c r="D19" s="309">
        <v>304</v>
      </c>
      <c r="E19" s="309">
        <v>306</v>
      </c>
      <c r="F19" s="309">
        <v>355</v>
      </c>
      <c r="G19" s="309">
        <v>159</v>
      </c>
      <c r="H19" s="309">
        <v>196</v>
      </c>
      <c r="I19" s="309">
        <v>136</v>
      </c>
      <c r="J19" s="309">
        <v>67</v>
      </c>
      <c r="K19" s="309">
        <v>69</v>
      </c>
      <c r="L19" s="259">
        <v>0</v>
      </c>
      <c r="M19" s="307">
        <v>0</v>
      </c>
      <c r="N19" s="259">
        <v>0</v>
      </c>
      <c r="O19" s="307">
        <v>0</v>
      </c>
      <c r="P19" s="307">
        <v>0</v>
      </c>
      <c r="Q19" s="307">
        <v>0</v>
      </c>
      <c r="R19" s="309">
        <v>95</v>
      </c>
      <c r="S19" s="309">
        <v>62</v>
      </c>
      <c r="T19" s="309">
        <v>33</v>
      </c>
      <c r="U19" s="309">
        <v>0</v>
      </c>
      <c r="V19" s="309">
        <v>0</v>
      </c>
      <c r="W19" s="309">
        <v>0</v>
      </c>
      <c r="X19" s="309">
        <v>0</v>
      </c>
      <c r="Y19" s="309">
        <v>0</v>
      </c>
      <c r="Z19" s="309">
        <v>0</v>
      </c>
      <c r="AA19" s="259">
        <v>24</v>
      </c>
      <c r="AB19" s="259">
        <v>16</v>
      </c>
      <c r="AC19" s="259">
        <v>8</v>
      </c>
      <c r="AD19" s="307">
        <v>0</v>
      </c>
      <c r="AE19" s="307">
        <v>0</v>
      </c>
      <c r="AF19" s="159">
        <v>0</v>
      </c>
      <c r="AG19" s="307">
        <v>0</v>
      </c>
      <c r="AH19" s="307">
        <v>0</v>
      </c>
      <c r="AI19" s="307">
        <v>0</v>
      </c>
      <c r="AJ19" s="307">
        <v>0</v>
      </c>
      <c r="AK19" s="307">
        <v>0</v>
      </c>
      <c r="AL19" s="307">
        <v>0</v>
      </c>
      <c r="AM19" s="623">
        <v>58.1967213114754</v>
      </c>
      <c r="AN19" s="623">
        <v>52.302631578947398</v>
      </c>
      <c r="AO19" s="623">
        <v>64.052287581699304</v>
      </c>
      <c r="AP19" s="623">
        <v>15.5737704918033</v>
      </c>
      <c r="AQ19" s="623">
        <v>20.394736842105299</v>
      </c>
      <c r="AR19" s="624">
        <v>10.7843137254902</v>
      </c>
      <c r="AS19" s="284"/>
      <c r="AT19" s="284"/>
      <c r="AU19" s="284"/>
      <c r="AV19" s="284"/>
      <c r="AW19" s="284"/>
      <c r="AX19" s="284"/>
      <c r="BF19" s="155"/>
      <c r="BG19" s="155"/>
    </row>
    <row r="20" spans="1:59" ht="15" customHeight="1">
      <c r="A20" s="943" t="s">
        <v>43</v>
      </c>
      <c r="B20" s="944"/>
      <c r="C20" s="308">
        <v>425</v>
      </c>
      <c r="D20" s="309">
        <v>209</v>
      </c>
      <c r="E20" s="309">
        <v>216</v>
      </c>
      <c r="F20" s="309">
        <v>255</v>
      </c>
      <c r="G20" s="309">
        <v>128</v>
      </c>
      <c r="H20" s="309">
        <v>127</v>
      </c>
      <c r="I20" s="309">
        <v>93</v>
      </c>
      <c r="J20" s="309">
        <v>33</v>
      </c>
      <c r="K20" s="309">
        <v>60</v>
      </c>
      <c r="L20" s="309">
        <v>16</v>
      </c>
      <c r="M20" s="309">
        <v>9</v>
      </c>
      <c r="N20" s="309">
        <v>7</v>
      </c>
      <c r="O20" s="309">
        <v>0</v>
      </c>
      <c r="P20" s="309">
        <v>0</v>
      </c>
      <c r="Q20" s="307">
        <v>0</v>
      </c>
      <c r="R20" s="309">
        <v>42</v>
      </c>
      <c r="S20" s="309">
        <v>23</v>
      </c>
      <c r="T20" s="309">
        <v>19</v>
      </c>
      <c r="U20" s="309">
        <v>1</v>
      </c>
      <c r="V20" s="309">
        <v>1</v>
      </c>
      <c r="W20" s="309">
        <v>0</v>
      </c>
      <c r="X20" s="309">
        <v>3</v>
      </c>
      <c r="Y20" s="309">
        <v>1</v>
      </c>
      <c r="Z20" s="309">
        <v>2</v>
      </c>
      <c r="AA20" s="259">
        <v>15</v>
      </c>
      <c r="AB20" s="259">
        <v>14</v>
      </c>
      <c r="AC20" s="259">
        <v>1</v>
      </c>
      <c r="AD20" s="307">
        <v>0</v>
      </c>
      <c r="AE20" s="307">
        <v>0</v>
      </c>
      <c r="AF20" s="159">
        <v>0</v>
      </c>
      <c r="AG20" s="307">
        <v>0</v>
      </c>
      <c r="AH20" s="307">
        <v>0</v>
      </c>
      <c r="AI20" s="307">
        <v>0</v>
      </c>
      <c r="AJ20" s="307">
        <v>0</v>
      </c>
      <c r="AK20" s="307">
        <v>0</v>
      </c>
      <c r="AL20" s="307">
        <v>0</v>
      </c>
      <c r="AM20" s="623">
        <v>60</v>
      </c>
      <c r="AN20" s="623">
        <v>61.244019138756002</v>
      </c>
      <c r="AO20" s="623">
        <v>58.796296296296298</v>
      </c>
      <c r="AP20" s="623">
        <v>10.117647058823501</v>
      </c>
      <c r="AQ20" s="623">
        <v>11.4832535885167</v>
      </c>
      <c r="AR20" s="624">
        <v>8.7962962962962994</v>
      </c>
      <c r="AS20" s="284"/>
      <c r="AT20" s="284"/>
      <c r="AU20" s="284"/>
      <c r="AV20" s="284"/>
      <c r="AW20" s="284"/>
      <c r="AX20" s="284"/>
      <c r="BF20" s="155"/>
      <c r="BG20" s="155"/>
    </row>
    <row r="21" spans="1:59" ht="15" customHeight="1">
      <c r="A21" s="943" t="s">
        <v>44</v>
      </c>
      <c r="B21" s="944"/>
      <c r="C21" s="308">
        <v>306</v>
      </c>
      <c r="D21" s="309">
        <v>248</v>
      </c>
      <c r="E21" s="309">
        <v>58</v>
      </c>
      <c r="F21" s="309">
        <v>119</v>
      </c>
      <c r="G21" s="309">
        <v>97</v>
      </c>
      <c r="H21" s="309">
        <v>22</v>
      </c>
      <c r="I21" s="309">
        <v>41</v>
      </c>
      <c r="J21" s="309">
        <v>29</v>
      </c>
      <c r="K21" s="309">
        <v>12</v>
      </c>
      <c r="L21" s="309">
        <v>0</v>
      </c>
      <c r="M21" s="309">
        <v>0</v>
      </c>
      <c r="N21" s="309">
        <v>0</v>
      </c>
      <c r="O21" s="309">
        <v>0</v>
      </c>
      <c r="P21" s="309">
        <v>0</v>
      </c>
      <c r="Q21" s="259">
        <v>0</v>
      </c>
      <c r="R21" s="309">
        <v>129</v>
      </c>
      <c r="S21" s="309">
        <v>109</v>
      </c>
      <c r="T21" s="309">
        <v>20</v>
      </c>
      <c r="U21" s="309">
        <v>0</v>
      </c>
      <c r="V21" s="309">
        <v>0</v>
      </c>
      <c r="W21" s="309">
        <v>0</v>
      </c>
      <c r="X21" s="309">
        <v>7</v>
      </c>
      <c r="Y21" s="309">
        <v>4</v>
      </c>
      <c r="Z21" s="309">
        <v>3</v>
      </c>
      <c r="AA21" s="259">
        <v>7</v>
      </c>
      <c r="AB21" s="259">
        <v>7</v>
      </c>
      <c r="AC21" s="259">
        <v>0</v>
      </c>
      <c r="AD21" s="307">
        <v>3</v>
      </c>
      <c r="AE21" s="307">
        <v>2</v>
      </c>
      <c r="AF21" s="159">
        <v>1</v>
      </c>
      <c r="AG21" s="307">
        <v>0</v>
      </c>
      <c r="AH21" s="307">
        <v>0</v>
      </c>
      <c r="AI21" s="307">
        <v>0</v>
      </c>
      <c r="AJ21" s="307">
        <v>0</v>
      </c>
      <c r="AK21" s="307">
        <v>0</v>
      </c>
      <c r="AL21" s="307">
        <v>0</v>
      </c>
      <c r="AM21" s="623">
        <v>38.8888888888889</v>
      </c>
      <c r="AN21" s="623">
        <v>39.112903225806498</v>
      </c>
      <c r="AO21" s="623">
        <v>37.931034482758598</v>
      </c>
      <c r="AP21" s="623">
        <v>42.156862745098003</v>
      </c>
      <c r="AQ21" s="623">
        <v>43.951612903225801</v>
      </c>
      <c r="AR21" s="624">
        <v>34.482758620689701</v>
      </c>
      <c r="AS21" s="284"/>
      <c r="AT21" s="284"/>
      <c r="AU21" s="284"/>
      <c r="AV21" s="284"/>
      <c r="AW21" s="284"/>
      <c r="AX21" s="284"/>
      <c r="BF21" s="155"/>
      <c r="BG21" s="155"/>
    </row>
    <row r="22" spans="1:59" ht="15" customHeight="1">
      <c r="A22" s="943" t="s">
        <v>45</v>
      </c>
      <c r="B22" s="944"/>
      <c r="C22" s="308">
        <v>661</v>
      </c>
      <c r="D22" s="309">
        <v>356</v>
      </c>
      <c r="E22" s="309">
        <v>305</v>
      </c>
      <c r="F22" s="309">
        <v>501</v>
      </c>
      <c r="G22" s="309">
        <v>262</v>
      </c>
      <c r="H22" s="309">
        <v>239</v>
      </c>
      <c r="I22" s="309">
        <v>69</v>
      </c>
      <c r="J22" s="309">
        <v>25</v>
      </c>
      <c r="K22" s="309">
        <v>44</v>
      </c>
      <c r="L22" s="309">
        <v>55</v>
      </c>
      <c r="M22" s="309">
        <v>39</v>
      </c>
      <c r="N22" s="309">
        <v>16</v>
      </c>
      <c r="O22" s="307">
        <v>0</v>
      </c>
      <c r="P22" s="307">
        <v>0</v>
      </c>
      <c r="Q22" s="307">
        <v>0</v>
      </c>
      <c r="R22" s="309">
        <v>3</v>
      </c>
      <c r="S22" s="309">
        <v>2</v>
      </c>
      <c r="T22" s="309">
        <v>1</v>
      </c>
      <c r="U22" s="309">
        <v>0</v>
      </c>
      <c r="V22" s="309">
        <v>0</v>
      </c>
      <c r="W22" s="309">
        <v>0</v>
      </c>
      <c r="X22" s="309">
        <v>0</v>
      </c>
      <c r="Y22" s="309">
        <v>0</v>
      </c>
      <c r="Z22" s="309">
        <v>0</v>
      </c>
      <c r="AA22" s="259">
        <v>33</v>
      </c>
      <c r="AB22" s="259">
        <v>28</v>
      </c>
      <c r="AC22" s="259">
        <v>5</v>
      </c>
      <c r="AD22" s="307">
        <v>0</v>
      </c>
      <c r="AE22" s="307">
        <v>0</v>
      </c>
      <c r="AF22" s="159">
        <v>0</v>
      </c>
      <c r="AG22" s="307">
        <v>0</v>
      </c>
      <c r="AH22" s="307">
        <v>0</v>
      </c>
      <c r="AI22" s="307">
        <v>0</v>
      </c>
      <c r="AJ22" s="307">
        <v>0</v>
      </c>
      <c r="AK22" s="307">
        <v>0</v>
      </c>
      <c r="AL22" s="307">
        <v>0</v>
      </c>
      <c r="AM22" s="623">
        <v>75.794251134644497</v>
      </c>
      <c r="AN22" s="623">
        <v>73.595505617977494</v>
      </c>
      <c r="AO22" s="623">
        <v>78.360655737704903</v>
      </c>
      <c r="AP22" s="623">
        <v>0.45385779122541597</v>
      </c>
      <c r="AQ22" s="623">
        <v>0.56179775280898903</v>
      </c>
      <c r="AR22" s="624">
        <v>0.32786885245901598</v>
      </c>
      <c r="AS22" s="284"/>
      <c r="AT22" s="284"/>
      <c r="AU22" s="284"/>
      <c r="AV22" s="284"/>
      <c r="AW22" s="284"/>
      <c r="AX22" s="284"/>
      <c r="BF22" s="155"/>
      <c r="BG22" s="155"/>
    </row>
    <row r="23" spans="1:59" ht="15" customHeight="1">
      <c r="A23" s="943" t="s">
        <v>46</v>
      </c>
      <c r="B23" s="944"/>
      <c r="C23" s="308">
        <v>449</v>
      </c>
      <c r="D23" s="309">
        <v>230</v>
      </c>
      <c r="E23" s="309">
        <v>219</v>
      </c>
      <c r="F23" s="309">
        <v>282</v>
      </c>
      <c r="G23" s="309">
        <v>156</v>
      </c>
      <c r="H23" s="309">
        <v>126</v>
      </c>
      <c r="I23" s="309">
        <v>37</v>
      </c>
      <c r="J23" s="309">
        <v>13</v>
      </c>
      <c r="K23" s="309">
        <v>24</v>
      </c>
      <c r="L23" s="309">
        <v>98</v>
      </c>
      <c r="M23" s="309">
        <v>44</v>
      </c>
      <c r="N23" s="309">
        <v>54</v>
      </c>
      <c r="O23" s="307">
        <v>0</v>
      </c>
      <c r="P23" s="307">
        <v>0</v>
      </c>
      <c r="Q23" s="307">
        <v>0</v>
      </c>
      <c r="R23" s="309">
        <v>12</v>
      </c>
      <c r="S23" s="309">
        <v>5</v>
      </c>
      <c r="T23" s="309">
        <v>7</v>
      </c>
      <c r="U23" s="309">
        <v>0</v>
      </c>
      <c r="V23" s="309">
        <v>0</v>
      </c>
      <c r="W23" s="309">
        <v>0</v>
      </c>
      <c r="X23" s="309">
        <v>5</v>
      </c>
      <c r="Y23" s="309">
        <v>3</v>
      </c>
      <c r="Z23" s="309">
        <v>2</v>
      </c>
      <c r="AA23" s="259">
        <v>15</v>
      </c>
      <c r="AB23" s="259">
        <v>9</v>
      </c>
      <c r="AC23" s="327">
        <v>6</v>
      </c>
      <c r="AD23" s="307">
        <v>0</v>
      </c>
      <c r="AE23" s="307">
        <v>0</v>
      </c>
      <c r="AF23" s="159">
        <v>0</v>
      </c>
      <c r="AG23" s="307">
        <v>0</v>
      </c>
      <c r="AH23" s="307">
        <v>0</v>
      </c>
      <c r="AI23" s="307">
        <v>0</v>
      </c>
      <c r="AJ23" s="307">
        <v>0</v>
      </c>
      <c r="AK23" s="307">
        <v>0</v>
      </c>
      <c r="AL23" s="307">
        <v>0</v>
      </c>
      <c r="AM23" s="623">
        <v>62.806236080178202</v>
      </c>
      <c r="AN23" s="623">
        <v>67.826086956521706</v>
      </c>
      <c r="AO23" s="623">
        <v>57.5342465753425</v>
      </c>
      <c r="AP23" s="623">
        <v>2.6726057906458802</v>
      </c>
      <c r="AQ23" s="623">
        <v>2.1739130434782599</v>
      </c>
      <c r="AR23" s="624">
        <v>3.1963470319634699</v>
      </c>
      <c r="AS23" s="284"/>
      <c r="AT23" s="284"/>
      <c r="AU23" s="284"/>
      <c r="AV23" s="284"/>
      <c r="AW23" s="284"/>
      <c r="AX23" s="284"/>
      <c r="BF23" s="155"/>
      <c r="BG23" s="155"/>
    </row>
    <row r="24" spans="1:59" ht="15" customHeight="1">
      <c r="A24" s="943" t="s">
        <v>79</v>
      </c>
      <c r="B24" s="944"/>
      <c r="C24" s="308">
        <v>0</v>
      </c>
      <c r="D24" s="309">
        <v>0</v>
      </c>
      <c r="E24" s="309">
        <v>0</v>
      </c>
      <c r="F24" s="309">
        <v>0</v>
      </c>
      <c r="G24" s="309">
        <v>0</v>
      </c>
      <c r="H24" s="309">
        <v>0</v>
      </c>
      <c r="I24" s="309">
        <v>0</v>
      </c>
      <c r="J24" s="309">
        <v>0</v>
      </c>
      <c r="K24" s="309">
        <v>0</v>
      </c>
      <c r="L24" s="309">
        <v>0</v>
      </c>
      <c r="M24" s="309">
        <v>0</v>
      </c>
      <c r="N24" s="309">
        <v>0</v>
      </c>
      <c r="O24" s="307">
        <v>0</v>
      </c>
      <c r="P24" s="307">
        <v>0</v>
      </c>
      <c r="Q24" s="307">
        <v>0</v>
      </c>
      <c r="R24" s="307">
        <v>0</v>
      </c>
      <c r="S24" s="307">
        <v>0</v>
      </c>
      <c r="T24" s="307">
        <v>0</v>
      </c>
      <c r="U24" s="307">
        <v>0</v>
      </c>
      <c r="V24" s="307">
        <v>0</v>
      </c>
      <c r="W24" s="307">
        <v>0</v>
      </c>
      <c r="X24" s="307">
        <v>0</v>
      </c>
      <c r="Y24" s="307">
        <v>0</v>
      </c>
      <c r="Z24" s="307">
        <v>0</v>
      </c>
      <c r="AA24" s="259">
        <v>0</v>
      </c>
      <c r="AB24" s="307">
        <v>0</v>
      </c>
      <c r="AC24" s="307">
        <v>0</v>
      </c>
      <c r="AD24" s="307">
        <v>0</v>
      </c>
      <c r="AE24" s="307">
        <v>0</v>
      </c>
      <c r="AF24" s="309">
        <v>0</v>
      </c>
      <c r="AG24" s="309">
        <v>0</v>
      </c>
      <c r="AH24" s="309">
        <v>0</v>
      </c>
      <c r="AI24" s="259">
        <v>0</v>
      </c>
      <c r="AJ24" s="259">
        <v>0</v>
      </c>
      <c r="AK24" s="259">
        <v>0</v>
      </c>
      <c r="AL24" s="259">
        <v>0</v>
      </c>
      <c r="AM24" s="623">
        <v>0</v>
      </c>
      <c r="AN24" s="623">
        <v>0</v>
      </c>
      <c r="AO24" s="623">
        <v>0</v>
      </c>
      <c r="AP24" s="623">
        <v>0</v>
      </c>
      <c r="AQ24" s="623">
        <v>0</v>
      </c>
      <c r="AR24" s="624">
        <v>0</v>
      </c>
      <c r="AS24" s="284"/>
      <c r="AT24" s="284"/>
      <c r="AU24" s="284"/>
      <c r="AV24" s="284"/>
      <c r="AW24" s="284"/>
      <c r="AX24" s="284"/>
      <c r="BF24" s="155"/>
      <c r="BG24" s="155"/>
    </row>
    <row r="25" spans="1:59" ht="15" customHeight="1">
      <c r="A25" s="943" t="s">
        <v>80</v>
      </c>
      <c r="B25" s="944"/>
      <c r="C25" s="308">
        <v>210</v>
      </c>
      <c r="D25" s="309">
        <v>102</v>
      </c>
      <c r="E25" s="309">
        <v>108</v>
      </c>
      <c r="F25" s="309">
        <v>42</v>
      </c>
      <c r="G25" s="309">
        <v>19</v>
      </c>
      <c r="H25" s="309">
        <v>23</v>
      </c>
      <c r="I25" s="309">
        <v>46</v>
      </c>
      <c r="J25" s="309">
        <v>21</v>
      </c>
      <c r="K25" s="309">
        <v>25</v>
      </c>
      <c r="L25" s="307">
        <v>0</v>
      </c>
      <c r="M25" s="307">
        <v>0</v>
      </c>
      <c r="N25" s="159">
        <v>0</v>
      </c>
      <c r="O25" s="309">
        <v>0</v>
      </c>
      <c r="P25" s="309">
        <v>0</v>
      </c>
      <c r="Q25" s="307">
        <v>0</v>
      </c>
      <c r="R25" s="309">
        <v>89</v>
      </c>
      <c r="S25" s="309">
        <v>51</v>
      </c>
      <c r="T25" s="309">
        <v>38</v>
      </c>
      <c r="U25" s="309">
        <v>0</v>
      </c>
      <c r="V25" s="309">
        <v>0</v>
      </c>
      <c r="W25" s="309">
        <v>0</v>
      </c>
      <c r="X25" s="309">
        <v>5</v>
      </c>
      <c r="Y25" s="309">
        <v>1</v>
      </c>
      <c r="Z25" s="309">
        <v>4</v>
      </c>
      <c r="AA25" s="259">
        <v>28</v>
      </c>
      <c r="AB25" s="259">
        <v>10</v>
      </c>
      <c r="AC25" s="259">
        <v>18</v>
      </c>
      <c r="AD25" s="307">
        <v>0</v>
      </c>
      <c r="AE25" s="307">
        <v>0</v>
      </c>
      <c r="AF25" s="159">
        <v>0</v>
      </c>
      <c r="AG25" s="307">
        <v>0</v>
      </c>
      <c r="AH25" s="307">
        <v>0</v>
      </c>
      <c r="AI25" s="307">
        <v>0</v>
      </c>
      <c r="AJ25" s="307">
        <v>0</v>
      </c>
      <c r="AK25" s="307">
        <v>0</v>
      </c>
      <c r="AL25" s="307">
        <v>0</v>
      </c>
      <c r="AM25" s="623">
        <v>20</v>
      </c>
      <c r="AN25" s="623">
        <v>18.627450980392201</v>
      </c>
      <c r="AO25" s="623">
        <v>21.296296296296301</v>
      </c>
      <c r="AP25" s="623">
        <v>42.380952380952401</v>
      </c>
      <c r="AQ25" s="623">
        <v>50</v>
      </c>
      <c r="AR25" s="624">
        <v>35.185185185185198</v>
      </c>
      <c r="AS25" s="284"/>
      <c r="AT25" s="284"/>
      <c r="AU25" s="284"/>
      <c r="AV25" s="284"/>
      <c r="AW25" s="284"/>
      <c r="AX25" s="284"/>
      <c r="BF25" s="155"/>
      <c r="BG25" s="155"/>
    </row>
    <row r="26" spans="1:59" ht="15" customHeight="1">
      <c r="A26" s="461" t="s">
        <v>31</v>
      </c>
      <c r="B26" s="17" t="s">
        <v>2</v>
      </c>
      <c r="C26" s="308">
        <v>8</v>
      </c>
      <c r="D26" s="309">
        <v>8</v>
      </c>
      <c r="E26" s="309">
        <v>0</v>
      </c>
      <c r="F26" s="307">
        <v>0</v>
      </c>
      <c r="G26" s="307">
        <v>0</v>
      </c>
      <c r="H26" s="307">
        <v>0</v>
      </c>
      <c r="I26" s="309">
        <v>1</v>
      </c>
      <c r="J26" s="259">
        <v>1</v>
      </c>
      <c r="K26" s="307">
        <v>0</v>
      </c>
      <c r="L26" s="307">
        <v>0</v>
      </c>
      <c r="M26" s="307">
        <v>0</v>
      </c>
      <c r="N26" s="159">
        <v>0</v>
      </c>
      <c r="O26" s="307">
        <v>0</v>
      </c>
      <c r="P26" s="307">
        <v>0</v>
      </c>
      <c r="Q26" s="307">
        <v>0</v>
      </c>
      <c r="R26" s="309">
        <v>7</v>
      </c>
      <c r="S26" s="309">
        <v>7</v>
      </c>
      <c r="T26" s="307">
        <v>0</v>
      </c>
      <c r="U26" s="307">
        <v>0</v>
      </c>
      <c r="V26" s="307">
        <v>0</v>
      </c>
      <c r="W26" s="307">
        <v>0</v>
      </c>
      <c r="X26" s="307">
        <v>0</v>
      </c>
      <c r="Y26" s="307">
        <v>0</v>
      </c>
      <c r="Z26" s="307">
        <v>0</v>
      </c>
      <c r="AA26" s="259">
        <v>0</v>
      </c>
      <c r="AB26" s="259">
        <v>0</v>
      </c>
      <c r="AC26" s="159">
        <v>0</v>
      </c>
      <c r="AD26" s="307">
        <v>0</v>
      </c>
      <c r="AE26" s="307">
        <v>0</v>
      </c>
      <c r="AF26" s="159">
        <v>0</v>
      </c>
      <c r="AG26" s="307">
        <v>0</v>
      </c>
      <c r="AH26" s="307">
        <v>0</v>
      </c>
      <c r="AI26" s="307">
        <v>0</v>
      </c>
      <c r="AJ26" s="307">
        <v>0</v>
      </c>
      <c r="AK26" s="307">
        <v>0</v>
      </c>
      <c r="AL26" s="307">
        <v>0</v>
      </c>
      <c r="AM26" s="623">
        <v>0</v>
      </c>
      <c r="AN26" s="623">
        <v>0</v>
      </c>
      <c r="AO26" s="623">
        <v>0</v>
      </c>
      <c r="AP26" s="623">
        <v>87.5</v>
      </c>
      <c r="AQ26" s="623">
        <v>87.5</v>
      </c>
      <c r="AR26" s="624">
        <v>0</v>
      </c>
      <c r="AS26" s="284"/>
      <c r="AT26" s="284"/>
      <c r="AU26" s="284"/>
      <c r="AV26" s="284"/>
      <c r="AW26" s="284"/>
      <c r="AX26" s="284"/>
      <c r="BF26" s="155"/>
      <c r="BG26" s="155"/>
    </row>
    <row r="27" spans="1:59" ht="15" customHeight="1">
      <c r="A27" s="461" t="s">
        <v>32</v>
      </c>
      <c r="B27" s="17" t="s">
        <v>3</v>
      </c>
      <c r="C27" s="308">
        <v>0</v>
      </c>
      <c r="D27" s="309">
        <v>0</v>
      </c>
      <c r="E27" s="309">
        <v>0</v>
      </c>
      <c r="F27" s="309">
        <v>0</v>
      </c>
      <c r="G27" s="309">
        <v>0</v>
      </c>
      <c r="H27" s="309">
        <v>0</v>
      </c>
      <c r="I27" s="309">
        <v>0</v>
      </c>
      <c r="J27" s="309">
        <v>0</v>
      </c>
      <c r="K27" s="309">
        <v>0</v>
      </c>
      <c r="L27" s="309">
        <v>0</v>
      </c>
      <c r="M27" s="309">
        <v>0</v>
      </c>
      <c r="N27" s="309">
        <v>0</v>
      </c>
      <c r="O27" s="309">
        <v>0</v>
      </c>
      <c r="P27" s="309">
        <v>0</v>
      </c>
      <c r="Q27" s="309">
        <v>0</v>
      </c>
      <c r="R27" s="309">
        <v>0</v>
      </c>
      <c r="S27" s="309">
        <v>0</v>
      </c>
      <c r="T27" s="309">
        <v>0</v>
      </c>
      <c r="U27" s="309">
        <v>0</v>
      </c>
      <c r="V27" s="309">
        <v>0</v>
      </c>
      <c r="W27" s="309">
        <v>0</v>
      </c>
      <c r="X27" s="309">
        <v>0</v>
      </c>
      <c r="Y27" s="309">
        <v>0</v>
      </c>
      <c r="Z27" s="309">
        <v>0</v>
      </c>
      <c r="AA27" s="259">
        <v>0</v>
      </c>
      <c r="AB27" s="259">
        <v>0</v>
      </c>
      <c r="AC27" s="259">
        <v>0</v>
      </c>
      <c r="AD27" s="309">
        <v>0</v>
      </c>
      <c r="AE27" s="309">
        <v>0</v>
      </c>
      <c r="AF27" s="309">
        <v>0</v>
      </c>
      <c r="AG27" s="309">
        <v>0</v>
      </c>
      <c r="AH27" s="309">
        <v>0</v>
      </c>
      <c r="AI27" s="259">
        <v>0</v>
      </c>
      <c r="AJ27" s="259">
        <v>0</v>
      </c>
      <c r="AK27" s="259">
        <v>0</v>
      </c>
      <c r="AL27" s="259">
        <v>0</v>
      </c>
      <c r="AM27" s="623">
        <v>0</v>
      </c>
      <c r="AN27" s="623">
        <v>0</v>
      </c>
      <c r="AO27" s="623">
        <v>0</v>
      </c>
      <c r="AP27" s="623">
        <v>0</v>
      </c>
      <c r="AQ27" s="623">
        <v>0</v>
      </c>
      <c r="AR27" s="624">
        <v>0</v>
      </c>
      <c r="AS27" s="284"/>
      <c r="AT27" s="284"/>
      <c r="AU27" s="284"/>
      <c r="AV27" s="284"/>
      <c r="AW27" s="284"/>
      <c r="AX27" s="284"/>
      <c r="BF27" s="155"/>
      <c r="BG27" s="155"/>
    </row>
    <row r="28" spans="1:59" ht="15" customHeight="1">
      <c r="A28" s="461"/>
      <c r="B28" s="17" t="s">
        <v>4</v>
      </c>
      <c r="C28" s="308">
        <v>196</v>
      </c>
      <c r="D28" s="309">
        <v>94</v>
      </c>
      <c r="E28" s="309">
        <v>102</v>
      </c>
      <c r="F28" s="309">
        <v>66</v>
      </c>
      <c r="G28" s="309">
        <v>36</v>
      </c>
      <c r="H28" s="309">
        <v>30</v>
      </c>
      <c r="I28" s="309">
        <v>86</v>
      </c>
      <c r="J28" s="309">
        <v>37</v>
      </c>
      <c r="K28" s="309">
        <v>49</v>
      </c>
      <c r="L28" s="307">
        <v>0</v>
      </c>
      <c r="M28" s="307">
        <v>0</v>
      </c>
      <c r="N28" s="159">
        <v>0</v>
      </c>
      <c r="O28" s="307">
        <v>0</v>
      </c>
      <c r="P28" s="307">
        <v>0</v>
      </c>
      <c r="Q28" s="307">
        <v>0</v>
      </c>
      <c r="R28" s="309">
        <v>31</v>
      </c>
      <c r="S28" s="309">
        <v>16</v>
      </c>
      <c r="T28" s="309">
        <v>15</v>
      </c>
      <c r="U28" s="309">
        <v>0</v>
      </c>
      <c r="V28" s="309">
        <v>0</v>
      </c>
      <c r="W28" s="309">
        <v>0</v>
      </c>
      <c r="X28" s="309">
        <v>0</v>
      </c>
      <c r="Y28" s="309">
        <v>0</v>
      </c>
      <c r="Z28" s="309">
        <v>0</v>
      </c>
      <c r="AA28" s="259">
        <v>13</v>
      </c>
      <c r="AB28" s="259">
        <v>5</v>
      </c>
      <c r="AC28" s="259">
        <v>8</v>
      </c>
      <c r="AD28" s="307">
        <v>0</v>
      </c>
      <c r="AE28" s="307">
        <v>0</v>
      </c>
      <c r="AF28" s="159">
        <v>0</v>
      </c>
      <c r="AG28" s="307">
        <v>0</v>
      </c>
      <c r="AH28" s="307">
        <v>0</v>
      </c>
      <c r="AI28" s="307">
        <v>0</v>
      </c>
      <c r="AJ28" s="307">
        <v>0</v>
      </c>
      <c r="AK28" s="307">
        <v>0</v>
      </c>
      <c r="AL28" s="307">
        <v>0</v>
      </c>
      <c r="AM28" s="623">
        <v>33.673469387755098</v>
      </c>
      <c r="AN28" s="623">
        <v>38.297872340425499</v>
      </c>
      <c r="AO28" s="623">
        <v>29.411764705882401</v>
      </c>
      <c r="AP28" s="623">
        <v>15.8163265306122</v>
      </c>
      <c r="AQ28" s="623">
        <v>17.021276595744698</v>
      </c>
      <c r="AR28" s="624">
        <v>14.705882352941201</v>
      </c>
      <c r="AS28" s="284"/>
      <c r="AT28" s="284"/>
      <c r="AU28" s="284"/>
      <c r="AV28" s="284"/>
      <c r="AW28" s="284"/>
      <c r="AX28" s="284"/>
      <c r="BF28" s="155"/>
      <c r="BG28" s="155"/>
    </row>
    <row r="29" spans="1:59" ht="15" customHeight="1">
      <c r="A29" s="461"/>
      <c r="B29" s="17" t="s">
        <v>5</v>
      </c>
      <c r="C29" s="308">
        <v>311</v>
      </c>
      <c r="D29" s="309">
        <v>154</v>
      </c>
      <c r="E29" s="309">
        <v>157</v>
      </c>
      <c r="F29" s="309">
        <v>158</v>
      </c>
      <c r="G29" s="309">
        <v>84</v>
      </c>
      <c r="H29" s="309">
        <v>74</v>
      </c>
      <c r="I29" s="309">
        <v>107</v>
      </c>
      <c r="J29" s="309">
        <v>42</v>
      </c>
      <c r="K29" s="309">
        <v>65</v>
      </c>
      <c r="L29" s="309">
        <v>4</v>
      </c>
      <c r="M29" s="307">
        <v>1</v>
      </c>
      <c r="N29" s="309">
        <v>3</v>
      </c>
      <c r="O29" s="259">
        <v>1</v>
      </c>
      <c r="P29" s="259">
        <v>0</v>
      </c>
      <c r="Q29" s="307">
        <v>1</v>
      </c>
      <c r="R29" s="309">
        <v>25</v>
      </c>
      <c r="S29" s="309">
        <v>16</v>
      </c>
      <c r="T29" s="309">
        <v>9</v>
      </c>
      <c r="U29" s="309">
        <v>0</v>
      </c>
      <c r="V29" s="309">
        <v>0</v>
      </c>
      <c r="W29" s="309">
        <v>0</v>
      </c>
      <c r="X29" s="309">
        <v>0</v>
      </c>
      <c r="Y29" s="309">
        <v>0</v>
      </c>
      <c r="Z29" s="309">
        <v>0</v>
      </c>
      <c r="AA29" s="259">
        <v>16</v>
      </c>
      <c r="AB29" s="259">
        <v>11</v>
      </c>
      <c r="AC29" s="259">
        <v>5</v>
      </c>
      <c r="AD29" s="307">
        <v>0</v>
      </c>
      <c r="AE29" s="307">
        <v>0</v>
      </c>
      <c r="AF29" s="159">
        <v>0</v>
      </c>
      <c r="AG29" s="327">
        <v>0</v>
      </c>
      <c r="AH29" s="307">
        <v>0</v>
      </c>
      <c r="AI29" s="307">
        <v>0</v>
      </c>
      <c r="AJ29" s="307">
        <v>0</v>
      </c>
      <c r="AK29" s="307">
        <v>0</v>
      </c>
      <c r="AL29" s="307">
        <v>0</v>
      </c>
      <c r="AM29" s="623">
        <v>50.803858520900299</v>
      </c>
      <c r="AN29" s="623">
        <v>54.545454545454497</v>
      </c>
      <c r="AO29" s="623">
        <v>47.133757961783402</v>
      </c>
      <c r="AP29" s="623">
        <v>8.0385852090032195</v>
      </c>
      <c r="AQ29" s="623">
        <v>10.3896103896104</v>
      </c>
      <c r="AR29" s="624">
        <v>5.7324840764331197</v>
      </c>
      <c r="AS29" s="284"/>
      <c r="AT29" s="284"/>
      <c r="AU29" s="284"/>
      <c r="AV29" s="284"/>
      <c r="AW29" s="284"/>
      <c r="AX29" s="284"/>
      <c r="BF29" s="155"/>
      <c r="BG29" s="155"/>
    </row>
    <row r="30" spans="1:59" ht="15" customHeight="1">
      <c r="A30" s="461"/>
      <c r="B30" s="17" t="s">
        <v>6</v>
      </c>
      <c r="C30" s="308">
        <v>0</v>
      </c>
      <c r="D30" s="309">
        <v>0</v>
      </c>
      <c r="E30" s="309">
        <v>0</v>
      </c>
      <c r="F30" s="309">
        <v>0</v>
      </c>
      <c r="G30" s="309">
        <v>0</v>
      </c>
      <c r="H30" s="309">
        <v>0</v>
      </c>
      <c r="I30" s="309">
        <v>0</v>
      </c>
      <c r="J30" s="309">
        <v>0</v>
      </c>
      <c r="K30" s="309">
        <v>0</v>
      </c>
      <c r="L30" s="309">
        <v>0</v>
      </c>
      <c r="M30" s="309">
        <v>0</v>
      </c>
      <c r="N30" s="309">
        <v>0</v>
      </c>
      <c r="O30" s="309">
        <v>0</v>
      </c>
      <c r="P30" s="309">
        <v>0</v>
      </c>
      <c r="Q30" s="309">
        <v>0</v>
      </c>
      <c r="R30" s="309">
        <v>0</v>
      </c>
      <c r="S30" s="309">
        <v>0</v>
      </c>
      <c r="T30" s="309">
        <v>0</v>
      </c>
      <c r="U30" s="309">
        <v>0</v>
      </c>
      <c r="V30" s="309">
        <v>0</v>
      </c>
      <c r="W30" s="309">
        <v>0</v>
      </c>
      <c r="X30" s="309">
        <v>0</v>
      </c>
      <c r="Y30" s="309">
        <v>0</v>
      </c>
      <c r="Z30" s="309">
        <v>0</v>
      </c>
      <c r="AA30" s="259">
        <v>0</v>
      </c>
      <c r="AB30" s="259">
        <v>0</v>
      </c>
      <c r="AC30" s="259">
        <v>0</v>
      </c>
      <c r="AD30" s="309">
        <v>0</v>
      </c>
      <c r="AE30" s="309">
        <v>0</v>
      </c>
      <c r="AF30" s="309">
        <v>0</v>
      </c>
      <c r="AG30" s="309">
        <v>0</v>
      </c>
      <c r="AH30" s="309">
        <v>0</v>
      </c>
      <c r="AI30" s="327">
        <v>0</v>
      </c>
      <c r="AJ30" s="327">
        <v>0</v>
      </c>
      <c r="AK30" s="327">
        <v>0</v>
      </c>
      <c r="AL30" s="327">
        <v>0</v>
      </c>
      <c r="AM30" s="623">
        <v>0</v>
      </c>
      <c r="AN30" s="623">
        <v>0</v>
      </c>
      <c r="AO30" s="623">
        <v>0</v>
      </c>
      <c r="AP30" s="623">
        <v>0</v>
      </c>
      <c r="AQ30" s="623">
        <v>0</v>
      </c>
      <c r="AR30" s="624">
        <v>0</v>
      </c>
      <c r="AS30" s="284"/>
      <c r="AT30" s="284"/>
      <c r="AU30" s="284"/>
      <c r="AV30" s="284"/>
      <c r="AW30" s="284"/>
      <c r="AX30" s="284"/>
      <c r="BF30" s="155"/>
      <c r="BG30" s="155"/>
    </row>
    <row r="31" spans="1:59" ht="15" customHeight="1">
      <c r="A31" s="461" t="s">
        <v>33</v>
      </c>
      <c r="B31" s="17" t="s">
        <v>7</v>
      </c>
      <c r="C31" s="308">
        <v>0</v>
      </c>
      <c r="D31" s="309">
        <v>0</v>
      </c>
      <c r="E31" s="309">
        <v>0</v>
      </c>
      <c r="F31" s="309">
        <v>0</v>
      </c>
      <c r="G31" s="309">
        <v>0</v>
      </c>
      <c r="H31" s="309">
        <v>0</v>
      </c>
      <c r="I31" s="309">
        <v>0</v>
      </c>
      <c r="J31" s="309">
        <v>0</v>
      </c>
      <c r="K31" s="309">
        <v>0</v>
      </c>
      <c r="L31" s="309">
        <v>0</v>
      </c>
      <c r="M31" s="309">
        <v>0</v>
      </c>
      <c r="N31" s="309">
        <v>0</v>
      </c>
      <c r="O31" s="309">
        <v>0</v>
      </c>
      <c r="P31" s="309">
        <v>0</v>
      </c>
      <c r="Q31" s="309">
        <v>0</v>
      </c>
      <c r="R31" s="309">
        <v>0</v>
      </c>
      <c r="S31" s="309">
        <v>0</v>
      </c>
      <c r="T31" s="309">
        <v>0</v>
      </c>
      <c r="U31" s="309">
        <v>0</v>
      </c>
      <c r="V31" s="309">
        <v>0</v>
      </c>
      <c r="W31" s="309">
        <v>0</v>
      </c>
      <c r="X31" s="309">
        <v>0</v>
      </c>
      <c r="Y31" s="309">
        <v>0</v>
      </c>
      <c r="Z31" s="309">
        <v>0</v>
      </c>
      <c r="AA31" s="259">
        <v>0</v>
      </c>
      <c r="AB31" s="259">
        <v>0</v>
      </c>
      <c r="AC31" s="259">
        <v>0</v>
      </c>
      <c r="AD31" s="309">
        <v>0</v>
      </c>
      <c r="AE31" s="309">
        <v>0</v>
      </c>
      <c r="AF31" s="309">
        <v>0</v>
      </c>
      <c r="AG31" s="309">
        <v>0</v>
      </c>
      <c r="AH31" s="309">
        <v>0</v>
      </c>
      <c r="AI31" s="327">
        <v>0</v>
      </c>
      <c r="AJ31" s="327">
        <v>0</v>
      </c>
      <c r="AK31" s="327">
        <v>0</v>
      </c>
      <c r="AL31" s="327">
        <v>0</v>
      </c>
      <c r="AM31" s="623">
        <v>0</v>
      </c>
      <c r="AN31" s="623">
        <v>0</v>
      </c>
      <c r="AO31" s="623">
        <v>0</v>
      </c>
      <c r="AP31" s="623">
        <v>0</v>
      </c>
      <c r="AQ31" s="623">
        <v>0</v>
      </c>
      <c r="AR31" s="624">
        <v>0</v>
      </c>
      <c r="AS31" s="284"/>
      <c r="AT31" s="284"/>
      <c r="AU31" s="284"/>
      <c r="AV31" s="284"/>
      <c r="AW31" s="284"/>
      <c r="AX31" s="284"/>
      <c r="BF31" s="155"/>
      <c r="BG31" s="155"/>
    </row>
    <row r="32" spans="1:59" ht="15" customHeight="1">
      <c r="A32" s="461"/>
      <c r="B32" s="17" t="s">
        <v>8</v>
      </c>
      <c r="C32" s="308">
        <v>0</v>
      </c>
      <c r="D32" s="309">
        <v>0</v>
      </c>
      <c r="E32" s="309">
        <v>0</v>
      </c>
      <c r="F32" s="309">
        <v>0</v>
      </c>
      <c r="G32" s="309">
        <v>0</v>
      </c>
      <c r="H32" s="309">
        <v>0</v>
      </c>
      <c r="I32" s="309">
        <v>0</v>
      </c>
      <c r="J32" s="309">
        <v>0</v>
      </c>
      <c r="K32" s="309">
        <v>0</v>
      </c>
      <c r="L32" s="309">
        <v>0</v>
      </c>
      <c r="M32" s="309">
        <v>0</v>
      </c>
      <c r="N32" s="309">
        <v>0</v>
      </c>
      <c r="O32" s="309">
        <v>0</v>
      </c>
      <c r="P32" s="309">
        <v>0</v>
      </c>
      <c r="Q32" s="309">
        <v>0</v>
      </c>
      <c r="R32" s="309">
        <v>0</v>
      </c>
      <c r="S32" s="309">
        <v>0</v>
      </c>
      <c r="T32" s="309">
        <v>0</v>
      </c>
      <c r="U32" s="309">
        <v>0</v>
      </c>
      <c r="V32" s="309">
        <v>0</v>
      </c>
      <c r="W32" s="309">
        <v>0</v>
      </c>
      <c r="X32" s="309">
        <v>0</v>
      </c>
      <c r="Y32" s="309">
        <v>0</v>
      </c>
      <c r="Z32" s="309">
        <v>0</v>
      </c>
      <c r="AA32" s="259">
        <v>0</v>
      </c>
      <c r="AB32" s="259">
        <v>0</v>
      </c>
      <c r="AC32" s="259">
        <v>0</v>
      </c>
      <c r="AD32" s="309">
        <v>0</v>
      </c>
      <c r="AE32" s="309">
        <v>0</v>
      </c>
      <c r="AF32" s="309">
        <v>0</v>
      </c>
      <c r="AG32" s="309">
        <v>0</v>
      </c>
      <c r="AH32" s="309">
        <v>0</v>
      </c>
      <c r="AI32" s="327">
        <v>0</v>
      </c>
      <c r="AJ32" s="327">
        <v>0</v>
      </c>
      <c r="AK32" s="327">
        <v>0</v>
      </c>
      <c r="AL32" s="327">
        <v>0</v>
      </c>
      <c r="AM32" s="623">
        <v>0</v>
      </c>
      <c r="AN32" s="623">
        <v>0</v>
      </c>
      <c r="AO32" s="623">
        <v>0</v>
      </c>
      <c r="AP32" s="623">
        <v>0</v>
      </c>
      <c r="AQ32" s="623">
        <v>0</v>
      </c>
      <c r="AR32" s="624">
        <v>0</v>
      </c>
      <c r="AS32" s="284"/>
      <c r="AT32" s="284"/>
      <c r="AU32" s="284"/>
      <c r="AV32" s="284"/>
      <c r="AW32" s="284"/>
      <c r="AX32" s="284"/>
      <c r="BF32" s="155"/>
      <c r="BG32" s="155"/>
    </row>
    <row r="33" spans="1:59" ht="15" customHeight="1">
      <c r="A33" s="461"/>
      <c r="B33" s="17" t="s">
        <v>9</v>
      </c>
      <c r="C33" s="308">
        <v>252</v>
      </c>
      <c r="D33" s="309">
        <v>85</v>
      </c>
      <c r="E33" s="309">
        <v>167</v>
      </c>
      <c r="F33" s="309">
        <v>41</v>
      </c>
      <c r="G33" s="309">
        <v>10</v>
      </c>
      <c r="H33" s="309">
        <v>31</v>
      </c>
      <c r="I33" s="309">
        <v>91</v>
      </c>
      <c r="J33" s="309">
        <v>29</v>
      </c>
      <c r="K33" s="309">
        <v>62</v>
      </c>
      <c r="L33" s="307">
        <v>0</v>
      </c>
      <c r="M33" s="307">
        <v>0</v>
      </c>
      <c r="N33" s="159">
        <v>0</v>
      </c>
      <c r="O33" s="307">
        <v>1</v>
      </c>
      <c r="P33" s="307">
        <v>1</v>
      </c>
      <c r="Q33" s="307">
        <v>0</v>
      </c>
      <c r="R33" s="309">
        <v>102</v>
      </c>
      <c r="S33" s="309">
        <v>43</v>
      </c>
      <c r="T33" s="309">
        <v>59</v>
      </c>
      <c r="U33" s="309">
        <v>0</v>
      </c>
      <c r="V33" s="309">
        <v>0</v>
      </c>
      <c r="W33" s="309">
        <v>0</v>
      </c>
      <c r="X33" s="309">
        <v>0</v>
      </c>
      <c r="Y33" s="309">
        <v>0</v>
      </c>
      <c r="Z33" s="309">
        <v>0</v>
      </c>
      <c r="AA33" s="259">
        <v>17</v>
      </c>
      <c r="AB33" s="307">
        <v>2</v>
      </c>
      <c r="AC33" s="259">
        <v>15</v>
      </c>
      <c r="AD33" s="307">
        <v>0</v>
      </c>
      <c r="AE33" s="307">
        <v>0</v>
      </c>
      <c r="AF33" s="159">
        <v>0</v>
      </c>
      <c r="AG33" s="307">
        <v>0</v>
      </c>
      <c r="AH33" s="307">
        <v>0</v>
      </c>
      <c r="AI33" s="307">
        <v>0</v>
      </c>
      <c r="AJ33" s="307">
        <v>0</v>
      </c>
      <c r="AK33" s="307">
        <v>0</v>
      </c>
      <c r="AL33" s="307">
        <v>0</v>
      </c>
      <c r="AM33" s="623">
        <v>16.269841269841301</v>
      </c>
      <c r="AN33" s="623">
        <v>11.764705882352899</v>
      </c>
      <c r="AO33" s="623">
        <v>18.562874251497</v>
      </c>
      <c r="AP33" s="623">
        <v>40.476190476190503</v>
      </c>
      <c r="AQ33" s="623">
        <v>50.588235294117602</v>
      </c>
      <c r="AR33" s="624">
        <v>35.329341317365298</v>
      </c>
      <c r="AS33" s="284"/>
      <c r="AT33" s="284"/>
      <c r="AU33" s="284"/>
      <c r="AV33" s="284"/>
      <c r="AW33" s="284"/>
      <c r="AX33" s="284"/>
      <c r="BF33" s="155"/>
      <c r="BG33" s="155"/>
    </row>
    <row r="34" spans="1:59" ht="15" customHeight="1">
      <c r="A34" s="461" t="s">
        <v>34</v>
      </c>
      <c r="B34" s="17" t="s">
        <v>10</v>
      </c>
      <c r="C34" s="308">
        <v>0</v>
      </c>
      <c r="D34" s="309">
        <v>0</v>
      </c>
      <c r="E34" s="309">
        <v>0</v>
      </c>
      <c r="F34" s="309">
        <v>0</v>
      </c>
      <c r="G34" s="309">
        <v>0</v>
      </c>
      <c r="H34" s="309">
        <v>0</v>
      </c>
      <c r="I34" s="309">
        <v>0</v>
      </c>
      <c r="J34" s="309">
        <v>0</v>
      </c>
      <c r="K34" s="309">
        <v>0</v>
      </c>
      <c r="L34" s="309">
        <v>0</v>
      </c>
      <c r="M34" s="309">
        <v>0</v>
      </c>
      <c r="N34" s="309">
        <v>0</v>
      </c>
      <c r="O34" s="309">
        <v>0</v>
      </c>
      <c r="P34" s="309">
        <v>0</v>
      </c>
      <c r="Q34" s="309">
        <v>0</v>
      </c>
      <c r="R34" s="309">
        <v>0</v>
      </c>
      <c r="S34" s="309">
        <v>0</v>
      </c>
      <c r="T34" s="309">
        <v>0</v>
      </c>
      <c r="U34" s="309">
        <v>0</v>
      </c>
      <c r="V34" s="309">
        <v>0</v>
      </c>
      <c r="W34" s="309">
        <v>0</v>
      </c>
      <c r="X34" s="309">
        <v>0</v>
      </c>
      <c r="Y34" s="309">
        <v>0</v>
      </c>
      <c r="Z34" s="309">
        <v>0</v>
      </c>
      <c r="AA34" s="259">
        <v>0</v>
      </c>
      <c r="AB34" s="259">
        <v>0</v>
      </c>
      <c r="AC34" s="259">
        <v>0</v>
      </c>
      <c r="AD34" s="309">
        <v>0</v>
      </c>
      <c r="AE34" s="309">
        <v>0</v>
      </c>
      <c r="AF34" s="309">
        <v>0</v>
      </c>
      <c r="AG34" s="309">
        <v>0</v>
      </c>
      <c r="AH34" s="309">
        <v>0</v>
      </c>
      <c r="AI34" s="259">
        <v>0</v>
      </c>
      <c r="AJ34" s="259">
        <v>0</v>
      </c>
      <c r="AK34" s="259">
        <v>0</v>
      </c>
      <c r="AL34" s="259">
        <v>0</v>
      </c>
      <c r="AM34" s="623">
        <v>0</v>
      </c>
      <c r="AN34" s="623">
        <v>0</v>
      </c>
      <c r="AO34" s="623">
        <v>0</v>
      </c>
      <c r="AP34" s="623">
        <v>0</v>
      </c>
      <c r="AQ34" s="623">
        <v>0</v>
      </c>
      <c r="AR34" s="624">
        <v>0</v>
      </c>
      <c r="AS34" s="284"/>
      <c r="AT34" s="284"/>
      <c r="AU34" s="284"/>
      <c r="AV34" s="284"/>
      <c r="AW34" s="284"/>
      <c r="AX34" s="284"/>
      <c r="BF34" s="155"/>
      <c r="BG34" s="155"/>
    </row>
    <row r="35" spans="1:59" ht="15" customHeight="1">
      <c r="A35" s="461"/>
      <c r="B35" s="17" t="s">
        <v>11</v>
      </c>
      <c r="C35" s="308">
        <v>0</v>
      </c>
      <c r="D35" s="309">
        <v>0</v>
      </c>
      <c r="E35" s="309">
        <v>0</v>
      </c>
      <c r="F35" s="309">
        <v>0</v>
      </c>
      <c r="G35" s="309">
        <v>0</v>
      </c>
      <c r="H35" s="309">
        <v>0</v>
      </c>
      <c r="I35" s="309">
        <v>0</v>
      </c>
      <c r="J35" s="309">
        <v>0</v>
      </c>
      <c r="K35" s="309">
        <v>0</v>
      </c>
      <c r="L35" s="309">
        <v>0</v>
      </c>
      <c r="M35" s="309">
        <v>0</v>
      </c>
      <c r="N35" s="309">
        <v>0</v>
      </c>
      <c r="O35" s="309">
        <v>0</v>
      </c>
      <c r="P35" s="309">
        <v>0</v>
      </c>
      <c r="Q35" s="309">
        <v>0</v>
      </c>
      <c r="R35" s="309">
        <v>0</v>
      </c>
      <c r="S35" s="309">
        <v>0</v>
      </c>
      <c r="T35" s="309">
        <v>0</v>
      </c>
      <c r="U35" s="309">
        <v>0</v>
      </c>
      <c r="V35" s="309">
        <v>0</v>
      </c>
      <c r="W35" s="309">
        <v>0</v>
      </c>
      <c r="X35" s="309">
        <v>0</v>
      </c>
      <c r="Y35" s="309">
        <v>0</v>
      </c>
      <c r="Z35" s="309">
        <v>0</v>
      </c>
      <c r="AA35" s="259">
        <v>0</v>
      </c>
      <c r="AB35" s="259">
        <v>0</v>
      </c>
      <c r="AC35" s="259">
        <v>0</v>
      </c>
      <c r="AD35" s="309">
        <v>0</v>
      </c>
      <c r="AE35" s="309">
        <v>0</v>
      </c>
      <c r="AF35" s="309">
        <v>0</v>
      </c>
      <c r="AG35" s="309">
        <v>0</v>
      </c>
      <c r="AH35" s="309">
        <v>0</v>
      </c>
      <c r="AI35" s="259">
        <v>0</v>
      </c>
      <c r="AJ35" s="259">
        <v>0</v>
      </c>
      <c r="AK35" s="259">
        <v>0</v>
      </c>
      <c r="AL35" s="259">
        <v>0</v>
      </c>
      <c r="AM35" s="623">
        <v>0</v>
      </c>
      <c r="AN35" s="623">
        <v>0</v>
      </c>
      <c r="AO35" s="623">
        <v>0</v>
      </c>
      <c r="AP35" s="623">
        <v>0</v>
      </c>
      <c r="AQ35" s="623">
        <v>0</v>
      </c>
      <c r="AR35" s="624">
        <v>0</v>
      </c>
      <c r="AS35" s="284"/>
      <c r="AT35" s="284"/>
      <c r="AU35" s="284"/>
      <c r="AV35" s="284"/>
      <c r="AW35" s="284"/>
      <c r="AX35" s="284"/>
      <c r="BF35" s="155"/>
      <c r="BG35" s="155"/>
    </row>
    <row r="36" spans="1:59" ht="15" customHeight="1">
      <c r="A36" s="461" t="s">
        <v>35</v>
      </c>
      <c r="B36" s="17" t="s">
        <v>12</v>
      </c>
      <c r="C36" s="308">
        <v>233</v>
      </c>
      <c r="D36" s="309">
        <v>94</v>
      </c>
      <c r="E36" s="309">
        <v>139</v>
      </c>
      <c r="F36" s="309">
        <v>136</v>
      </c>
      <c r="G36" s="309">
        <v>62</v>
      </c>
      <c r="H36" s="309">
        <v>74</v>
      </c>
      <c r="I36" s="309">
        <v>81</v>
      </c>
      <c r="J36" s="309">
        <v>25</v>
      </c>
      <c r="K36" s="309">
        <v>56</v>
      </c>
      <c r="L36" s="307">
        <v>1</v>
      </c>
      <c r="M36" s="307">
        <v>0</v>
      </c>
      <c r="N36" s="159">
        <v>1</v>
      </c>
      <c r="O36" s="307">
        <v>0</v>
      </c>
      <c r="P36" s="307">
        <v>0</v>
      </c>
      <c r="Q36" s="307">
        <v>0</v>
      </c>
      <c r="R36" s="309">
        <v>8</v>
      </c>
      <c r="S36" s="309">
        <v>5</v>
      </c>
      <c r="T36" s="309">
        <v>3</v>
      </c>
      <c r="U36" s="309">
        <v>0</v>
      </c>
      <c r="V36" s="309">
        <v>0</v>
      </c>
      <c r="W36" s="309">
        <v>0</v>
      </c>
      <c r="X36" s="309">
        <v>0</v>
      </c>
      <c r="Y36" s="309">
        <v>0</v>
      </c>
      <c r="Z36" s="309">
        <v>0</v>
      </c>
      <c r="AA36" s="259">
        <v>7</v>
      </c>
      <c r="AB36" s="259">
        <v>2</v>
      </c>
      <c r="AC36" s="259">
        <v>5</v>
      </c>
      <c r="AD36" s="307">
        <v>0</v>
      </c>
      <c r="AE36" s="307">
        <v>0</v>
      </c>
      <c r="AF36" s="159">
        <v>0</v>
      </c>
      <c r="AG36" s="307">
        <v>0</v>
      </c>
      <c r="AH36" s="307">
        <v>0</v>
      </c>
      <c r="AI36" s="307">
        <v>0</v>
      </c>
      <c r="AJ36" s="307">
        <v>0</v>
      </c>
      <c r="AK36" s="307">
        <v>0</v>
      </c>
      <c r="AL36" s="307">
        <v>0</v>
      </c>
      <c r="AM36" s="623">
        <v>58.369098712446402</v>
      </c>
      <c r="AN36" s="623">
        <v>65.957446808510596</v>
      </c>
      <c r="AO36" s="623">
        <v>53.237410071942499</v>
      </c>
      <c r="AP36" s="623">
        <v>3.4334763948497899</v>
      </c>
      <c r="AQ36" s="623">
        <v>5.31914893617021</v>
      </c>
      <c r="AR36" s="624">
        <v>2.1582733812949599</v>
      </c>
      <c r="AS36" s="284"/>
      <c r="AT36" s="284"/>
      <c r="AU36" s="284"/>
      <c r="AV36" s="284"/>
      <c r="AW36" s="284"/>
      <c r="AX36" s="284"/>
      <c r="BF36" s="155"/>
      <c r="BG36" s="155"/>
    </row>
    <row r="37" spans="1:59" ht="15" customHeight="1">
      <c r="A37" s="461"/>
      <c r="B37" s="17" t="s">
        <v>13</v>
      </c>
      <c r="C37" s="308">
        <v>0</v>
      </c>
      <c r="D37" s="309">
        <v>0</v>
      </c>
      <c r="E37" s="309">
        <v>0</v>
      </c>
      <c r="F37" s="309">
        <v>0</v>
      </c>
      <c r="G37" s="309">
        <v>0</v>
      </c>
      <c r="H37" s="309">
        <v>0</v>
      </c>
      <c r="I37" s="309">
        <v>0</v>
      </c>
      <c r="J37" s="309">
        <v>0</v>
      </c>
      <c r="K37" s="309">
        <v>0</v>
      </c>
      <c r="L37" s="309">
        <v>0</v>
      </c>
      <c r="M37" s="309">
        <v>0</v>
      </c>
      <c r="N37" s="309">
        <v>0</v>
      </c>
      <c r="O37" s="309">
        <v>0</v>
      </c>
      <c r="P37" s="309">
        <v>0</v>
      </c>
      <c r="Q37" s="309">
        <v>0</v>
      </c>
      <c r="R37" s="309">
        <v>0</v>
      </c>
      <c r="S37" s="309">
        <v>0</v>
      </c>
      <c r="T37" s="309">
        <v>0</v>
      </c>
      <c r="U37" s="309">
        <v>0</v>
      </c>
      <c r="V37" s="309">
        <v>0</v>
      </c>
      <c r="W37" s="309">
        <v>0</v>
      </c>
      <c r="X37" s="309">
        <v>0</v>
      </c>
      <c r="Y37" s="309">
        <v>0</v>
      </c>
      <c r="Z37" s="309">
        <v>0</v>
      </c>
      <c r="AA37" s="259">
        <v>0</v>
      </c>
      <c r="AB37" s="259">
        <v>0</v>
      </c>
      <c r="AC37" s="259">
        <v>0</v>
      </c>
      <c r="AD37" s="309">
        <v>0</v>
      </c>
      <c r="AE37" s="309">
        <v>0</v>
      </c>
      <c r="AF37" s="309">
        <v>0</v>
      </c>
      <c r="AG37" s="309">
        <v>0</v>
      </c>
      <c r="AH37" s="309">
        <v>0</v>
      </c>
      <c r="AI37" s="259">
        <v>0</v>
      </c>
      <c r="AJ37" s="259">
        <v>0</v>
      </c>
      <c r="AK37" s="259">
        <v>0</v>
      </c>
      <c r="AL37" s="259">
        <v>0</v>
      </c>
      <c r="AM37" s="623">
        <v>0</v>
      </c>
      <c r="AN37" s="623">
        <v>0</v>
      </c>
      <c r="AO37" s="623">
        <v>0</v>
      </c>
      <c r="AP37" s="623">
        <v>0</v>
      </c>
      <c r="AQ37" s="623">
        <v>0</v>
      </c>
      <c r="AR37" s="624">
        <v>0</v>
      </c>
      <c r="AS37" s="284"/>
      <c r="AT37" s="284"/>
      <c r="AU37" s="284"/>
      <c r="AV37" s="284"/>
      <c r="AW37" s="284"/>
      <c r="AX37" s="284"/>
      <c r="BF37" s="155"/>
      <c r="BG37" s="155"/>
    </row>
    <row r="38" spans="1:59" ht="15" customHeight="1">
      <c r="A38" s="461" t="s">
        <v>285</v>
      </c>
      <c r="B38" s="17" t="s">
        <v>14</v>
      </c>
      <c r="C38" s="308">
        <v>0</v>
      </c>
      <c r="D38" s="309">
        <v>0</v>
      </c>
      <c r="E38" s="309">
        <v>0</v>
      </c>
      <c r="F38" s="309">
        <v>0</v>
      </c>
      <c r="G38" s="309">
        <v>0</v>
      </c>
      <c r="H38" s="309">
        <v>0</v>
      </c>
      <c r="I38" s="309">
        <v>0</v>
      </c>
      <c r="J38" s="309">
        <v>0</v>
      </c>
      <c r="K38" s="309">
        <v>0</v>
      </c>
      <c r="L38" s="309">
        <v>0</v>
      </c>
      <c r="M38" s="309">
        <v>0</v>
      </c>
      <c r="N38" s="309">
        <v>0</v>
      </c>
      <c r="O38" s="309">
        <v>0</v>
      </c>
      <c r="P38" s="309">
        <v>0</v>
      </c>
      <c r="Q38" s="309">
        <v>0</v>
      </c>
      <c r="R38" s="309">
        <v>0</v>
      </c>
      <c r="S38" s="309">
        <v>0</v>
      </c>
      <c r="T38" s="309">
        <v>0</v>
      </c>
      <c r="U38" s="309">
        <v>0</v>
      </c>
      <c r="V38" s="309">
        <v>0</v>
      </c>
      <c r="W38" s="309">
        <v>0</v>
      </c>
      <c r="X38" s="309">
        <v>0</v>
      </c>
      <c r="Y38" s="309">
        <v>0</v>
      </c>
      <c r="Z38" s="309">
        <v>0</v>
      </c>
      <c r="AA38" s="259">
        <v>0</v>
      </c>
      <c r="AB38" s="259">
        <v>0</v>
      </c>
      <c r="AC38" s="259">
        <v>0</v>
      </c>
      <c r="AD38" s="309">
        <v>0</v>
      </c>
      <c r="AE38" s="309">
        <v>0</v>
      </c>
      <c r="AF38" s="309">
        <v>0</v>
      </c>
      <c r="AG38" s="309">
        <v>0</v>
      </c>
      <c r="AH38" s="309">
        <v>0</v>
      </c>
      <c r="AI38" s="327">
        <v>0</v>
      </c>
      <c r="AJ38" s="327">
        <v>0</v>
      </c>
      <c r="AK38" s="327">
        <v>0</v>
      </c>
      <c r="AL38" s="327">
        <v>0</v>
      </c>
      <c r="AM38" s="623">
        <v>0</v>
      </c>
      <c r="AN38" s="623">
        <v>0</v>
      </c>
      <c r="AO38" s="623">
        <v>0</v>
      </c>
      <c r="AP38" s="623">
        <v>0</v>
      </c>
      <c r="AQ38" s="623">
        <v>0</v>
      </c>
      <c r="AR38" s="624">
        <v>0</v>
      </c>
      <c r="AS38" s="284"/>
      <c r="AT38" s="284"/>
      <c r="AU38" s="284"/>
      <c r="AV38" s="284"/>
      <c r="AW38" s="284"/>
      <c r="AX38" s="284"/>
      <c r="BF38" s="155"/>
      <c r="BG38" s="155"/>
    </row>
    <row r="39" spans="1:59" ht="15" customHeight="1">
      <c r="A39" s="461"/>
      <c r="B39" s="17" t="s">
        <v>15</v>
      </c>
      <c r="C39" s="308">
        <v>211</v>
      </c>
      <c r="D39" s="309">
        <v>204</v>
      </c>
      <c r="E39" s="309">
        <v>7</v>
      </c>
      <c r="F39" s="309">
        <v>14</v>
      </c>
      <c r="G39" s="309">
        <v>14</v>
      </c>
      <c r="H39" s="307">
        <v>0</v>
      </c>
      <c r="I39" s="309">
        <v>21</v>
      </c>
      <c r="J39" s="309">
        <v>19</v>
      </c>
      <c r="K39" s="309">
        <v>2</v>
      </c>
      <c r="L39" s="307">
        <v>0</v>
      </c>
      <c r="M39" s="307">
        <v>0</v>
      </c>
      <c r="N39" s="159">
        <v>0</v>
      </c>
      <c r="O39" s="307">
        <v>0</v>
      </c>
      <c r="P39" s="307">
        <v>0</v>
      </c>
      <c r="Q39" s="307">
        <v>0</v>
      </c>
      <c r="R39" s="309">
        <v>170</v>
      </c>
      <c r="S39" s="309">
        <v>165</v>
      </c>
      <c r="T39" s="309">
        <v>5</v>
      </c>
      <c r="U39" s="309">
        <v>0</v>
      </c>
      <c r="V39" s="309">
        <v>0</v>
      </c>
      <c r="W39" s="309">
        <v>0</v>
      </c>
      <c r="X39" s="309">
        <v>2</v>
      </c>
      <c r="Y39" s="309">
        <v>2</v>
      </c>
      <c r="Z39" s="309">
        <v>0</v>
      </c>
      <c r="AA39" s="259">
        <v>4</v>
      </c>
      <c r="AB39" s="259">
        <v>4</v>
      </c>
      <c r="AC39" s="307">
        <v>0</v>
      </c>
      <c r="AD39" s="307">
        <v>0</v>
      </c>
      <c r="AE39" s="307">
        <v>0</v>
      </c>
      <c r="AF39" s="159">
        <v>0</v>
      </c>
      <c r="AG39" s="307">
        <v>0</v>
      </c>
      <c r="AH39" s="307">
        <v>0</v>
      </c>
      <c r="AI39" s="307">
        <v>0</v>
      </c>
      <c r="AJ39" s="307">
        <v>0</v>
      </c>
      <c r="AK39" s="307">
        <v>0</v>
      </c>
      <c r="AL39" s="307">
        <v>0</v>
      </c>
      <c r="AM39" s="623">
        <v>6.6350710900473899</v>
      </c>
      <c r="AN39" s="623">
        <v>6.8627450980392197</v>
      </c>
      <c r="AO39" s="623">
        <v>0</v>
      </c>
      <c r="AP39" s="623">
        <v>80.568720379146896</v>
      </c>
      <c r="AQ39" s="623">
        <v>80.882352941176507</v>
      </c>
      <c r="AR39" s="624">
        <v>71.428571428571402</v>
      </c>
      <c r="AS39" s="284"/>
      <c r="AT39" s="284"/>
      <c r="AU39" s="284"/>
      <c r="AV39" s="284"/>
      <c r="AW39" s="284"/>
      <c r="AX39" s="284"/>
      <c r="BF39" s="155"/>
      <c r="BG39" s="155"/>
    </row>
    <row r="40" spans="1:59" ht="15" customHeight="1">
      <c r="A40" s="461"/>
      <c r="B40" s="17" t="s">
        <v>16</v>
      </c>
      <c r="C40" s="308">
        <v>173</v>
      </c>
      <c r="D40" s="309">
        <v>123</v>
      </c>
      <c r="E40" s="309">
        <v>50</v>
      </c>
      <c r="F40" s="309">
        <v>47</v>
      </c>
      <c r="G40" s="309">
        <v>41</v>
      </c>
      <c r="H40" s="309">
        <v>6</v>
      </c>
      <c r="I40" s="309">
        <v>33</v>
      </c>
      <c r="J40" s="309">
        <v>21</v>
      </c>
      <c r="K40" s="309">
        <v>12</v>
      </c>
      <c r="L40" s="307">
        <v>0</v>
      </c>
      <c r="M40" s="307">
        <v>0</v>
      </c>
      <c r="N40" s="159">
        <v>0</v>
      </c>
      <c r="O40" s="307">
        <v>2</v>
      </c>
      <c r="P40" s="307">
        <v>1</v>
      </c>
      <c r="Q40" s="307">
        <v>1</v>
      </c>
      <c r="R40" s="309">
        <v>72</v>
      </c>
      <c r="S40" s="309">
        <v>55</v>
      </c>
      <c r="T40" s="309">
        <v>17</v>
      </c>
      <c r="U40" s="309">
        <v>0</v>
      </c>
      <c r="V40" s="309">
        <v>0</v>
      </c>
      <c r="W40" s="309">
        <v>0</v>
      </c>
      <c r="X40" s="309">
        <v>0</v>
      </c>
      <c r="Y40" s="309">
        <v>0</v>
      </c>
      <c r="Z40" s="309">
        <v>0</v>
      </c>
      <c r="AA40" s="259">
        <v>19</v>
      </c>
      <c r="AB40" s="259">
        <v>5</v>
      </c>
      <c r="AC40" s="259">
        <v>14</v>
      </c>
      <c r="AD40" s="307">
        <v>0</v>
      </c>
      <c r="AE40" s="307">
        <v>0</v>
      </c>
      <c r="AF40" s="159">
        <v>0</v>
      </c>
      <c r="AG40" s="307">
        <v>0</v>
      </c>
      <c r="AH40" s="307">
        <v>0</v>
      </c>
      <c r="AI40" s="307">
        <v>0</v>
      </c>
      <c r="AJ40" s="307">
        <v>0</v>
      </c>
      <c r="AK40" s="307">
        <v>0</v>
      </c>
      <c r="AL40" s="307">
        <v>0</v>
      </c>
      <c r="AM40" s="623">
        <v>27.1676300578035</v>
      </c>
      <c r="AN40" s="623">
        <v>33.3333333333333</v>
      </c>
      <c r="AO40" s="623">
        <v>12</v>
      </c>
      <c r="AP40" s="623">
        <v>41.618497109826599</v>
      </c>
      <c r="AQ40" s="623">
        <v>44.715447154471498</v>
      </c>
      <c r="AR40" s="624">
        <v>34</v>
      </c>
      <c r="AS40" s="284"/>
      <c r="AT40" s="284"/>
      <c r="AU40" s="284"/>
      <c r="AV40" s="284"/>
      <c r="AW40" s="284"/>
      <c r="AX40" s="284"/>
      <c r="BF40" s="155"/>
      <c r="BG40" s="155"/>
    </row>
    <row r="41" spans="1:59" ht="15" customHeight="1">
      <c r="A41" s="461"/>
      <c r="B41" s="17" t="s">
        <v>17</v>
      </c>
      <c r="C41" s="308">
        <v>336</v>
      </c>
      <c r="D41" s="309">
        <v>281</v>
      </c>
      <c r="E41" s="309">
        <v>55</v>
      </c>
      <c r="F41" s="309">
        <v>185</v>
      </c>
      <c r="G41" s="309">
        <v>151</v>
      </c>
      <c r="H41" s="309">
        <v>34</v>
      </c>
      <c r="I41" s="307">
        <v>0</v>
      </c>
      <c r="J41" s="307">
        <v>0</v>
      </c>
      <c r="K41" s="307">
        <v>0</v>
      </c>
      <c r="L41" s="309">
        <v>0</v>
      </c>
      <c r="M41" s="309">
        <v>0</v>
      </c>
      <c r="N41" s="309">
        <v>0</v>
      </c>
      <c r="O41" s="307">
        <v>0</v>
      </c>
      <c r="P41" s="307">
        <v>0</v>
      </c>
      <c r="Q41" s="307">
        <v>0</v>
      </c>
      <c r="R41" s="307">
        <v>0</v>
      </c>
      <c r="S41" s="307">
        <v>0</v>
      </c>
      <c r="T41" s="307">
        <v>0</v>
      </c>
      <c r="U41" s="307">
        <v>0</v>
      </c>
      <c r="V41" s="307">
        <v>0</v>
      </c>
      <c r="W41" s="307">
        <v>0</v>
      </c>
      <c r="X41" s="307">
        <v>0</v>
      </c>
      <c r="Y41" s="307">
        <v>0</v>
      </c>
      <c r="Z41" s="307">
        <v>0</v>
      </c>
      <c r="AA41" s="259">
        <v>151</v>
      </c>
      <c r="AB41" s="259">
        <v>130</v>
      </c>
      <c r="AC41" s="327">
        <v>21</v>
      </c>
      <c r="AD41" s="307">
        <v>0</v>
      </c>
      <c r="AE41" s="307">
        <v>0</v>
      </c>
      <c r="AF41" s="159">
        <v>0</v>
      </c>
      <c r="AG41" s="307">
        <v>0</v>
      </c>
      <c r="AH41" s="307">
        <v>0</v>
      </c>
      <c r="AI41" s="307">
        <v>0</v>
      </c>
      <c r="AJ41" s="307">
        <v>0</v>
      </c>
      <c r="AK41" s="307">
        <v>0</v>
      </c>
      <c r="AL41" s="307">
        <v>0</v>
      </c>
      <c r="AM41" s="623">
        <v>55.059523809523803</v>
      </c>
      <c r="AN41" s="623">
        <v>53.736654804270501</v>
      </c>
      <c r="AO41" s="623">
        <v>61.818181818181799</v>
      </c>
      <c r="AP41" s="623">
        <v>0</v>
      </c>
      <c r="AQ41" s="623">
        <v>0</v>
      </c>
      <c r="AR41" s="624">
        <v>0</v>
      </c>
      <c r="AS41" s="284"/>
      <c r="AT41" s="284"/>
      <c r="AU41" s="284"/>
      <c r="AV41" s="284"/>
      <c r="AW41" s="284"/>
      <c r="AX41" s="284"/>
      <c r="BF41" s="155"/>
      <c r="BG41" s="155"/>
    </row>
    <row r="42" spans="1:59" ht="15" customHeight="1">
      <c r="A42" s="461" t="s">
        <v>37</v>
      </c>
      <c r="B42" s="17" t="s">
        <v>18</v>
      </c>
      <c r="C42" s="308">
        <v>27</v>
      </c>
      <c r="D42" s="309">
        <v>23</v>
      </c>
      <c r="E42" s="309">
        <v>4</v>
      </c>
      <c r="F42" s="309">
        <v>0</v>
      </c>
      <c r="G42" s="309">
        <v>0</v>
      </c>
      <c r="H42" s="307">
        <v>0</v>
      </c>
      <c r="I42" s="307">
        <v>0</v>
      </c>
      <c r="J42" s="307">
        <v>0</v>
      </c>
      <c r="K42" s="307">
        <v>0</v>
      </c>
      <c r="L42" s="259">
        <v>2</v>
      </c>
      <c r="M42" s="259">
        <v>2</v>
      </c>
      <c r="N42" s="259">
        <v>0</v>
      </c>
      <c r="O42" s="309">
        <v>1</v>
      </c>
      <c r="P42" s="309">
        <v>1</v>
      </c>
      <c r="Q42" s="307">
        <v>0</v>
      </c>
      <c r="R42" s="309">
        <v>24</v>
      </c>
      <c r="S42" s="309">
        <v>20</v>
      </c>
      <c r="T42" s="309">
        <v>4</v>
      </c>
      <c r="U42" s="309">
        <v>0</v>
      </c>
      <c r="V42" s="309">
        <v>0</v>
      </c>
      <c r="W42" s="309">
        <v>0</v>
      </c>
      <c r="X42" s="309">
        <v>0</v>
      </c>
      <c r="Y42" s="309">
        <v>0</v>
      </c>
      <c r="Z42" s="309">
        <v>0</v>
      </c>
      <c r="AA42" s="259">
        <v>0</v>
      </c>
      <c r="AB42" s="259">
        <v>0</v>
      </c>
      <c r="AC42" s="327">
        <v>0</v>
      </c>
      <c r="AD42" s="307">
        <v>0</v>
      </c>
      <c r="AE42" s="307">
        <v>0</v>
      </c>
      <c r="AF42" s="159">
        <v>0</v>
      </c>
      <c r="AG42" s="307">
        <v>0</v>
      </c>
      <c r="AH42" s="307">
        <v>0</v>
      </c>
      <c r="AI42" s="307">
        <v>0</v>
      </c>
      <c r="AJ42" s="307">
        <v>0</v>
      </c>
      <c r="AK42" s="307">
        <v>0</v>
      </c>
      <c r="AL42" s="307">
        <v>0</v>
      </c>
      <c r="AM42" s="623">
        <v>0</v>
      </c>
      <c r="AN42" s="623">
        <v>0</v>
      </c>
      <c r="AO42" s="623">
        <v>0</v>
      </c>
      <c r="AP42" s="623">
        <v>88.8888888888889</v>
      </c>
      <c r="AQ42" s="623">
        <v>86.956521739130395</v>
      </c>
      <c r="AR42" s="624">
        <v>100</v>
      </c>
      <c r="AS42" s="284"/>
      <c r="AT42" s="284"/>
      <c r="AU42" s="284"/>
      <c r="AV42" s="284"/>
      <c r="AW42" s="284"/>
      <c r="AX42" s="284"/>
      <c r="BF42" s="155"/>
      <c r="BG42" s="155"/>
    </row>
    <row r="43" spans="1:59" ht="15" customHeight="1">
      <c r="A43" s="461"/>
      <c r="B43" s="17" t="s">
        <v>19</v>
      </c>
      <c r="C43" s="308">
        <v>103</v>
      </c>
      <c r="D43" s="309">
        <v>48</v>
      </c>
      <c r="E43" s="309">
        <v>55</v>
      </c>
      <c r="F43" s="309">
        <v>10</v>
      </c>
      <c r="G43" s="309">
        <v>5</v>
      </c>
      <c r="H43" s="309">
        <v>5</v>
      </c>
      <c r="I43" s="309">
        <v>35</v>
      </c>
      <c r="J43" s="309">
        <v>20</v>
      </c>
      <c r="K43" s="309">
        <v>15</v>
      </c>
      <c r="L43" s="307">
        <v>0</v>
      </c>
      <c r="M43" s="307">
        <v>0</v>
      </c>
      <c r="N43" s="159">
        <v>0</v>
      </c>
      <c r="O43" s="259">
        <v>1</v>
      </c>
      <c r="P43" s="307">
        <v>1</v>
      </c>
      <c r="Q43" s="259">
        <v>0</v>
      </c>
      <c r="R43" s="309">
        <v>39</v>
      </c>
      <c r="S43" s="309">
        <v>20</v>
      </c>
      <c r="T43" s="309">
        <v>19</v>
      </c>
      <c r="U43" s="309">
        <v>0</v>
      </c>
      <c r="V43" s="309">
        <v>0</v>
      </c>
      <c r="W43" s="309">
        <v>0</v>
      </c>
      <c r="X43" s="309">
        <v>16</v>
      </c>
      <c r="Y43" s="309">
        <v>2</v>
      </c>
      <c r="Z43" s="309">
        <v>14</v>
      </c>
      <c r="AA43" s="259">
        <v>2</v>
      </c>
      <c r="AB43" s="259">
        <v>0</v>
      </c>
      <c r="AC43" s="259">
        <v>2</v>
      </c>
      <c r="AD43" s="307">
        <v>0</v>
      </c>
      <c r="AE43" s="307">
        <v>0</v>
      </c>
      <c r="AF43" s="159">
        <v>0</v>
      </c>
      <c r="AG43" s="307">
        <v>0</v>
      </c>
      <c r="AH43" s="307">
        <v>0</v>
      </c>
      <c r="AI43" s="307">
        <v>0</v>
      </c>
      <c r="AJ43" s="307">
        <v>0</v>
      </c>
      <c r="AK43" s="307">
        <v>0</v>
      </c>
      <c r="AL43" s="307">
        <v>0</v>
      </c>
      <c r="AM43" s="623">
        <v>9.7087378640776691</v>
      </c>
      <c r="AN43" s="623">
        <v>10.4166666666667</v>
      </c>
      <c r="AO43" s="623">
        <v>9.0909090909090899</v>
      </c>
      <c r="AP43" s="623">
        <v>37.864077669902898</v>
      </c>
      <c r="AQ43" s="623">
        <v>41.6666666666667</v>
      </c>
      <c r="AR43" s="624">
        <v>34.545454545454497</v>
      </c>
      <c r="AS43" s="284"/>
      <c r="AT43" s="284"/>
      <c r="AU43" s="284"/>
      <c r="AV43" s="284"/>
      <c r="AW43" s="284"/>
      <c r="AX43" s="284"/>
      <c r="BF43" s="155"/>
      <c r="BG43" s="155"/>
    </row>
    <row r="44" spans="1:59" ht="15" customHeight="1">
      <c r="A44" s="461"/>
      <c r="B44" s="17" t="s">
        <v>20</v>
      </c>
      <c r="C44" s="308">
        <v>0</v>
      </c>
      <c r="D44" s="309">
        <v>0</v>
      </c>
      <c r="E44" s="309">
        <v>0</v>
      </c>
      <c r="F44" s="309">
        <v>0</v>
      </c>
      <c r="G44" s="309">
        <v>0</v>
      </c>
      <c r="H44" s="309">
        <v>0</v>
      </c>
      <c r="I44" s="309">
        <v>0</v>
      </c>
      <c r="J44" s="309">
        <v>0</v>
      </c>
      <c r="K44" s="309">
        <v>0</v>
      </c>
      <c r="L44" s="309">
        <v>0</v>
      </c>
      <c r="M44" s="309">
        <v>0</v>
      </c>
      <c r="N44" s="309">
        <v>0</v>
      </c>
      <c r="O44" s="309">
        <v>0</v>
      </c>
      <c r="P44" s="309">
        <v>0</v>
      </c>
      <c r="Q44" s="309">
        <v>0</v>
      </c>
      <c r="R44" s="309">
        <v>0</v>
      </c>
      <c r="S44" s="309">
        <v>0</v>
      </c>
      <c r="T44" s="309">
        <v>0</v>
      </c>
      <c r="U44" s="309">
        <v>0</v>
      </c>
      <c r="V44" s="309">
        <v>0</v>
      </c>
      <c r="W44" s="309">
        <v>0</v>
      </c>
      <c r="X44" s="309">
        <v>0</v>
      </c>
      <c r="Y44" s="309">
        <v>0</v>
      </c>
      <c r="Z44" s="309">
        <v>0</v>
      </c>
      <c r="AA44" s="259">
        <v>0</v>
      </c>
      <c r="AB44" s="259">
        <v>0</v>
      </c>
      <c r="AC44" s="259">
        <v>0</v>
      </c>
      <c r="AD44" s="309">
        <v>0</v>
      </c>
      <c r="AE44" s="309">
        <v>0</v>
      </c>
      <c r="AF44" s="309">
        <v>0</v>
      </c>
      <c r="AG44" s="309">
        <v>0</v>
      </c>
      <c r="AH44" s="309">
        <v>0</v>
      </c>
      <c r="AI44" s="259">
        <v>0</v>
      </c>
      <c r="AJ44" s="259">
        <v>0</v>
      </c>
      <c r="AK44" s="259">
        <v>0</v>
      </c>
      <c r="AL44" s="259">
        <v>0</v>
      </c>
      <c r="AM44" s="623">
        <v>0</v>
      </c>
      <c r="AN44" s="623">
        <v>0</v>
      </c>
      <c r="AO44" s="623">
        <v>0</v>
      </c>
      <c r="AP44" s="623">
        <v>0</v>
      </c>
      <c r="AQ44" s="623">
        <v>0</v>
      </c>
      <c r="AR44" s="624">
        <v>0</v>
      </c>
      <c r="AS44" s="284"/>
      <c r="AT44" s="284"/>
      <c r="AU44" s="284"/>
      <c r="AV44" s="284"/>
      <c r="AW44" s="284"/>
      <c r="AX44" s="284"/>
      <c r="BF44" s="155"/>
      <c r="BG44" s="155"/>
    </row>
    <row r="45" spans="1:59" ht="15" customHeight="1">
      <c r="A45" s="461"/>
      <c r="B45" s="17" t="s">
        <v>81</v>
      </c>
      <c r="C45" s="308">
        <v>0</v>
      </c>
      <c r="D45" s="309">
        <v>0</v>
      </c>
      <c r="E45" s="309">
        <v>0</v>
      </c>
      <c r="F45" s="309">
        <v>0</v>
      </c>
      <c r="G45" s="309">
        <v>0</v>
      </c>
      <c r="H45" s="309">
        <v>0</v>
      </c>
      <c r="I45" s="309">
        <v>0</v>
      </c>
      <c r="J45" s="309">
        <v>0</v>
      </c>
      <c r="K45" s="309">
        <v>0</v>
      </c>
      <c r="L45" s="309">
        <v>0</v>
      </c>
      <c r="M45" s="309">
        <v>0</v>
      </c>
      <c r="N45" s="309">
        <v>0</v>
      </c>
      <c r="O45" s="309">
        <v>0</v>
      </c>
      <c r="P45" s="309">
        <v>0</v>
      </c>
      <c r="Q45" s="309">
        <v>0</v>
      </c>
      <c r="R45" s="309">
        <v>0</v>
      </c>
      <c r="S45" s="309">
        <v>0</v>
      </c>
      <c r="T45" s="309">
        <v>0</v>
      </c>
      <c r="U45" s="309">
        <v>0</v>
      </c>
      <c r="V45" s="309">
        <v>0</v>
      </c>
      <c r="W45" s="309">
        <v>0</v>
      </c>
      <c r="X45" s="309">
        <v>0</v>
      </c>
      <c r="Y45" s="309">
        <v>0</v>
      </c>
      <c r="Z45" s="309">
        <v>0</v>
      </c>
      <c r="AA45" s="259">
        <v>0</v>
      </c>
      <c r="AB45" s="259">
        <v>0</v>
      </c>
      <c r="AC45" s="259">
        <v>0</v>
      </c>
      <c r="AD45" s="309">
        <v>0</v>
      </c>
      <c r="AE45" s="309">
        <v>0</v>
      </c>
      <c r="AF45" s="309">
        <v>0</v>
      </c>
      <c r="AG45" s="309">
        <v>0</v>
      </c>
      <c r="AH45" s="309">
        <v>0</v>
      </c>
      <c r="AI45" s="259">
        <v>0</v>
      </c>
      <c r="AJ45" s="259">
        <v>0</v>
      </c>
      <c r="AK45" s="259">
        <v>0</v>
      </c>
      <c r="AL45" s="259">
        <v>0</v>
      </c>
      <c r="AM45" s="623">
        <v>0</v>
      </c>
      <c r="AN45" s="623">
        <v>0</v>
      </c>
      <c r="AO45" s="623">
        <v>0</v>
      </c>
      <c r="AP45" s="623">
        <v>0</v>
      </c>
      <c r="AQ45" s="623">
        <v>0</v>
      </c>
      <c r="AR45" s="624">
        <v>0</v>
      </c>
      <c r="AS45" s="284"/>
      <c r="AT45" s="284"/>
      <c r="AU45" s="284"/>
      <c r="AV45" s="284"/>
      <c r="AW45" s="284"/>
      <c r="AX45" s="284"/>
      <c r="BF45" s="155"/>
      <c r="BG45" s="155"/>
    </row>
    <row r="46" spans="1:59" ht="15" customHeight="1">
      <c r="A46" s="461"/>
      <c r="B46" s="17" t="s">
        <v>22</v>
      </c>
      <c r="C46" s="308">
        <v>0</v>
      </c>
      <c r="D46" s="309">
        <v>0</v>
      </c>
      <c r="E46" s="309">
        <v>0</v>
      </c>
      <c r="F46" s="309">
        <v>0</v>
      </c>
      <c r="G46" s="309">
        <v>0</v>
      </c>
      <c r="H46" s="309">
        <v>0</v>
      </c>
      <c r="I46" s="309">
        <v>0</v>
      </c>
      <c r="J46" s="309">
        <v>0</v>
      </c>
      <c r="K46" s="309">
        <v>0</v>
      </c>
      <c r="L46" s="309">
        <v>0</v>
      </c>
      <c r="M46" s="309">
        <v>0</v>
      </c>
      <c r="N46" s="309">
        <v>0</v>
      </c>
      <c r="O46" s="309">
        <v>0</v>
      </c>
      <c r="P46" s="309">
        <v>0</v>
      </c>
      <c r="Q46" s="309">
        <v>0</v>
      </c>
      <c r="R46" s="309">
        <v>0</v>
      </c>
      <c r="S46" s="309">
        <v>0</v>
      </c>
      <c r="T46" s="309">
        <v>0</v>
      </c>
      <c r="U46" s="309">
        <v>0</v>
      </c>
      <c r="V46" s="309">
        <v>0</v>
      </c>
      <c r="W46" s="309">
        <v>0</v>
      </c>
      <c r="X46" s="309">
        <v>0</v>
      </c>
      <c r="Y46" s="309">
        <v>0</v>
      </c>
      <c r="Z46" s="309">
        <v>0</v>
      </c>
      <c r="AA46" s="259">
        <v>0</v>
      </c>
      <c r="AB46" s="259">
        <v>0</v>
      </c>
      <c r="AC46" s="259">
        <v>0</v>
      </c>
      <c r="AD46" s="309">
        <v>0</v>
      </c>
      <c r="AE46" s="309">
        <v>0</v>
      </c>
      <c r="AF46" s="309">
        <v>0</v>
      </c>
      <c r="AG46" s="309">
        <v>0</v>
      </c>
      <c r="AH46" s="309">
        <v>0</v>
      </c>
      <c r="AI46" s="259">
        <v>0</v>
      </c>
      <c r="AJ46" s="259">
        <v>0</v>
      </c>
      <c r="AK46" s="259">
        <v>0</v>
      </c>
      <c r="AL46" s="259">
        <v>0</v>
      </c>
      <c r="AM46" s="623">
        <v>0</v>
      </c>
      <c r="AN46" s="623">
        <v>0</v>
      </c>
      <c r="AO46" s="623">
        <v>0</v>
      </c>
      <c r="AP46" s="623">
        <v>0</v>
      </c>
      <c r="AQ46" s="623">
        <v>0</v>
      </c>
      <c r="AR46" s="624">
        <v>0</v>
      </c>
      <c r="AS46" s="284"/>
      <c r="AT46" s="284"/>
      <c r="AU46" s="284"/>
      <c r="AV46" s="284"/>
      <c r="AW46" s="284"/>
      <c r="AX46" s="284"/>
      <c r="BF46" s="155"/>
      <c r="BG46" s="155"/>
    </row>
    <row r="47" spans="1:59" ht="15" customHeight="1">
      <c r="A47" s="461"/>
      <c r="B47" s="17" t="s">
        <v>23</v>
      </c>
      <c r="C47" s="308">
        <v>0</v>
      </c>
      <c r="D47" s="309">
        <v>0</v>
      </c>
      <c r="E47" s="309">
        <v>0</v>
      </c>
      <c r="F47" s="309">
        <v>0</v>
      </c>
      <c r="G47" s="309">
        <v>0</v>
      </c>
      <c r="H47" s="309">
        <v>0</v>
      </c>
      <c r="I47" s="309">
        <v>0</v>
      </c>
      <c r="J47" s="309">
        <v>0</v>
      </c>
      <c r="K47" s="309">
        <v>0</v>
      </c>
      <c r="L47" s="309">
        <v>0</v>
      </c>
      <c r="M47" s="309">
        <v>0</v>
      </c>
      <c r="N47" s="309">
        <v>0</v>
      </c>
      <c r="O47" s="309">
        <v>0</v>
      </c>
      <c r="P47" s="309">
        <v>0</v>
      </c>
      <c r="Q47" s="309">
        <v>0</v>
      </c>
      <c r="R47" s="309">
        <v>0</v>
      </c>
      <c r="S47" s="309">
        <v>0</v>
      </c>
      <c r="T47" s="309">
        <v>0</v>
      </c>
      <c r="U47" s="309">
        <v>0</v>
      </c>
      <c r="V47" s="309">
        <v>0</v>
      </c>
      <c r="W47" s="309">
        <v>0</v>
      </c>
      <c r="X47" s="309">
        <v>0</v>
      </c>
      <c r="Y47" s="309">
        <v>0</v>
      </c>
      <c r="Z47" s="309">
        <v>0</v>
      </c>
      <c r="AA47" s="259">
        <v>0</v>
      </c>
      <c r="AB47" s="259">
        <v>0</v>
      </c>
      <c r="AC47" s="259">
        <v>0</v>
      </c>
      <c r="AD47" s="309">
        <v>0</v>
      </c>
      <c r="AE47" s="309">
        <v>0</v>
      </c>
      <c r="AF47" s="309">
        <v>0</v>
      </c>
      <c r="AG47" s="309">
        <v>0</v>
      </c>
      <c r="AH47" s="309">
        <v>0</v>
      </c>
      <c r="AI47" s="259">
        <v>0</v>
      </c>
      <c r="AJ47" s="259">
        <v>0</v>
      </c>
      <c r="AK47" s="259">
        <v>0</v>
      </c>
      <c r="AL47" s="259">
        <v>0</v>
      </c>
      <c r="AM47" s="623">
        <v>0</v>
      </c>
      <c r="AN47" s="623">
        <v>0</v>
      </c>
      <c r="AO47" s="623">
        <v>0</v>
      </c>
      <c r="AP47" s="623">
        <v>0</v>
      </c>
      <c r="AQ47" s="623">
        <v>0</v>
      </c>
      <c r="AR47" s="624">
        <v>0</v>
      </c>
      <c r="AS47" s="284"/>
      <c r="AT47" s="284"/>
      <c r="AU47" s="284"/>
      <c r="AV47" s="284"/>
      <c r="AW47" s="284"/>
      <c r="AX47" s="284"/>
      <c r="BF47" s="155"/>
      <c r="BG47" s="155"/>
    </row>
    <row r="48" spans="1:59" ht="15" customHeight="1">
      <c r="A48" s="461"/>
      <c r="B48" s="17" t="s">
        <v>24</v>
      </c>
      <c r="C48" s="308">
        <v>28</v>
      </c>
      <c r="D48" s="309">
        <v>20</v>
      </c>
      <c r="E48" s="309">
        <v>8</v>
      </c>
      <c r="F48" s="309">
        <v>6</v>
      </c>
      <c r="G48" s="309">
        <v>6</v>
      </c>
      <c r="H48" s="309">
        <v>0</v>
      </c>
      <c r="I48" s="309">
        <v>4</v>
      </c>
      <c r="J48" s="309">
        <v>4</v>
      </c>
      <c r="K48" s="309">
        <v>0</v>
      </c>
      <c r="L48" s="307">
        <v>0</v>
      </c>
      <c r="M48" s="307">
        <v>0</v>
      </c>
      <c r="N48" s="159">
        <v>0</v>
      </c>
      <c r="O48" s="307">
        <v>0</v>
      </c>
      <c r="P48" s="307">
        <v>0</v>
      </c>
      <c r="Q48" s="307">
        <v>0</v>
      </c>
      <c r="R48" s="309">
        <v>17</v>
      </c>
      <c r="S48" s="309">
        <v>10</v>
      </c>
      <c r="T48" s="309">
        <v>7</v>
      </c>
      <c r="U48" s="309">
        <v>0</v>
      </c>
      <c r="V48" s="309">
        <v>0</v>
      </c>
      <c r="W48" s="309">
        <v>0</v>
      </c>
      <c r="X48" s="309">
        <v>0</v>
      </c>
      <c r="Y48" s="309">
        <v>0</v>
      </c>
      <c r="Z48" s="309">
        <v>0</v>
      </c>
      <c r="AA48" s="259">
        <v>1</v>
      </c>
      <c r="AB48" s="259">
        <v>0</v>
      </c>
      <c r="AC48" s="259">
        <v>1</v>
      </c>
      <c r="AD48" s="307">
        <v>0</v>
      </c>
      <c r="AE48" s="307">
        <v>0</v>
      </c>
      <c r="AF48" s="159">
        <v>0</v>
      </c>
      <c r="AG48" s="307">
        <v>0</v>
      </c>
      <c r="AH48" s="307">
        <v>0</v>
      </c>
      <c r="AI48" s="307">
        <v>0</v>
      </c>
      <c r="AJ48" s="307">
        <v>0</v>
      </c>
      <c r="AK48" s="307">
        <v>0</v>
      </c>
      <c r="AL48" s="307">
        <v>0</v>
      </c>
      <c r="AM48" s="623">
        <v>21.428571428571399</v>
      </c>
      <c r="AN48" s="623">
        <v>30</v>
      </c>
      <c r="AO48" s="623">
        <v>0</v>
      </c>
      <c r="AP48" s="623">
        <v>60.714285714285701</v>
      </c>
      <c r="AQ48" s="623">
        <v>50</v>
      </c>
      <c r="AR48" s="624">
        <v>87.5</v>
      </c>
      <c r="AS48" s="284"/>
      <c r="AT48" s="284"/>
      <c r="AU48" s="284"/>
      <c r="AV48" s="284"/>
      <c r="AW48" s="284"/>
      <c r="AX48" s="284"/>
      <c r="BF48" s="155"/>
      <c r="BG48" s="155"/>
    </row>
    <row r="49" spans="1:59" ht="15" customHeight="1">
      <c r="A49" s="461"/>
      <c r="B49" s="17" t="s">
        <v>25</v>
      </c>
      <c r="C49" s="308">
        <v>0</v>
      </c>
      <c r="D49" s="309">
        <v>0</v>
      </c>
      <c r="E49" s="309">
        <v>0</v>
      </c>
      <c r="F49" s="309">
        <v>0</v>
      </c>
      <c r="G49" s="309">
        <v>0</v>
      </c>
      <c r="H49" s="309">
        <v>0</v>
      </c>
      <c r="I49" s="309">
        <v>0</v>
      </c>
      <c r="J49" s="309">
        <v>0</v>
      </c>
      <c r="K49" s="309">
        <v>0</v>
      </c>
      <c r="L49" s="309">
        <v>0</v>
      </c>
      <c r="M49" s="309">
        <v>0</v>
      </c>
      <c r="N49" s="309">
        <v>0</v>
      </c>
      <c r="O49" s="309">
        <v>0</v>
      </c>
      <c r="P49" s="309">
        <v>0</v>
      </c>
      <c r="Q49" s="309">
        <v>0</v>
      </c>
      <c r="R49" s="309">
        <v>0</v>
      </c>
      <c r="S49" s="309">
        <v>0</v>
      </c>
      <c r="T49" s="309">
        <v>0</v>
      </c>
      <c r="U49" s="309">
        <v>0</v>
      </c>
      <c r="V49" s="309">
        <v>0</v>
      </c>
      <c r="W49" s="309">
        <v>0</v>
      </c>
      <c r="X49" s="309">
        <v>0</v>
      </c>
      <c r="Y49" s="309">
        <v>0</v>
      </c>
      <c r="Z49" s="309">
        <v>0</v>
      </c>
      <c r="AA49" s="259">
        <v>0</v>
      </c>
      <c r="AB49" s="327">
        <v>0</v>
      </c>
      <c r="AC49" s="327">
        <v>0</v>
      </c>
      <c r="AD49" s="309">
        <v>0</v>
      </c>
      <c r="AE49" s="309">
        <v>0</v>
      </c>
      <c r="AF49" s="309">
        <v>0</v>
      </c>
      <c r="AG49" s="309">
        <v>0</v>
      </c>
      <c r="AH49" s="309">
        <v>0</v>
      </c>
      <c r="AI49" s="327">
        <v>0</v>
      </c>
      <c r="AJ49" s="327">
        <v>0</v>
      </c>
      <c r="AK49" s="327">
        <v>0</v>
      </c>
      <c r="AL49" s="327">
        <v>0</v>
      </c>
      <c r="AM49" s="623">
        <v>0</v>
      </c>
      <c r="AN49" s="623">
        <v>0</v>
      </c>
      <c r="AO49" s="623">
        <v>0</v>
      </c>
      <c r="AP49" s="623">
        <v>0</v>
      </c>
      <c r="AQ49" s="623">
        <v>0</v>
      </c>
      <c r="AR49" s="624">
        <v>0</v>
      </c>
      <c r="AS49" s="284"/>
      <c r="AT49" s="284"/>
      <c r="AU49" s="284"/>
      <c r="AV49" s="284"/>
      <c r="AW49" s="284"/>
      <c r="AX49" s="284"/>
      <c r="BF49" s="155"/>
      <c r="BG49" s="155"/>
    </row>
    <row r="50" spans="1:59" ht="15" customHeight="1">
      <c r="A50" s="461"/>
      <c r="B50" s="17" t="s">
        <v>26</v>
      </c>
      <c r="C50" s="78">
        <v>0</v>
      </c>
      <c r="D50" s="309">
        <v>0</v>
      </c>
      <c r="E50" s="259">
        <v>0</v>
      </c>
      <c r="F50" s="259">
        <v>0</v>
      </c>
      <c r="G50" s="309">
        <v>0</v>
      </c>
      <c r="H50" s="309">
        <v>0</v>
      </c>
      <c r="I50" s="259">
        <v>0</v>
      </c>
      <c r="J50" s="309">
        <v>0</v>
      </c>
      <c r="K50" s="309">
        <v>0</v>
      </c>
      <c r="L50" s="309">
        <v>0</v>
      </c>
      <c r="M50" s="309">
        <v>0</v>
      </c>
      <c r="N50" s="309">
        <v>0</v>
      </c>
      <c r="O50" s="309">
        <v>0</v>
      </c>
      <c r="P50" s="309">
        <v>0</v>
      </c>
      <c r="Q50" s="309">
        <v>0</v>
      </c>
      <c r="R50" s="309">
        <v>0</v>
      </c>
      <c r="S50" s="309">
        <v>0</v>
      </c>
      <c r="T50" s="309">
        <v>0</v>
      </c>
      <c r="U50" s="309">
        <v>0</v>
      </c>
      <c r="V50" s="309">
        <v>0</v>
      </c>
      <c r="W50" s="309">
        <v>0</v>
      </c>
      <c r="X50" s="309">
        <v>0</v>
      </c>
      <c r="Y50" s="309">
        <v>0</v>
      </c>
      <c r="Z50" s="309">
        <v>0</v>
      </c>
      <c r="AA50" s="259">
        <v>0</v>
      </c>
      <c r="AB50" s="259">
        <v>0</v>
      </c>
      <c r="AC50" s="259">
        <v>0</v>
      </c>
      <c r="AD50" s="259">
        <v>0</v>
      </c>
      <c r="AE50" s="259">
        <v>0</v>
      </c>
      <c r="AF50" s="259">
        <v>0</v>
      </c>
      <c r="AG50" s="309">
        <v>0</v>
      </c>
      <c r="AH50" s="259">
        <v>0</v>
      </c>
      <c r="AI50" s="259">
        <v>0</v>
      </c>
      <c r="AJ50" s="259">
        <v>0</v>
      </c>
      <c r="AK50" s="259">
        <v>0</v>
      </c>
      <c r="AL50" s="259">
        <v>0</v>
      </c>
      <c r="AM50" s="623">
        <v>0</v>
      </c>
      <c r="AN50" s="623">
        <v>0</v>
      </c>
      <c r="AO50" s="623">
        <v>0</v>
      </c>
      <c r="AP50" s="623">
        <v>0</v>
      </c>
      <c r="AQ50" s="623">
        <v>0</v>
      </c>
      <c r="AR50" s="624">
        <v>0</v>
      </c>
      <c r="AS50" s="284"/>
      <c r="AT50" s="284"/>
      <c r="AU50" s="284"/>
      <c r="AV50" s="284"/>
      <c r="AW50" s="284"/>
      <c r="AX50" s="284"/>
      <c r="BF50" s="155"/>
      <c r="BG50" s="155"/>
    </row>
    <row r="51" spans="1:59" ht="15" customHeight="1">
      <c r="A51" s="461"/>
      <c r="B51" s="17" t="s">
        <v>27</v>
      </c>
      <c r="C51" s="78">
        <v>0</v>
      </c>
      <c r="D51" s="309">
        <v>0</v>
      </c>
      <c r="E51" s="259">
        <v>0</v>
      </c>
      <c r="F51" s="259">
        <v>0</v>
      </c>
      <c r="G51" s="309">
        <v>0</v>
      </c>
      <c r="H51" s="309">
        <v>0</v>
      </c>
      <c r="I51" s="259">
        <v>0</v>
      </c>
      <c r="J51" s="309">
        <v>0</v>
      </c>
      <c r="K51" s="309">
        <v>0</v>
      </c>
      <c r="L51" s="309">
        <v>0</v>
      </c>
      <c r="M51" s="309">
        <v>0</v>
      </c>
      <c r="N51" s="309">
        <v>0</v>
      </c>
      <c r="O51" s="309">
        <v>0</v>
      </c>
      <c r="P51" s="309">
        <v>0</v>
      </c>
      <c r="Q51" s="309">
        <v>0</v>
      </c>
      <c r="R51" s="309">
        <v>0</v>
      </c>
      <c r="S51" s="309">
        <v>0</v>
      </c>
      <c r="T51" s="309">
        <v>0</v>
      </c>
      <c r="U51" s="309">
        <v>0</v>
      </c>
      <c r="V51" s="309">
        <v>0</v>
      </c>
      <c r="W51" s="309">
        <v>0</v>
      </c>
      <c r="X51" s="309">
        <v>0</v>
      </c>
      <c r="Y51" s="309">
        <v>0</v>
      </c>
      <c r="Z51" s="309">
        <v>0</v>
      </c>
      <c r="AA51" s="259">
        <v>0</v>
      </c>
      <c r="AB51" s="259">
        <v>0</v>
      </c>
      <c r="AC51" s="259">
        <v>0</v>
      </c>
      <c r="AD51" s="259">
        <v>0</v>
      </c>
      <c r="AE51" s="259">
        <v>0</v>
      </c>
      <c r="AF51" s="259">
        <v>0</v>
      </c>
      <c r="AG51" s="309">
        <v>0</v>
      </c>
      <c r="AH51" s="259">
        <v>0</v>
      </c>
      <c r="AI51" s="259">
        <v>0</v>
      </c>
      <c r="AJ51" s="259">
        <v>0</v>
      </c>
      <c r="AK51" s="259">
        <v>0</v>
      </c>
      <c r="AL51" s="259">
        <v>0</v>
      </c>
      <c r="AM51" s="623">
        <v>0</v>
      </c>
      <c r="AN51" s="623">
        <v>0</v>
      </c>
      <c r="AO51" s="623">
        <v>0</v>
      </c>
      <c r="AP51" s="623">
        <v>0</v>
      </c>
      <c r="AQ51" s="623">
        <v>0</v>
      </c>
      <c r="AR51" s="624">
        <v>0</v>
      </c>
      <c r="AS51" s="284"/>
      <c r="AT51" s="284"/>
      <c r="AU51" s="284"/>
      <c r="AV51" s="284"/>
      <c r="AW51" s="284"/>
      <c r="AX51" s="284"/>
      <c r="AZ51" s="155"/>
      <c r="BA51" s="155"/>
      <c r="BB51" s="155"/>
      <c r="BC51" s="155"/>
      <c r="BD51" s="155"/>
      <c r="BE51" s="155"/>
      <c r="BF51" s="155"/>
      <c r="BG51" s="155"/>
    </row>
    <row r="52" spans="1:59" ht="15" customHeight="1">
      <c r="A52" s="460"/>
      <c r="B52" s="18" t="s">
        <v>28</v>
      </c>
      <c r="C52" s="81">
        <v>0</v>
      </c>
      <c r="D52" s="270">
        <v>0</v>
      </c>
      <c r="E52" s="82">
        <v>0</v>
      </c>
      <c r="F52" s="82">
        <v>0</v>
      </c>
      <c r="G52" s="270">
        <v>0</v>
      </c>
      <c r="H52" s="270">
        <v>0</v>
      </c>
      <c r="I52" s="82">
        <v>0</v>
      </c>
      <c r="J52" s="270">
        <v>0</v>
      </c>
      <c r="K52" s="270">
        <v>0</v>
      </c>
      <c r="L52" s="270">
        <v>0</v>
      </c>
      <c r="M52" s="270">
        <v>0</v>
      </c>
      <c r="N52" s="270">
        <v>0</v>
      </c>
      <c r="O52" s="270">
        <v>0</v>
      </c>
      <c r="P52" s="270">
        <v>0</v>
      </c>
      <c r="Q52" s="270">
        <v>0</v>
      </c>
      <c r="R52" s="270">
        <v>0</v>
      </c>
      <c r="S52" s="270">
        <v>0</v>
      </c>
      <c r="T52" s="270">
        <v>0</v>
      </c>
      <c r="U52" s="270">
        <v>0</v>
      </c>
      <c r="V52" s="270">
        <v>0</v>
      </c>
      <c r="W52" s="270">
        <v>0</v>
      </c>
      <c r="X52" s="270">
        <v>0</v>
      </c>
      <c r="Y52" s="270">
        <v>0</v>
      </c>
      <c r="Z52" s="270">
        <v>0</v>
      </c>
      <c r="AA52" s="270">
        <v>0</v>
      </c>
      <c r="AB52" s="82">
        <v>0</v>
      </c>
      <c r="AC52" s="82">
        <v>0</v>
      </c>
      <c r="AD52" s="82">
        <v>0</v>
      </c>
      <c r="AE52" s="82">
        <v>0</v>
      </c>
      <c r="AF52" s="82">
        <v>0</v>
      </c>
      <c r="AG52" s="270">
        <v>0</v>
      </c>
      <c r="AH52" s="82">
        <v>0</v>
      </c>
      <c r="AI52" s="82">
        <v>0</v>
      </c>
      <c r="AJ52" s="82">
        <v>0</v>
      </c>
      <c r="AK52" s="82">
        <v>0</v>
      </c>
      <c r="AL52" s="82">
        <v>0</v>
      </c>
      <c r="AM52" s="625">
        <v>0</v>
      </c>
      <c r="AN52" s="625">
        <v>0</v>
      </c>
      <c r="AO52" s="625">
        <v>0</v>
      </c>
      <c r="AP52" s="625">
        <v>0</v>
      </c>
      <c r="AQ52" s="625">
        <v>0</v>
      </c>
      <c r="AR52" s="626">
        <v>0</v>
      </c>
      <c r="AS52" s="284"/>
      <c r="AT52" s="284"/>
      <c r="AU52" s="284"/>
      <c r="AV52" s="284"/>
      <c r="AW52" s="284"/>
      <c r="AX52" s="284"/>
      <c r="AY52" s="155"/>
      <c r="AZ52" s="155"/>
      <c r="BA52" s="155"/>
      <c r="BB52" s="155"/>
      <c r="BC52" s="155"/>
      <c r="BD52" s="155"/>
      <c r="BE52" s="155"/>
      <c r="BF52" s="155"/>
      <c r="BG52" s="155"/>
    </row>
    <row r="53" spans="1:59">
      <c r="AF53" s="155"/>
      <c r="BF53" s="155"/>
      <c r="BG53" s="155"/>
    </row>
    <row r="54" spans="1:59">
      <c r="AF54" s="155"/>
    </row>
    <row r="55" spans="1:59">
      <c r="AF55" s="155"/>
    </row>
    <row r="56" spans="1:59">
      <c r="AF56" s="155"/>
    </row>
    <row r="57" spans="1:59">
      <c r="AF57" s="155"/>
    </row>
    <row r="58" spans="1:59">
      <c r="AF58" s="155"/>
    </row>
    <row r="59" spans="1:59">
      <c r="AF59" s="155"/>
    </row>
    <row r="60" spans="1:59">
      <c r="AF60" s="155"/>
    </row>
    <row r="61" spans="1:59">
      <c r="AF61" s="155"/>
    </row>
    <row r="62" spans="1:59">
      <c r="AF62" s="155"/>
    </row>
    <row r="63" spans="1:59">
      <c r="AF63" s="155"/>
    </row>
    <row r="64" spans="1:59">
      <c r="AF64" s="155"/>
    </row>
    <row r="65" spans="32:32">
      <c r="AF65" s="155"/>
    </row>
    <row r="66" spans="32:32">
      <c r="AF66" s="155"/>
    </row>
    <row r="67" spans="32:32">
      <c r="AF67" s="155"/>
    </row>
    <row r="68" spans="32:32">
      <c r="AF68" s="155"/>
    </row>
    <row r="69" spans="32:32">
      <c r="AF69" s="155"/>
    </row>
    <row r="70" spans="32:32">
      <c r="AF70" s="155"/>
    </row>
    <row r="71" spans="32:32">
      <c r="AF71" s="155"/>
    </row>
    <row r="72" spans="32:32">
      <c r="AF72" s="155"/>
    </row>
    <row r="73" spans="32:32">
      <c r="AF73" s="155"/>
    </row>
    <row r="74" spans="32:32">
      <c r="AF74" s="155"/>
    </row>
    <row r="75" spans="32:32">
      <c r="AF75" s="155"/>
    </row>
    <row r="76" spans="32:32">
      <c r="AF76" s="155"/>
    </row>
    <row r="77" spans="32:32">
      <c r="AF77" s="155"/>
    </row>
    <row r="78" spans="32:32">
      <c r="AF78" s="155"/>
    </row>
    <row r="79" spans="32:32">
      <c r="AF79" s="155"/>
    </row>
    <row r="80" spans="32:32">
      <c r="AF80" s="155"/>
    </row>
    <row r="81" spans="32:32">
      <c r="AF81" s="155"/>
    </row>
    <row r="82" spans="32:32">
      <c r="AF82" s="155"/>
    </row>
    <row r="83" spans="32:32">
      <c r="AF83" s="155"/>
    </row>
    <row r="84" spans="32:32">
      <c r="AF84" s="155"/>
    </row>
    <row r="85" spans="32:32">
      <c r="AF85" s="155"/>
    </row>
    <row r="86" spans="32:32">
      <c r="AF86" s="155"/>
    </row>
    <row r="87" spans="32:32">
      <c r="AF87" s="155"/>
    </row>
    <row r="88" spans="32:32">
      <c r="AF88" s="155"/>
    </row>
    <row r="89" spans="32:32">
      <c r="AF89" s="155"/>
    </row>
    <row r="90" spans="32:32">
      <c r="AF90" s="155"/>
    </row>
    <row r="91" spans="32:32">
      <c r="AF91" s="155"/>
    </row>
    <row r="92" spans="32:32">
      <c r="AF92" s="155"/>
    </row>
    <row r="93" spans="32:32">
      <c r="AF93" s="155"/>
    </row>
    <row r="94" spans="32:32">
      <c r="AF94" s="155"/>
    </row>
    <row r="95" spans="32:32">
      <c r="AF95" s="155"/>
    </row>
    <row r="96" spans="32:32">
      <c r="AF96" s="155"/>
    </row>
    <row r="97" spans="32:32">
      <c r="AF97" s="155"/>
    </row>
    <row r="98" spans="32:32">
      <c r="AF98" s="155"/>
    </row>
    <row r="99" spans="32:32">
      <c r="AF99" s="155"/>
    </row>
    <row r="100" spans="32:32">
      <c r="AF100" s="155"/>
    </row>
    <row r="101" spans="32:32">
      <c r="AF101" s="155"/>
    </row>
    <row r="102" spans="32:32">
      <c r="AF102" s="155"/>
    </row>
    <row r="103" spans="32:32">
      <c r="AF103" s="155"/>
    </row>
    <row r="104" spans="32:32">
      <c r="AF104" s="155"/>
    </row>
    <row r="105" spans="32:32">
      <c r="AF105" s="155"/>
    </row>
    <row r="106" spans="32:32">
      <c r="AF106" s="155"/>
    </row>
    <row r="107" spans="32:32">
      <c r="AF107" s="155"/>
    </row>
    <row r="108" spans="32:32">
      <c r="AF108" s="155"/>
    </row>
    <row r="109" spans="32:32">
      <c r="AF109" s="155"/>
    </row>
    <row r="110" spans="32:32">
      <c r="AF110" s="155"/>
    </row>
    <row r="111" spans="32:32">
      <c r="AF111" s="155"/>
    </row>
    <row r="112" spans="32:32">
      <c r="AF112" s="155"/>
    </row>
    <row r="113" spans="32:32">
      <c r="AF113" s="155"/>
    </row>
    <row r="114" spans="32:32">
      <c r="AF114" s="155"/>
    </row>
    <row r="115" spans="32:32">
      <c r="AF115" s="155"/>
    </row>
    <row r="116" spans="32:32">
      <c r="AF116" s="155"/>
    </row>
    <row r="117" spans="32:32">
      <c r="AF117" s="155"/>
    </row>
    <row r="118" spans="32:32">
      <c r="AF118" s="155"/>
    </row>
    <row r="119" spans="32:32">
      <c r="AF119" s="155"/>
    </row>
    <row r="120" spans="32:32">
      <c r="AF120" s="155"/>
    </row>
    <row r="121" spans="32:32">
      <c r="AF121" s="155"/>
    </row>
    <row r="122" spans="32:32">
      <c r="AF122" s="155"/>
    </row>
    <row r="123" spans="32:32">
      <c r="AF123" s="155"/>
    </row>
    <row r="124" spans="32:32">
      <c r="AF124" s="155"/>
    </row>
    <row r="125" spans="32:32">
      <c r="AF125" s="155"/>
    </row>
    <row r="126" spans="32:32">
      <c r="AF126" s="155"/>
    </row>
    <row r="127" spans="32:32">
      <c r="AF127" s="155"/>
    </row>
    <row r="128" spans="32:32">
      <c r="AF128" s="155"/>
    </row>
    <row r="129" spans="32:32">
      <c r="AF129" s="155"/>
    </row>
    <row r="130" spans="32:32">
      <c r="AF130" s="155"/>
    </row>
    <row r="131" spans="32:32">
      <c r="AF131" s="155"/>
    </row>
    <row r="132" spans="32:32">
      <c r="AF132" s="155"/>
    </row>
    <row r="133" spans="32:32">
      <c r="AF133" s="155"/>
    </row>
    <row r="134" spans="32:32">
      <c r="AF134" s="155"/>
    </row>
    <row r="135" spans="32:32">
      <c r="AF135" s="155"/>
    </row>
    <row r="136" spans="32:32">
      <c r="AF136" s="155"/>
    </row>
    <row r="137" spans="32:32">
      <c r="AF137" s="155"/>
    </row>
    <row r="138" spans="32:32">
      <c r="AF138" s="155"/>
    </row>
    <row r="139" spans="32:32">
      <c r="AF139" s="155"/>
    </row>
    <row r="140" spans="32:32">
      <c r="AF140" s="155"/>
    </row>
    <row r="141" spans="32:32">
      <c r="AF141" s="155"/>
    </row>
    <row r="142" spans="32:32">
      <c r="AF142" s="155"/>
    </row>
    <row r="143" spans="32:32">
      <c r="AF143" s="155"/>
    </row>
    <row r="144" spans="32:32">
      <c r="AF144" s="155"/>
    </row>
    <row r="145" spans="32:32">
      <c r="AF145" s="155"/>
    </row>
    <row r="146" spans="32:32">
      <c r="AF146" s="155"/>
    </row>
    <row r="147" spans="32:32">
      <c r="AF147" s="155"/>
    </row>
    <row r="148" spans="32:32">
      <c r="AF148" s="155"/>
    </row>
    <row r="149" spans="32:32">
      <c r="AF149" s="155"/>
    </row>
    <row r="150" spans="32:32">
      <c r="AF150" s="155"/>
    </row>
    <row r="151" spans="32:32">
      <c r="AF151" s="155"/>
    </row>
    <row r="152" spans="32:32">
      <c r="AF152" s="155"/>
    </row>
    <row r="153" spans="32:32">
      <c r="AF153" s="155"/>
    </row>
    <row r="154" spans="32:32">
      <c r="AF154" s="155"/>
    </row>
    <row r="155" spans="32:32">
      <c r="AF155" s="155"/>
    </row>
    <row r="156" spans="32:32">
      <c r="AF156" s="155"/>
    </row>
    <row r="157" spans="32:32">
      <c r="AF157" s="155"/>
    </row>
    <row r="158" spans="32:32">
      <c r="AF158" s="155"/>
    </row>
    <row r="159" spans="32:32">
      <c r="AF159" s="155"/>
    </row>
    <row r="160" spans="32:32">
      <c r="AF160" s="155"/>
    </row>
    <row r="161" spans="32:32">
      <c r="AF161" s="155"/>
    </row>
    <row r="162" spans="32:32">
      <c r="AF162" s="155"/>
    </row>
    <row r="163" spans="32:32">
      <c r="AF163" s="155"/>
    </row>
    <row r="164" spans="32:32">
      <c r="AF164" s="155"/>
    </row>
    <row r="165" spans="32:32">
      <c r="AF165" s="155"/>
    </row>
    <row r="166" spans="32:32">
      <c r="AF166" s="155"/>
    </row>
    <row r="167" spans="32:32">
      <c r="AF167" s="155"/>
    </row>
    <row r="168" spans="32:32">
      <c r="AF168" s="155"/>
    </row>
    <row r="169" spans="32:32">
      <c r="AF169" s="155"/>
    </row>
    <row r="170" spans="32:32">
      <c r="AF170" s="155"/>
    </row>
    <row r="171" spans="32:32">
      <c r="AF171" s="155"/>
    </row>
    <row r="172" spans="32:32">
      <c r="AF172" s="155"/>
    </row>
    <row r="173" spans="32:32">
      <c r="AF173" s="155"/>
    </row>
    <row r="174" spans="32:32">
      <c r="AF174" s="155"/>
    </row>
    <row r="175" spans="32:32">
      <c r="AF175" s="155"/>
    </row>
    <row r="176" spans="32:32">
      <c r="AF176" s="155"/>
    </row>
    <row r="177" spans="32:32">
      <c r="AF177" s="155"/>
    </row>
    <row r="178" spans="32:32">
      <c r="AF178" s="155"/>
    </row>
    <row r="179" spans="32:32">
      <c r="AF179" s="155"/>
    </row>
    <row r="180" spans="32:32">
      <c r="AF180" s="155"/>
    </row>
    <row r="181" spans="32:32">
      <c r="AF181" s="155"/>
    </row>
    <row r="182" spans="32:32">
      <c r="AF182" s="155"/>
    </row>
    <row r="183" spans="32:32">
      <c r="AF183" s="155"/>
    </row>
    <row r="184" spans="32:32">
      <c r="AF184" s="155"/>
    </row>
    <row r="185" spans="32:32">
      <c r="AF185" s="155"/>
    </row>
    <row r="186" spans="32:32">
      <c r="AF186" s="155"/>
    </row>
    <row r="187" spans="32:32">
      <c r="AF187" s="155"/>
    </row>
    <row r="188" spans="32:32">
      <c r="AF188" s="155"/>
    </row>
    <row r="189" spans="32:32">
      <c r="AF189" s="155"/>
    </row>
    <row r="190" spans="32:32">
      <c r="AF190" s="155"/>
    </row>
    <row r="191" spans="32:32">
      <c r="AF191" s="155"/>
    </row>
    <row r="192" spans="32:32">
      <c r="AF192" s="155"/>
    </row>
    <row r="193" spans="32:32">
      <c r="AF193" s="155"/>
    </row>
  </sheetData>
  <mergeCells count="37">
    <mergeCell ref="A24:B24"/>
    <mergeCell ref="A25:B25"/>
    <mergeCell ref="A18:B18"/>
    <mergeCell ref="A19:B19"/>
    <mergeCell ref="A20:B20"/>
    <mergeCell ref="A21:B21"/>
    <mergeCell ref="A22:B22"/>
    <mergeCell ref="A23:B23"/>
    <mergeCell ref="A17:B17"/>
    <mergeCell ref="A7:B7"/>
    <mergeCell ref="A8:B8"/>
    <mergeCell ref="AD3:AF4"/>
    <mergeCell ref="A9:B9"/>
    <mergeCell ref="A10:B10"/>
    <mergeCell ref="A14:B14"/>
    <mergeCell ref="A15:B15"/>
    <mergeCell ref="A16:B16"/>
    <mergeCell ref="A12:B12"/>
    <mergeCell ref="A13:B13"/>
    <mergeCell ref="R3:W3"/>
    <mergeCell ref="R4:T4"/>
    <mergeCell ref="U4:W4"/>
    <mergeCell ref="A11:B11"/>
    <mergeCell ref="A1:AR1"/>
    <mergeCell ref="A3:B5"/>
    <mergeCell ref="C3:E4"/>
    <mergeCell ref="F3:H4"/>
    <mergeCell ref="I3:K4"/>
    <mergeCell ref="L3:N4"/>
    <mergeCell ref="O3:Q4"/>
    <mergeCell ref="X3:Z4"/>
    <mergeCell ref="AA3:AC4"/>
    <mergeCell ref="AM3:AO4"/>
    <mergeCell ref="AP3:AR4"/>
    <mergeCell ref="AG3:AL3"/>
    <mergeCell ref="AG4:AI4"/>
    <mergeCell ref="AJ4:AL4"/>
  </mergeCells>
  <phoneticPr fontId="6"/>
  <conditionalFormatting sqref="A14:AL52">
    <cfRule type="expression" dxfId="10" priority="2">
      <formula>MOD(ROW(),2)=1</formula>
    </cfRule>
  </conditionalFormatting>
  <conditionalFormatting sqref="AM12:AR52">
    <cfRule type="expression" dxfId="9" priority="1">
      <formula>MOD(ROW(),2)=1</formula>
    </cfRule>
  </conditionalFormatting>
  <pageMargins left="0.59055118110236227" right="0.39370078740157483" top="0.59055118110236227" bottom="0.59055118110236227" header="0.51181102362204722" footer="0.35433070866141736"/>
  <pageSetup paperSize="9" scale="70" firstPageNumber="55"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1"/>
  </sheetPr>
  <dimension ref="A1:BE54"/>
  <sheetViews>
    <sheetView showZeros="0" zoomScaleNormal="100" zoomScaleSheetLayoutView="40" workbookViewId="0">
      <pane xSplit="2" ySplit="5" topLeftCell="C18"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125" style="33" customWidth="1"/>
    <col min="2" max="2" width="8.625" style="33" customWidth="1"/>
    <col min="3" max="11" width="9.125" style="33" customWidth="1"/>
    <col min="12" max="23" width="8.375" style="33" customWidth="1"/>
    <col min="24" max="16384" width="9" style="33"/>
  </cols>
  <sheetData>
    <row r="1" spans="1:57" s="209" customFormat="1" ht="18.75">
      <c r="A1" s="940" t="s">
        <v>674</v>
      </c>
      <c r="B1" s="940"/>
      <c r="C1" s="940"/>
      <c r="D1" s="940"/>
      <c r="E1" s="940"/>
      <c r="F1" s="940"/>
      <c r="G1" s="940"/>
      <c r="H1" s="940"/>
      <c r="I1" s="940"/>
      <c r="J1" s="940"/>
      <c r="K1" s="940"/>
      <c r="L1" s="940"/>
      <c r="M1" s="940"/>
      <c r="N1" s="940"/>
      <c r="O1" s="940"/>
      <c r="P1" s="940"/>
      <c r="Q1" s="940"/>
      <c r="R1" s="940"/>
      <c r="S1" s="940"/>
      <c r="T1" s="940"/>
      <c r="U1" s="940"/>
      <c r="V1" s="940"/>
      <c r="W1" s="940"/>
    </row>
    <row r="2" spans="1:57" ht="13.5" customHeight="1">
      <c r="B2" s="26"/>
      <c r="C2" s="26"/>
      <c r="D2" s="154"/>
      <c r="E2" s="155"/>
      <c r="F2" s="155"/>
      <c r="G2" s="155"/>
      <c r="H2" s="155"/>
      <c r="I2" s="150"/>
      <c r="J2" s="277"/>
      <c r="K2" s="150"/>
      <c r="L2" s="155"/>
      <c r="M2" s="154"/>
      <c r="N2" s="155"/>
      <c r="O2" s="155"/>
      <c r="P2" s="155"/>
      <c r="Q2" s="155"/>
      <c r="R2" s="155"/>
      <c r="S2" s="155"/>
      <c r="T2" s="155"/>
      <c r="U2" s="155"/>
      <c r="V2" s="155"/>
      <c r="W2" s="155"/>
    </row>
    <row r="3" spans="1:57" ht="23.25" customHeight="1">
      <c r="A3" s="1052" t="s">
        <v>30</v>
      </c>
      <c r="B3" s="1052"/>
      <c r="C3" s="1137" t="s">
        <v>286</v>
      </c>
      <c r="D3" s="1138"/>
      <c r="E3" s="1138"/>
      <c r="F3" s="1137" t="s">
        <v>287</v>
      </c>
      <c r="G3" s="1138"/>
      <c r="H3" s="1138"/>
      <c r="I3" s="1137" t="s">
        <v>288</v>
      </c>
      <c r="J3" s="1138"/>
      <c r="K3" s="1138"/>
      <c r="L3" s="1139" t="s">
        <v>289</v>
      </c>
      <c r="M3" s="1138"/>
      <c r="N3" s="1138"/>
      <c r="O3" s="1138" t="s">
        <v>290</v>
      </c>
      <c r="P3" s="1138"/>
      <c r="Q3" s="1138"/>
      <c r="R3" s="1140" t="s">
        <v>291</v>
      </c>
      <c r="S3" s="1141"/>
      <c r="T3" s="1054"/>
      <c r="U3" s="1137" t="s">
        <v>292</v>
      </c>
      <c r="V3" s="1138"/>
      <c r="W3" s="1138"/>
      <c r="X3" s="155"/>
      <c r="Y3" s="155"/>
      <c r="Z3" s="155"/>
      <c r="AA3" s="155"/>
      <c r="AB3" s="155"/>
      <c r="AC3" s="155"/>
      <c r="AD3" s="155"/>
      <c r="AE3" s="155"/>
      <c r="AF3" s="155"/>
      <c r="AG3" s="155"/>
      <c r="AH3" s="155"/>
      <c r="AI3" s="155"/>
      <c r="AJ3" s="155"/>
      <c r="AK3" s="155"/>
      <c r="AL3" s="155"/>
      <c r="AM3" s="155"/>
      <c r="AN3" s="155"/>
      <c r="AO3" s="155"/>
    </row>
    <row r="4" spans="1:57" s="4" customFormat="1" ht="23.25" customHeight="1">
      <c r="A4" s="1052"/>
      <c r="B4" s="1052"/>
      <c r="C4" s="1138"/>
      <c r="D4" s="1138"/>
      <c r="E4" s="1138"/>
      <c r="F4" s="1138"/>
      <c r="G4" s="1138"/>
      <c r="H4" s="1138"/>
      <c r="I4" s="1138"/>
      <c r="J4" s="1138"/>
      <c r="K4" s="1138"/>
      <c r="L4" s="1079"/>
      <c r="M4" s="1138"/>
      <c r="N4" s="1138"/>
      <c r="O4" s="1138"/>
      <c r="P4" s="1138"/>
      <c r="Q4" s="1138"/>
      <c r="R4" s="1057"/>
      <c r="S4" s="1142"/>
      <c r="T4" s="1058"/>
      <c r="U4" s="1138"/>
      <c r="V4" s="1138"/>
      <c r="W4" s="1138"/>
      <c r="X4" s="31"/>
      <c r="Y4" s="31"/>
      <c r="Z4" s="31"/>
      <c r="AA4" s="31"/>
      <c r="AB4" s="31"/>
      <c r="AC4" s="31"/>
      <c r="AD4" s="31"/>
      <c r="AE4" s="31"/>
      <c r="AF4" s="31"/>
      <c r="AG4" s="31"/>
      <c r="AH4" s="31"/>
      <c r="AI4" s="31"/>
      <c r="AJ4" s="31"/>
      <c r="AK4" s="31"/>
      <c r="AL4" s="31"/>
      <c r="AM4" s="31"/>
      <c r="AN4" s="31"/>
      <c r="AO4" s="31"/>
    </row>
    <row r="5" spans="1:57" s="4" customFormat="1" ht="21.75" customHeight="1">
      <c r="A5" s="1052"/>
      <c r="B5" s="1052"/>
      <c r="C5" s="606" t="s">
        <v>29</v>
      </c>
      <c r="D5" s="606" t="s">
        <v>47</v>
      </c>
      <c r="E5" s="606" t="s">
        <v>48</v>
      </c>
      <c r="F5" s="606" t="s">
        <v>29</v>
      </c>
      <c r="G5" s="606" t="s">
        <v>47</v>
      </c>
      <c r="H5" s="606" t="s">
        <v>48</v>
      </c>
      <c r="I5" s="606" t="s">
        <v>29</v>
      </c>
      <c r="J5" s="606" t="s">
        <v>47</v>
      </c>
      <c r="K5" s="606" t="s">
        <v>48</v>
      </c>
      <c r="L5" s="608" t="s">
        <v>29</v>
      </c>
      <c r="M5" s="606" t="s">
        <v>47</v>
      </c>
      <c r="N5" s="606" t="s">
        <v>48</v>
      </c>
      <c r="O5" s="606" t="s">
        <v>29</v>
      </c>
      <c r="P5" s="606" t="s">
        <v>47</v>
      </c>
      <c r="Q5" s="606" t="s">
        <v>48</v>
      </c>
      <c r="R5" s="606" t="s">
        <v>29</v>
      </c>
      <c r="S5" s="606" t="s">
        <v>47</v>
      </c>
      <c r="T5" s="606" t="s">
        <v>48</v>
      </c>
      <c r="U5" s="606" t="s">
        <v>29</v>
      </c>
      <c r="V5" s="606" t="s">
        <v>47</v>
      </c>
      <c r="W5" s="606" t="s">
        <v>48</v>
      </c>
      <c r="X5" s="31"/>
      <c r="Y5" s="31"/>
      <c r="Z5" s="31"/>
      <c r="AA5" s="31"/>
      <c r="AB5" s="31"/>
      <c r="AC5" s="31"/>
      <c r="AD5" s="31"/>
      <c r="AE5" s="31"/>
      <c r="AF5" s="31"/>
      <c r="AG5" s="31"/>
      <c r="AH5" s="31"/>
      <c r="AI5" s="31"/>
      <c r="AJ5" s="31"/>
      <c r="AK5" s="31"/>
      <c r="AL5" s="31"/>
      <c r="AM5" s="31"/>
      <c r="AN5" s="31"/>
      <c r="AO5" s="31"/>
    </row>
    <row r="6" spans="1:57" s="31" customFormat="1" ht="11.25">
      <c r="A6" s="181"/>
      <c r="B6" s="182"/>
      <c r="C6" s="46" t="s">
        <v>146</v>
      </c>
      <c r="D6" s="185"/>
      <c r="E6" s="185"/>
      <c r="F6" s="185"/>
      <c r="G6" s="185"/>
      <c r="H6" s="185"/>
      <c r="I6" s="185"/>
      <c r="J6" s="185"/>
      <c r="K6" s="185"/>
      <c r="L6" s="185"/>
      <c r="M6" s="185"/>
      <c r="N6" s="185"/>
      <c r="O6" s="185"/>
      <c r="P6" s="185"/>
      <c r="Q6" s="185"/>
      <c r="R6" s="185"/>
      <c r="S6" s="185"/>
      <c r="T6" s="185"/>
      <c r="U6" s="185"/>
      <c r="V6" s="185"/>
      <c r="W6" s="182"/>
      <c r="BD6" s="157"/>
    </row>
    <row r="7" spans="1:57" ht="15" customHeight="1">
      <c r="A7" s="1081" t="s">
        <v>270</v>
      </c>
      <c r="B7" s="1143"/>
      <c r="C7" s="679">
        <v>6791</v>
      </c>
      <c r="D7" s="680">
        <v>3269</v>
      </c>
      <c r="E7" s="680">
        <v>3522</v>
      </c>
      <c r="F7" s="680">
        <v>5946</v>
      </c>
      <c r="G7" s="680">
        <v>3205</v>
      </c>
      <c r="H7" s="680">
        <v>2741</v>
      </c>
      <c r="I7" s="680">
        <v>775</v>
      </c>
      <c r="J7" s="680">
        <v>63</v>
      </c>
      <c r="K7" s="680">
        <v>712</v>
      </c>
      <c r="L7" s="680">
        <v>1</v>
      </c>
      <c r="M7" s="680">
        <v>1</v>
      </c>
      <c r="N7" s="680">
        <v>0</v>
      </c>
      <c r="O7" s="680">
        <v>0</v>
      </c>
      <c r="P7" s="680">
        <v>0</v>
      </c>
      <c r="Q7" s="680">
        <v>0</v>
      </c>
      <c r="R7" s="681">
        <v>69</v>
      </c>
      <c r="S7" s="681">
        <v>0</v>
      </c>
      <c r="T7" s="637">
        <v>69</v>
      </c>
      <c r="U7" s="680">
        <v>0</v>
      </c>
      <c r="V7" s="680">
        <v>0</v>
      </c>
      <c r="W7" s="638">
        <v>0</v>
      </c>
      <c r="X7" s="155"/>
      <c r="Y7" s="155"/>
      <c r="Z7" s="155"/>
      <c r="AA7" s="155"/>
      <c r="AB7" s="155"/>
      <c r="AC7" s="155"/>
      <c r="AD7" s="155"/>
      <c r="AE7" s="155"/>
      <c r="AF7" s="155"/>
      <c r="AG7" s="155"/>
      <c r="AH7" s="155"/>
      <c r="AI7" s="155"/>
      <c r="AJ7" s="155"/>
      <c r="AK7" s="155"/>
      <c r="AL7" s="155"/>
      <c r="AM7" s="155"/>
      <c r="AN7" s="155"/>
      <c r="AO7" s="155"/>
      <c r="BD7" s="155"/>
      <c r="BE7" s="155"/>
    </row>
    <row r="8" spans="1:57" ht="15" customHeight="1">
      <c r="A8" s="1081" t="s">
        <v>433</v>
      </c>
      <c r="B8" s="1143"/>
      <c r="C8" s="169">
        <v>7152</v>
      </c>
      <c r="D8" s="96">
        <v>3341</v>
      </c>
      <c r="E8" s="96">
        <v>3811</v>
      </c>
      <c r="F8" s="96">
        <v>6346</v>
      </c>
      <c r="G8" s="96">
        <v>3283</v>
      </c>
      <c r="H8" s="96">
        <v>3063</v>
      </c>
      <c r="I8" s="96">
        <v>733</v>
      </c>
      <c r="J8" s="96">
        <v>58</v>
      </c>
      <c r="K8" s="96">
        <v>675</v>
      </c>
      <c r="L8" s="96">
        <v>2</v>
      </c>
      <c r="M8" s="96">
        <v>0</v>
      </c>
      <c r="N8" s="96">
        <v>2</v>
      </c>
      <c r="O8" s="96">
        <v>0</v>
      </c>
      <c r="P8" s="96">
        <v>0</v>
      </c>
      <c r="Q8" s="96">
        <v>0</v>
      </c>
      <c r="R8" s="96">
        <v>71</v>
      </c>
      <c r="S8" s="96">
        <v>0</v>
      </c>
      <c r="T8" s="96">
        <v>71</v>
      </c>
      <c r="U8" s="96">
        <v>0</v>
      </c>
      <c r="V8" s="96">
        <v>0</v>
      </c>
      <c r="W8" s="638">
        <v>0</v>
      </c>
      <c r="X8" s="155"/>
      <c r="Y8" s="155"/>
      <c r="Z8" s="155"/>
      <c r="AA8" s="155"/>
      <c r="AB8" s="155"/>
      <c r="AC8" s="155"/>
      <c r="AD8" s="155"/>
      <c r="AE8" s="155"/>
      <c r="AF8" s="155"/>
      <c r="AG8" s="155"/>
      <c r="AH8" s="155"/>
      <c r="AI8" s="155"/>
      <c r="AJ8" s="155"/>
      <c r="AK8" s="155"/>
      <c r="AL8" s="155"/>
      <c r="AM8" s="155"/>
      <c r="AN8" s="155"/>
      <c r="AO8" s="155"/>
      <c r="BD8" s="155"/>
      <c r="BE8" s="155"/>
    </row>
    <row r="9" spans="1:57" ht="15" customHeight="1">
      <c r="A9" s="1055" t="s">
        <v>605</v>
      </c>
      <c r="B9" s="1056"/>
      <c r="C9" s="169">
        <v>7046</v>
      </c>
      <c r="D9" s="96">
        <v>3353</v>
      </c>
      <c r="E9" s="96">
        <v>3693</v>
      </c>
      <c r="F9" s="96">
        <v>6311</v>
      </c>
      <c r="G9" s="96">
        <v>3300</v>
      </c>
      <c r="H9" s="96">
        <v>3011</v>
      </c>
      <c r="I9" s="96">
        <v>658</v>
      </c>
      <c r="J9" s="96">
        <v>52</v>
      </c>
      <c r="K9" s="96">
        <v>606</v>
      </c>
      <c r="L9" s="96">
        <v>2</v>
      </c>
      <c r="M9" s="96">
        <v>1</v>
      </c>
      <c r="N9" s="96">
        <v>1</v>
      </c>
      <c r="O9" s="96">
        <v>0</v>
      </c>
      <c r="P9" s="96">
        <v>0</v>
      </c>
      <c r="Q9" s="96">
        <v>0</v>
      </c>
      <c r="R9" s="96">
        <v>75</v>
      </c>
      <c r="S9" s="96">
        <v>0</v>
      </c>
      <c r="T9" s="96">
        <v>75</v>
      </c>
      <c r="U9" s="96">
        <v>0</v>
      </c>
      <c r="V9" s="96">
        <v>0</v>
      </c>
      <c r="W9" s="638">
        <v>0</v>
      </c>
      <c r="X9" s="155"/>
      <c r="Y9" s="155"/>
      <c r="Z9" s="155"/>
      <c r="AA9" s="155"/>
      <c r="AB9" s="155"/>
      <c r="AC9" s="155"/>
      <c r="AD9" s="155"/>
      <c r="AE9" s="155"/>
      <c r="AF9" s="155"/>
      <c r="AG9" s="155"/>
      <c r="AH9" s="155"/>
      <c r="AI9" s="155"/>
      <c r="AJ9" s="155"/>
      <c r="AK9" s="155"/>
      <c r="AL9" s="155"/>
      <c r="AM9" s="155"/>
      <c r="AN9" s="155"/>
      <c r="AO9" s="155"/>
      <c r="BD9" s="155"/>
      <c r="BE9" s="155"/>
    </row>
    <row r="10" spans="1:57" ht="15" customHeight="1">
      <c r="A10" s="1055" t="s">
        <v>688</v>
      </c>
      <c r="B10" s="1056"/>
      <c r="C10" s="169">
        <v>7082</v>
      </c>
      <c r="D10" s="96">
        <v>3347</v>
      </c>
      <c r="E10" s="96">
        <v>3735</v>
      </c>
      <c r="F10" s="96">
        <v>6309</v>
      </c>
      <c r="G10" s="96">
        <v>3295</v>
      </c>
      <c r="H10" s="96">
        <v>3014</v>
      </c>
      <c r="I10" s="96">
        <v>694</v>
      </c>
      <c r="J10" s="96">
        <v>51</v>
      </c>
      <c r="K10" s="96">
        <v>643</v>
      </c>
      <c r="L10" s="96">
        <v>0</v>
      </c>
      <c r="M10" s="96">
        <v>0</v>
      </c>
      <c r="N10" s="96">
        <v>0</v>
      </c>
      <c r="O10" s="96">
        <v>1</v>
      </c>
      <c r="P10" s="96">
        <v>1</v>
      </c>
      <c r="Q10" s="96">
        <v>0</v>
      </c>
      <c r="R10" s="96">
        <v>78</v>
      </c>
      <c r="S10" s="96">
        <v>0</v>
      </c>
      <c r="T10" s="96">
        <v>78</v>
      </c>
      <c r="U10" s="96">
        <v>0</v>
      </c>
      <c r="V10" s="96">
        <v>0</v>
      </c>
      <c r="W10" s="638">
        <v>0</v>
      </c>
      <c r="X10" s="155"/>
      <c r="Y10" s="155"/>
      <c r="Z10" s="155"/>
      <c r="AA10" s="155"/>
      <c r="AB10" s="155"/>
      <c r="AC10" s="155"/>
      <c r="AD10" s="155"/>
      <c r="AE10" s="155"/>
      <c r="AF10" s="155"/>
      <c r="AG10" s="155"/>
      <c r="AH10" s="155"/>
      <c r="AI10" s="155"/>
      <c r="AJ10" s="155"/>
      <c r="AK10" s="155"/>
      <c r="AL10" s="155"/>
      <c r="AM10" s="155"/>
      <c r="AN10" s="155"/>
      <c r="AO10" s="155"/>
      <c r="BD10" s="155"/>
      <c r="BE10" s="155"/>
    </row>
    <row r="11" spans="1:57" ht="15" customHeight="1">
      <c r="A11" s="1057" t="s">
        <v>703</v>
      </c>
      <c r="B11" s="1058"/>
      <c r="C11" s="639">
        <v>6972</v>
      </c>
      <c r="D11" s="134">
        <v>3303</v>
      </c>
      <c r="E11" s="134">
        <v>3669</v>
      </c>
      <c r="F11" s="134">
        <v>6326</v>
      </c>
      <c r="G11" s="134">
        <v>3264</v>
      </c>
      <c r="H11" s="134">
        <v>3062</v>
      </c>
      <c r="I11" s="134">
        <v>573</v>
      </c>
      <c r="J11" s="134">
        <v>37</v>
      </c>
      <c r="K11" s="134">
        <v>536</v>
      </c>
      <c r="L11" s="134">
        <v>2</v>
      </c>
      <c r="M11" s="134">
        <v>2</v>
      </c>
      <c r="N11" s="134">
        <v>0</v>
      </c>
      <c r="O11" s="134">
        <v>0</v>
      </c>
      <c r="P11" s="134">
        <v>0</v>
      </c>
      <c r="Q11" s="134">
        <v>0</v>
      </c>
      <c r="R11" s="134">
        <v>71</v>
      </c>
      <c r="S11" s="134">
        <v>0</v>
      </c>
      <c r="T11" s="134">
        <v>71</v>
      </c>
      <c r="U11" s="134">
        <v>0</v>
      </c>
      <c r="V11" s="134">
        <v>0</v>
      </c>
      <c r="W11" s="640">
        <v>0</v>
      </c>
      <c r="X11" s="155"/>
      <c r="Y11" s="155"/>
      <c r="Z11" s="155"/>
      <c r="AA11" s="155"/>
      <c r="AB11" s="155"/>
      <c r="AC11" s="155"/>
      <c r="AD11" s="155"/>
      <c r="AE11" s="155"/>
      <c r="AF11" s="155"/>
      <c r="AG11" s="155"/>
      <c r="AH11" s="155"/>
      <c r="AI11" s="155"/>
      <c r="AJ11" s="155"/>
      <c r="AK11" s="155"/>
      <c r="AL11" s="155"/>
      <c r="AM11" s="155"/>
      <c r="AN11" s="155"/>
      <c r="AO11" s="155"/>
      <c r="BD11" s="155"/>
      <c r="BE11" s="155"/>
    </row>
    <row r="12" spans="1:57" ht="12.75" customHeight="1">
      <c r="A12" s="1144" t="s">
        <v>754</v>
      </c>
      <c r="B12" s="1145"/>
      <c r="C12" s="414"/>
      <c r="D12" s="401"/>
      <c r="E12" s="401"/>
      <c r="F12" s="401"/>
      <c r="G12" s="401"/>
      <c r="H12" s="401"/>
      <c r="I12" s="401"/>
      <c r="J12" s="401"/>
      <c r="K12" s="401"/>
      <c r="L12" s="401"/>
      <c r="M12" s="401"/>
      <c r="N12" s="401"/>
      <c r="O12" s="401"/>
      <c r="P12" s="401"/>
      <c r="Q12" s="401"/>
      <c r="R12" s="401"/>
      <c r="S12" s="401"/>
      <c r="T12" s="401"/>
      <c r="U12" s="401"/>
      <c r="V12" s="401"/>
      <c r="W12" s="402"/>
      <c r="X12" s="155"/>
      <c r="Y12" s="155"/>
      <c r="Z12" s="155"/>
      <c r="AA12" s="155"/>
      <c r="AB12" s="155"/>
      <c r="AC12" s="155"/>
      <c r="AD12" s="155"/>
      <c r="AE12" s="155"/>
      <c r="AF12" s="155"/>
      <c r="AG12" s="155"/>
      <c r="AH12" s="155"/>
      <c r="AI12" s="155"/>
      <c r="AJ12" s="155"/>
      <c r="AK12" s="155"/>
      <c r="AL12" s="155"/>
      <c r="AM12" s="155"/>
      <c r="AN12" s="155"/>
      <c r="AO12" s="155"/>
      <c r="BD12" s="155"/>
      <c r="BE12" s="155"/>
    </row>
    <row r="13" spans="1:57" s="317" customFormat="1" ht="15" customHeight="1">
      <c r="A13" s="1085" t="s">
        <v>451</v>
      </c>
      <c r="B13" s="1086"/>
      <c r="C13" s="641">
        <v>6805</v>
      </c>
      <c r="D13" s="642">
        <v>3280</v>
      </c>
      <c r="E13" s="642">
        <v>3525</v>
      </c>
      <c r="F13" s="642">
        <v>6175</v>
      </c>
      <c r="G13" s="642">
        <v>3224</v>
      </c>
      <c r="H13" s="642">
        <v>2951</v>
      </c>
      <c r="I13" s="642">
        <v>554</v>
      </c>
      <c r="J13" s="642">
        <v>53</v>
      </c>
      <c r="K13" s="642">
        <v>501</v>
      </c>
      <c r="L13" s="642">
        <v>4</v>
      </c>
      <c r="M13" s="642">
        <v>2</v>
      </c>
      <c r="N13" s="642">
        <v>2</v>
      </c>
      <c r="O13" s="642">
        <v>0</v>
      </c>
      <c r="P13" s="642">
        <v>0</v>
      </c>
      <c r="Q13" s="642">
        <v>0</v>
      </c>
      <c r="R13" s="642">
        <v>72</v>
      </c>
      <c r="S13" s="642">
        <v>1</v>
      </c>
      <c r="T13" s="642">
        <v>71</v>
      </c>
      <c r="U13" s="642">
        <v>0</v>
      </c>
      <c r="V13" s="642">
        <v>0</v>
      </c>
      <c r="W13" s="643">
        <v>0</v>
      </c>
      <c r="X13" s="297"/>
      <c r="Y13" s="399"/>
      <c r="Z13" s="399"/>
      <c r="AA13" s="399"/>
      <c r="AB13" s="399"/>
      <c r="AC13" s="399"/>
      <c r="AD13" s="399"/>
      <c r="AE13" s="399"/>
      <c r="AF13" s="399"/>
      <c r="AG13" s="399"/>
      <c r="AH13" s="399"/>
      <c r="AI13" s="399"/>
      <c r="AJ13" s="399"/>
      <c r="AK13" s="399"/>
      <c r="AL13" s="399"/>
      <c r="AM13" s="399"/>
      <c r="AN13" s="399"/>
      <c r="AO13" s="399"/>
      <c r="BD13" s="399"/>
      <c r="BE13" s="399"/>
    </row>
    <row r="14" spans="1:57" ht="15" customHeight="1">
      <c r="A14" s="1055" t="s">
        <v>39</v>
      </c>
      <c r="B14" s="1056"/>
      <c r="C14" s="654">
        <v>2507</v>
      </c>
      <c r="D14" s="686">
        <v>1089</v>
      </c>
      <c r="E14" s="686">
        <v>1418</v>
      </c>
      <c r="F14" s="686">
        <v>2342</v>
      </c>
      <c r="G14" s="686">
        <v>1079</v>
      </c>
      <c r="H14" s="686">
        <v>1263</v>
      </c>
      <c r="I14" s="686">
        <v>162</v>
      </c>
      <c r="J14" s="686">
        <v>9</v>
      </c>
      <c r="K14" s="686">
        <v>153</v>
      </c>
      <c r="L14" s="686">
        <v>3</v>
      </c>
      <c r="M14" s="686">
        <v>1</v>
      </c>
      <c r="N14" s="686">
        <v>2</v>
      </c>
      <c r="O14" s="686">
        <v>0</v>
      </c>
      <c r="P14" s="686">
        <v>0</v>
      </c>
      <c r="Q14" s="686">
        <v>0</v>
      </c>
      <c r="R14" s="686">
        <v>0</v>
      </c>
      <c r="S14" s="686">
        <v>0</v>
      </c>
      <c r="T14" s="686">
        <v>0</v>
      </c>
      <c r="U14" s="96">
        <v>0</v>
      </c>
      <c r="V14" s="96">
        <v>0</v>
      </c>
      <c r="W14" s="638">
        <v>0</v>
      </c>
      <c r="X14" s="155"/>
      <c r="Y14" s="155"/>
      <c r="Z14" s="155"/>
      <c r="AA14" s="155"/>
      <c r="AB14" s="155"/>
      <c r="AC14" s="155"/>
      <c r="AD14" s="155"/>
      <c r="AE14" s="155"/>
      <c r="AF14" s="155"/>
      <c r="AG14" s="155"/>
      <c r="AH14" s="155"/>
      <c r="AI14" s="155"/>
      <c r="AJ14" s="155"/>
      <c r="AK14" s="155"/>
      <c r="AL14" s="155"/>
      <c r="AM14" s="155"/>
      <c r="AN14" s="155"/>
      <c r="AO14" s="155"/>
      <c r="BD14" s="155"/>
      <c r="BE14" s="155"/>
    </row>
    <row r="15" spans="1:57" ht="15" customHeight="1">
      <c r="A15" s="1055" t="s">
        <v>0</v>
      </c>
      <c r="B15" s="1056"/>
      <c r="C15" s="654">
        <v>558</v>
      </c>
      <c r="D15" s="686">
        <v>197</v>
      </c>
      <c r="E15" s="686">
        <v>361</v>
      </c>
      <c r="F15" s="686">
        <v>440</v>
      </c>
      <c r="G15" s="686">
        <v>194</v>
      </c>
      <c r="H15" s="686">
        <v>246</v>
      </c>
      <c r="I15" s="686">
        <v>47</v>
      </c>
      <c r="J15" s="686">
        <v>3</v>
      </c>
      <c r="K15" s="686">
        <v>44</v>
      </c>
      <c r="L15" s="687">
        <v>0</v>
      </c>
      <c r="M15" s="687">
        <v>0</v>
      </c>
      <c r="N15" s="687">
        <v>0</v>
      </c>
      <c r="O15" s="686">
        <v>0</v>
      </c>
      <c r="P15" s="686">
        <v>0</v>
      </c>
      <c r="Q15" s="686">
        <v>0</v>
      </c>
      <c r="R15" s="686">
        <v>71</v>
      </c>
      <c r="S15" s="686">
        <v>0</v>
      </c>
      <c r="T15" s="686">
        <v>71</v>
      </c>
      <c r="U15" s="96">
        <v>0</v>
      </c>
      <c r="V15" s="681">
        <v>0</v>
      </c>
      <c r="W15" s="638">
        <v>0</v>
      </c>
      <c r="X15" s="155"/>
      <c r="Y15" s="155"/>
      <c r="Z15" s="155"/>
      <c r="AA15" s="155"/>
      <c r="AB15" s="155"/>
      <c r="AC15" s="155"/>
      <c r="AD15" s="155"/>
      <c r="AE15" s="155"/>
      <c r="AF15" s="155"/>
      <c r="AG15" s="155"/>
      <c r="AH15" s="155"/>
      <c r="AI15" s="155"/>
      <c r="AJ15" s="155"/>
      <c r="AK15" s="155"/>
      <c r="AL15" s="155"/>
      <c r="AM15" s="155"/>
      <c r="AN15" s="155"/>
      <c r="AO15" s="155"/>
      <c r="BD15" s="155"/>
      <c r="BE15" s="155"/>
    </row>
    <row r="16" spans="1:57" ht="15" customHeight="1">
      <c r="A16" s="1055" t="s">
        <v>1</v>
      </c>
      <c r="B16" s="1056"/>
      <c r="C16" s="654">
        <v>405</v>
      </c>
      <c r="D16" s="686">
        <v>184</v>
      </c>
      <c r="E16" s="686">
        <v>221</v>
      </c>
      <c r="F16" s="686">
        <v>401</v>
      </c>
      <c r="G16" s="686">
        <v>184</v>
      </c>
      <c r="H16" s="686">
        <v>217</v>
      </c>
      <c r="I16" s="687">
        <v>4</v>
      </c>
      <c r="J16" s="687">
        <v>0</v>
      </c>
      <c r="K16" s="681">
        <v>4</v>
      </c>
      <c r="L16" s="96">
        <v>0</v>
      </c>
      <c r="M16" s="96">
        <v>0</v>
      </c>
      <c r="N16" s="96">
        <v>0</v>
      </c>
      <c r="O16" s="686">
        <v>0</v>
      </c>
      <c r="P16" s="686">
        <v>0</v>
      </c>
      <c r="Q16" s="686">
        <v>0</v>
      </c>
      <c r="R16" s="686">
        <v>0</v>
      </c>
      <c r="S16" s="686">
        <v>0</v>
      </c>
      <c r="T16" s="686">
        <v>0</v>
      </c>
      <c r="U16" s="96">
        <v>0</v>
      </c>
      <c r="V16" s="96">
        <v>0</v>
      </c>
      <c r="W16" s="645">
        <v>0</v>
      </c>
      <c r="X16" s="155"/>
      <c r="Y16" s="155"/>
      <c r="Z16" s="155"/>
      <c r="AA16" s="155"/>
      <c r="AB16" s="155"/>
      <c r="AC16" s="155"/>
      <c r="AD16" s="155"/>
      <c r="AE16" s="155"/>
      <c r="AF16" s="155"/>
      <c r="AG16" s="155"/>
      <c r="AH16" s="155"/>
      <c r="AI16" s="155"/>
      <c r="AJ16" s="155"/>
      <c r="AK16" s="155"/>
      <c r="AL16" s="155"/>
      <c r="AM16" s="155"/>
      <c r="AN16" s="155"/>
      <c r="AO16" s="155"/>
      <c r="BD16" s="155"/>
      <c r="BE16" s="155"/>
    </row>
    <row r="17" spans="1:57" ht="15" customHeight="1">
      <c r="A17" s="1055" t="s">
        <v>40</v>
      </c>
      <c r="B17" s="1056"/>
      <c r="C17" s="654">
        <v>524</v>
      </c>
      <c r="D17" s="686">
        <v>312</v>
      </c>
      <c r="E17" s="686">
        <v>212</v>
      </c>
      <c r="F17" s="686">
        <v>467</v>
      </c>
      <c r="G17" s="686">
        <v>300</v>
      </c>
      <c r="H17" s="686">
        <v>167</v>
      </c>
      <c r="I17" s="686">
        <v>56</v>
      </c>
      <c r="J17" s="686">
        <v>11</v>
      </c>
      <c r="K17" s="686">
        <v>45</v>
      </c>
      <c r="L17" s="687">
        <v>0</v>
      </c>
      <c r="M17" s="687">
        <v>0</v>
      </c>
      <c r="N17" s="687">
        <v>0</v>
      </c>
      <c r="O17" s="686">
        <v>0</v>
      </c>
      <c r="P17" s="686">
        <v>0</v>
      </c>
      <c r="Q17" s="686">
        <v>0</v>
      </c>
      <c r="R17" s="686">
        <v>1</v>
      </c>
      <c r="S17" s="686">
        <v>1</v>
      </c>
      <c r="T17" s="686">
        <v>0</v>
      </c>
      <c r="U17" s="96">
        <v>0</v>
      </c>
      <c r="V17" s="96">
        <v>0</v>
      </c>
      <c r="W17" s="638">
        <v>0</v>
      </c>
      <c r="X17" s="155"/>
      <c r="Y17" s="155"/>
      <c r="Z17" s="155"/>
      <c r="AA17" s="155"/>
      <c r="AB17" s="155"/>
      <c r="AC17" s="155"/>
      <c r="AD17" s="155"/>
      <c r="AE17" s="155"/>
      <c r="AF17" s="155"/>
      <c r="AG17" s="155"/>
      <c r="AH17" s="155"/>
      <c r="AI17" s="155"/>
      <c r="AJ17" s="155"/>
      <c r="AK17" s="155"/>
      <c r="AL17" s="155"/>
      <c r="AM17" s="155"/>
      <c r="AN17" s="155"/>
      <c r="AO17" s="155"/>
      <c r="BD17" s="155"/>
      <c r="BE17" s="155"/>
    </row>
    <row r="18" spans="1:57" ht="15" customHeight="1">
      <c r="A18" s="1055" t="s">
        <v>41</v>
      </c>
      <c r="B18" s="1056"/>
      <c r="C18" s="654">
        <v>594</v>
      </c>
      <c r="D18" s="686">
        <v>268</v>
      </c>
      <c r="E18" s="686">
        <v>326</v>
      </c>
      <c r="F18" s="686">
        <v>577</v>
      </c>
      <c r="G18" s="686">
        <v>268</v>
      </c>
      <c r="H18" s="686">
        <v>309</v>
      </c>
      <c r="I18" s="686">
        <v>17</v>
      </c>
      <c r="J18" s="686">
        <v>0</v>
      </c>
      <c r="K18" s="686">
        <v>17</v>
      </c>
      <c r="L18" s="686">
        <v>0</v>
      </c>
      <c r="M18" s="686">
        <v>0</v>
      </c>
      <c r="N18" s="687">
        <v>0</v>
      </c>
      <c r="O18" s="686">
        <v>0</v>
      </c>
      <c r="P18" s="686">
        <v>0</v>
      </c>
      <c r="Q18" s="686">
        <v>0</v>
      </c>
      <c r="R18" s="686">
        <v>0</v>
      </c>
      <c r="S18" s="686">
        <v>0</v>
      </c>
      <c r="T18" s="686">
        <v>0</v>
      </c>
      <c r="U18" s="96">
        <v>0</v>
      </c>
      <c r="V18" s="96">
        <v>0</v>
      </c>
      <c r="W18" s="645">
        <v>0</v>
      </c>
      <c r="X18" s="155"/>
      <c r="Y18" s="155"/>
      <c r="Z18" s="155"/>
      <c r="AA18" s="155"/>
      <c r="AB18" s="155"/>
      <c r="AC18" s="155"/>
      <c r="AD18" s="155"/>
      <c r="AE18" s="155"/>
      <c r="AF18" s="155"/>
      <c r="AG18" s="155"/>
      <c r="AH18" s="155"/>
      <c r="AI18" s="155"/>
      <c r="AJ18" s="155"/>
      <c r="AK18" s="155"/>
      <c r="AL18" s="155"/>
      <c r="AM18" s="155"/>
      <c r="AN18" s="155"/>
      <c r="AO18" s="155"/>
      <c r="BD18" s="155"/>
      <c r="BE18" s="155"/>
    </row>
    <row r="19" spans="1:57" ht="15" customHeight="1">
      <c r="A19" s="1055" t="s">
        <v>42</v>
      </c>
      <c r="B19" s="1056"/>
      <c r="C19" s="654">
        <v>355</v>
      </c>
      <c r="D19" s="686">
        <v>159</v>
      </c>
      <c r="E19" s="686">
        <v>196</v>
      </c>
      <c r="F19" s="686">
        <v>312</v>
      </c>
      <c r="G19" s="686">
        <v>153</v>
      </c>
      <c r="H19" s="686">
        <v>159</v>
      </c>
      <c r="I19" s="96">
        <v>43</v>
      </c>
      <c r="J19" s="687">
        <v>6</v>
      </c>
      <c r="K19" s="96">
        <v>37</v>
      </c>
      <c r="L19" s="687">
        <v>0</v>
      </c>
      <c r="M19" s="687">
        <v>0</v>
      </c>
      <c r="N19" s="687">
        <v>0</v>
      </c>
      <c r="O19" s="686">
        <v>0</v>
      </c>
      <c r="P19" s="686">
        <v>0</v>
      </c>
      <c r="Q19" s="686">
        <v>0</v>
      </c>
      <c r="R19" s="686">
        <v>0</v>
      </c>
      <c r="S19" s="686">
        <v>0</v>
      </c>
      <c r="T19" s="686">
        <v>0</v>
      </c>
      <c r="U19" s="96">
        <v>0</v>
      </c>
      <c r="V19" s="96">
        <v>0</v>
      </c>
      <c r="W19" s="638">
        <v>0</v>
      </c>
      <c r="X19" s="155"/>
      <c r="Y19" s="155"/>
      <c r="Z19" s="155"/>
      <c r="AA19" s="155"/>
      <c r="AB19" s="155"/>
      <c r="AC19" s="155"/>
      <c r="AD19" s="155"/>
      <c r="AE19" s="155"/>
      <c r="AF19" s="155"/>
      <c r="AG19" s="155"/>
      <c r="AH19" s="155"/>
      <c r="AI19" s="155"/>
      <c r="AJ19" s="155"/>
      <c r="AK19" s="155"/>
      <c r="AL19" s="155"/>
      <c r="AM19" s="155"/>
      <c r="AN19" s="155"/>
      <c r="AO19" s="155"/>
      <c r="BD19" s="155"/>
      <c r="BE19" s="155"/>
    </row>
    <row r="20" spans="1:57" ht="15" customHeight="1">
      <c r="A20" s="1055" t="s">
        <v>43</v>
      </c>
      <c r="B20" s="1056"/>
      <c r="C20" s="654">
        <v>255</v>
      </c>
      <c r="D20" s="686">
        <v>128</v>
      </c>
      <c r="E20" s="686">
        <v>127</v>
      </c>
      <c r="F20" s="686">
        <v>222</v>
      </c>
      <c r="G20" s="686">
        <v>124</v>
      </c>
      <c r="H20" s="686">
        <v>98</v>
      </c>
      <c r="I20" s="686">
        <v>33</v>
      </c>
      <c r="J20" s="686">
        <v>4</v>
      </c>
      <c r="K20" s="686">
        <v>29</v>
      </c>
      <c r="L20" s="686">
        <v>0</v>
      </c>
      <c r="M20" s="686">
        <v>0</v>
      </c>
      <c r="N20" s="687">
        <v>0</v>
      </c>
      <c r="O20" s="686">
        <v>0</v>
      </c>
      <c r="P20" s="686">
        <v>0</v>
      </c>
      <c r="Q20" s="686">
        <v>0</v>
      </c>
      <c r="R20" s="686">
        <v>0</v>
      </c>
      <c r="S20" s="686">
        <v>0</v>
      </c>
      <c r="T20" s="686">
        <v>0</v>
      </c>
      <c r="U20" s="96">
        <v>0</v>
      </c>
      <c r="V20" s="96">
        <v>0</v>
      </c>
      <c r="W20" s="638">
        <v>0</v>
      </c>
      <c r="X20" s="155"/>
      <c r="Y20" s="155"/>
      <c r="Z20" s="155"/>
      <c r="AA20" s="155"/>
      <c r="AB20" s="155"/>
      <c r="AC20" s="155"/>
      <c r="AD20" s="155"/>
      <c r="AE20" s="155"/>
      <c r="AF20" s="155"/>
      <c r="AG20" s="155"/>
      <c r="AH20" s="155"/>
      <c r="AI20" s="155"/>
      <c r="AJ20" s="155"/>
      <c r="AK20" s="155"/>
      <c r="AL20" s="155"/>
      <c r="AM20" s="155"/>
      <c r="AN20" s="155"/>
      <c r="AO20" s="155"/>
      <c r="BD20" s="155"/>
      <c r="BE20" s="155"/>
    </row>
    <row r="21" spans="1:57" ht="15" customHeight="1">
      <c r="A21" s="1055" t="s">
        <v>44</v>
      </c>
      <c r="B21" s="1056"/>
      <c r="C21" s="654">
        <v>119</v>
      </c>
      <c r="D21" s="686">
        <v>97</v>
      </c>
      <c r="E21" s="686">
        <v>22</v>
      </c>
      <c r="F21" s="686">
        <v>114</v>
      </c>
      <c r="G21" s="686">
        <v>96</v>
      </c>
      <c r="H21" s="686">
        <v>18</v>
      </c>
      <c r="I21" s="686">
        <v>5</v>
      </c>
      <c r="J21" s="686">
        <v>1</v>
      </c>
      <c r="K21" s="686">
        <v>4</v>
      </c>
      <c r="L21" s="686">
        <v>0</v>
      </c>
      <c r="M21" s="686">
        <v>0</v>
      </c>
      <c r="N21" s="96">
        <v>0</v>
      </c>
      <c r="O21" s="686">
        <v>0</v>
      </c>
      <c r="P21" s="686">
        <v>0</v>
      </c>
      <c r="Q21" s="686">
        <v>0</v>
      </c>
      <c r="R21" s="686">
        <v>0</v>
      </c>
      <c r="S21" s="686">
        <v>0</v>
      </c>
      <c r="T21" s="686">
        <v>0</v>
      </c>
      <c r="U21" s="96">
        <v>0</v>
      </c>
      <c r="V21" s="96">
        <v>0</v>
      </c>
      <c r="W21" s="638">
        <v>0</v>
      </c>
      <c r="X21" s="155"/>
      <c r="Y21" s="155"/>
      <c r="Z21" s="155"/>
      <c r="AA21" s="155"/>
      <c r="AB21" s="155"/>
      <c r="AC21" s="155"/>
      <c r="AD21" s="155"/>
      <c r="AE21" s="155"/>
      <c r="AF21" s="155"/>
      <c r="AG21" s="155"/>
      <c r="AH21" s="155"/>
      <c r="AI21" s="155"/>
      <c r="AJ21" s="155"/>
      <c r="AK21" s="155"/>
      <c r="AL21" s="155"/>
      <c r="AM21" s="155"/>
      <c r="AN21" s="155"/>
      <c r="AO21" s="155"/>
      <c r="BD21" s="155"/>
      <c r="BE21" s="155"/>
    </row>
    <row r="22" spans="1:57" ht="15" customHeight="1">
      <c r="A22" s="1055" t="s">
        <v>45</v>
      </c>
      <c r="B22" s="1056"/>
      <c r="C22" s="654">
        <v>501</v>
      </c>
      <c r="D22" s="686">
        <v>262</v>
      </c>
      <c r="E22" s="686">
        <v>239</v>
      </c>
      <c r="F22" s="686">
        <v>470</v>
      </c>
      <c r="G22" s="686">
        <v>262</v>
      </c>
      <c r="H22" s="686">
        <v>208</v>
      </c>
      <c r="I22" s="686">
        <v>31</v>
      </c>
      <c r="J22" s="686">
        <v>0</v>
      </c>
      <c r="K22" s="686">
        <v>31</v>
      </c>
      <c r="L22" s="687">
        <v>0</v>
      </c>
      <c r="M22" s="687">
        <v>0</v>
      </c>
      <c r="N22" s="687">
        <v>0</v>
      </c>
      <c r="O22" s="686">
        <v>0</v>
      </c>
      <c r="P22" s="686">
        <v>0</v>
      </c>
      <c r="Q22" s="686">
        <v>0</v>
      </c>
      <c r="R22" s="686">
        <v>0</v>
      </c>
      <c r="S22" s="686">
        <v>0</v>
      </c>
      <c r="T22" s="686">
        <v>0</v>
      </c>
      <c r="U22" s="96">
        <v>0</v>
      </c>
      <c r="V22" s="96">
        <v>0</v>
      </c>
      <c r="W22" s="638">
        <v>0</v>
      </c>
      <c r="X22" s="155"/>
      <c r="Y22" s="155"/>
      <c r="Z22" s="155"/>
      <c r="AA22" s="155"/>
      <c r="AB22" s="155"/>
      <c r="AC22" s="155"/>
      <c r="AD22" s="155"/>
      <c r="AE22" s="155"/>
      <c r="AF22" s="155"/>
      <c r="AG22" s="155"/>
      <c r="AH22" s="155"/>
      <c r="AI22" s="155"/>
      <c r="AJ22" s="155"/>
      <c r="AK22" s="155"/>
      <c r="AL22" s="155"/>
      <c r="AM22" s="155"/>
      <c r="AN22" s="155"/>
      <c r="AO22" s="155"/>
      <c r="BD22" s="155"/>
      <c r="BE22" s="155"/>
    </row>
    <row r="23" spans="1:57" ht="15" customHeight="1">
      <c r="A23" s="1055" t="s">
        <v>46</v>
      </c>
      <c r="B23" s="1056"/>
      <c r="C23" s="654">
        <v>282</v>
      </c>
      <c r="D23" s="686">
        <v>156</v>
      </c>
      <c r="E23" s="686">
        <v>126</v>
      </c>
      <c r="F23" s="686">
        <v>246</v>
      </c>
      <c r="G23" s="686">
        <v>151</v>
      </c>
      <c r="H23" s="686">
        <v>95</v>
      </c>
      <c r="I23" s="686">
        <v>36</v>
      </c>
      <c r="J23" s="686">
        <v>5</v>
      </c>
      <c r="K23" s="686">
        <v>31</v>
      </c>
      <c r="L23" s="687">
        <v>0</v>
      </c>
      <c r="M23" s="687">
        <v>0</v>
      </c>
      <c r="N23" s="687">
        <v>0</v>
      </c>
      <c r="O23" s="686">
        <v>0</v>
      </c>
      <c r="P23" s="686">
        <v>0</v>
      </c>
      <c r="Q23" s="686">
        <v>0</v>
      </c>
      <c r="R23" s="686">
        <v>0</v>
      </c>
      <c r="S23" s="686">
        <v>0</v>
      </c>
      <c r="T23" s="686">
        <v>0</v>
      </c>
      <c r="U23" s="96">
        <v>0</v>
      </c>
      <c r="V23" s="96">
        <v>0</v>
      </c>
      <c r="W23" s="645">
        <v>0</v>
      </c>
      <c r="X23" s="155"/>
      <c r="Y23" s="155"/>
      <c r="Z23" s="155"/>
      <c r="AA23" s="155"/>
      <c r="AB23" s="155"/>
      <c r="AC23" s="155"/>
      <c r="AD23" s="155"/>
      <c r="AE23" s="155"/>
      <c r="AF23" s="155"/>
      <c r="AG23" s="155"/>
      <c r="AH23" s="155"/>
      <c r="AI23" s="155"/>
      <c r="AJ23" s="155"/>
      <c r="AK23" s="155"/>
      <c r="AL23" s="155"/>
      <c r="AM23" s="155"/>
      <c r="AN23" s="155"/>
      <c r="AO23" s="155"/>
      <c r="BD23" s="155"/>
      <c r="BE23" s="155"/>
    </row>
    <row r="24" spans="1:57" ht="15" customHeight="1">
      <c r="A24" s="1055" t="s">
        <v>79</v>
      </c>
      <c r="B24" s="1056"/>
      <c r="C24" s="654">
        <v>0</v>
      </c>
      <c r="D24" s="686">
        <v>0</v>
      </c>
      <c r="E24" s="686">
        <v>0</v>
      </c>
      <c r="F24" s="686">
        <v>0</v>
      </c>
      <c r="G24" s="686">
        <v>0</v>
      </c>
      <c r="H24" s="686">
        <v>0</v>
      </c>
      <c r="I24" s="686">
        <v>0</v>
      </c>
      <c r="J24" s="686">
        <v>0</v>
      </c>
      <c r="K24" s="686">
        <v>0</v>
      </c>
      <c r="L24" s="687">
        <v>0</v>
      </c>
      <c r="M24" s="687">
        <v>0</v>
      </c>
      <c r="N24" s="687">
        <v>0</v>
      </c>
      <c r="O24" s="687">
        <v>0</v>
      </c>
      <c r="P24" s="687">
        <v>0</v>
      </c>
      <c r="Q24" s="687">
        <v>0</v>
      </c>
      <c r="R24" s="687">
        <v>0</v>
      </c>
      <c r="S24" s="687">
        <v>0</v>
      </c>
      <c r="T24" s="687">
        <v>0</v>
      </c>
      <c r="U24" s="96">
        <v>0</v>
      </c>
      <c r="V24" s="687">
        <v>0</v>
      </c>
      <c r="W24" s="688">
        <v>0</v>
      </c>
      <c r="X24" s="155"/>
      <c r="Y24" s="155"/>
      <c r="Z24" s="155"/>
      <c r="AA24" s="155"/>
      <c r="AB24" s="155"/>
      <c r="AC24" s="155"/>
      <c r="AD24" s="155"/>
      <c r="AE24" s="155"/>
      <c r="AF24" s="155"/>
      <c r="AG24" s="155"/>
      <c r="AH24" s="155"/>
      <c r="AI24" s="155"/>
      <c r="AJ24" s="155"/>
      <c r="AK24" s="155"/>
      <c r="AL24" s="155"/>
      <c r="AM24" s="155"/>
      <c r="AN24" s="155"/>
      <c r="AO24" s="155"/>
      <c r="BD24" s="155"/>
      <c r="BE24" s="155"/>
    </row>
    <row r="25" spans="1:57" ht="15" customHeight="1">
      <c r="A25" s="1055" t="s">
        <v>80</v>
      </c>
      <c r="B25" s="1056"/>
      <c r="C25" s="654">
        <v>42</v>
      </c>
      <c r="D25" s="686">
        <v>19</v>
      </c>
      <c r="E25" s="686">
        <v>23</v>
      </c>
      <c r="F25" s="686">
        <v>29</v>
      </c>
      <c r="G25" s="686">
        <v>19</v>
      </c>
      <c r="H25" s="686">
        <v>10</v>
      </c>
      <c r="I25" s="687">
        <v>13</v>
      </c>
      <c r="J25" s="687">
        <v>0</v>
      </c>
      <c r="K25" s="681">
        <v>13</v>
      </c>
      <c r="L25" s="686">
        <v>0</v>
      </c>
      <c r="M25" s="686">
        <v>0</v>
      </c>
      <c r="N25" s="687">
        <v>0</v>
      </c>
      <c r="O25" s="686">
        <v>0</v>
      </c>
      <c r="P25" s="686">
        <v>0</v>
      </c>
      <c r="Q25" s="686">
        <v>0</v>
      </c>
      <c r="R25" s="686">
        <v>0</v>
      </c>
      <c r="S25" s="686">
        <v>0</v>
      </c>
      <c r="T25" s="686">
        <v>0</v>
      </c>
      <c r="U25" s="96">
        <v>0</v>
      </c>
      <c r="V25" s="96">
        <v>0</v>
      </c>
      <c r="W25" s="638">
        <v>0</v>
      </c>
      <c r="X25" s="155"/>
      <c r="Y25" s="155"/>
      <c r="Z25" s="155"/>
      <c r="AA25" s="155"/>
      <c r="AB25" s="155"/>
      <c r="AC25" s="155"/>
      <c r="AD25" s="155"/>
      <c r="AE25" s="155"/>
      <c r="AF25" s="155"/>
      <c r="AG25" s="155"/>
      <c r="AH25" s="155"/>
      <c r="AI25" s="155"/>
      <c r="AJ25" s="155"/>
      <c r="AK25" s="155"/>
      <c r="AL25" s="155"/>
      <c r="AM25" s="155"/>
      <c r="AN25" s="155"/>
      <c r="AO25" s="155"/>
      <c r="BD25" s="155"/>
      <c r="BE25" s="155"/>
    </row>
    <row r="26" spans="1:57" ht="15" customHeight="1">
      <c r="A26" s="682" t="s">
        <v>31</v>
      </c>
      <c r="B26" s="683" t="s">
        <v>2</v>
      </c>
      <c r="C26" s="689">
        <v>0</v>
      </c>
      <c r="D26" s="687">
        <v>0</v>
      </c>
      <c r="E26" s="687">
        <v>0</v>
      </c>
      <c r="F26" s="686">
        <v>0</v>
      </c>
      <c r="G26" s="96">
        <v>0</v>
      </c>
      <c r="H26" s="687">
        <v>0</v>
      </c>
      <c r="I26" s="687">
        <v>0</v>
      </c>
      <c r="J26" s="687">
        <v>0</v>
      </c>
      <c r="K26" s="681">
        <v>0</v>
      </c>
      <c r="L26" s="687">
        <v>0</v>
      </c>
      <c r="M26" s="687">
        <v>0</v>
      </c>
      <c r="N26" s="687">
        <v>0</v>
      </c>
      <c r="O26" s="686">
        <v>0</v>
      </c>
      <c r="P26" s="686">
        <v>0</v>
      </c>
      <c r="Q26" s="687">
        <v>0</v>
      </c>
      <c r="R26" s="687">
        <v>0</v>
      </c>
      <c r="S26" s="687">
        <v>0</v>
      </c>
      <c r="T26" s="687">
        <v>0</v>
      </c>
      <c r="U26" s="96">
        <v>0</v>
      </c>
      <c r="V26" s="96">
        <v>0</v>
      </c>
      <c r="W26" s="690">
        <v>0</v>
      </c>
      <c r="X26" s="155"/>
      <c r="Y26" s="155"/>
      <c r="Z26" s="155"/>
      <c r="AA26" s="155"/>
      <c r="AB26" s="155"/>
      <c r="AC26" s="155"/>
      <c r="AD26" s="155"/>
      <c r="AE26" s="155"/>
      <c r="AF26" s="155"/>
      <c r="AG26" s="155"/>
      <c r="AH26" s="155"/>
      <c r="AI26" s="155"/>
      <c r="AJ26" s="155"/>
      <c r="AK26" s="155"/>
      <c r="AL26" s="155"/>
      <c r="AM26" s="155"/>
      <c r="AN26" s="155"/>
      <c r="AO26" s="155"/>
      <c r="BD26" s="155"/>
      <c r="BE26" s="155"/>
    </row>
    <row r="27" spans="1:57" ht="15" customHeight="1">
      <c r="A27" s="682" t="s">
        <v>32</v>
      </c>
      <c r="B27" s="683" t="s">
        <v>3</v>
      </c>
      <c r="C27" s="654">
        <v>0</v>
      </c>
      <c r="D27" s="686">
        <v>0</v>
      </c>
      <c r="E27" s="686">
        <v>0</v>
      </c>
      <c r="F27" s="686">
        <v>0</v>
      </c>
      <c r="G27" s="686">
        <v>0</v>
      </c>
      <c r="H27" s="686">
        <v>0</v>
      </c>
      <c r="I27" s="686">
        <v>0</v>
      </c>
      <c r="J27" s="686">
        <v>0</v>
      </c>
      <c r="K27" s="686">
        <v>0</v>
      </c>
      <c r="L27" s="686">
        <v>0</v>
      </c>
      <c r="M27" s="686">
        <v>0</v>
      </c>
      <c r="N27" s="686">
        <v>0</v>
      </c>
      <c r="O27" s="686">
        <v>0</v>
      </c>
      <c r="P27" s="686">
        <v>0</v>
      </c>
      <c r="Q27" s="686">
        <v>0</v>
      </c>
      <c r="R27" s="686">
        <v>0</v>
      </c>
      <c r="S27" s="686">
        <v>0</v>
      </c>
      <c r="T27" s="686">
        <v>0</v>
      </c>
      <c r="U27" s="96">
        <v>0</v>
      </c>
      <c r="V27" s="96">
        <v>0</v>
      </c>
      <c r="W27" s="638">
        <v>0</v>
      </c>
      <c r="X27" s="155"/>
      <c r="Y27" s="155"/>
      <c r="Z27" s="155"/>
      <c r="AA27" s="155"/>
      <c r="AB27" s="155"/>
      <c r="AC27" s="155"/>
      <c r="AD27" s="155"/>
      <c r="AE27" s="155"/>
      <c r="AF27" s="155"/>
      <c r="AG27" s="155"/>
      <c r="AH27" s="155"/>
      <c r="AI27" s="155"/>
      <c r="AJ27" s="155"/>
      <c r="AK27" s="155"/>
      <c r="AL27" s="155"/>
      <c r="AM27" s="155"/>
      <c r="AN27" s="155"/>
      <c r="AO27" s="155"/>
      <c r="BD27" s="155"/>
      <c r="BE27" s="155"/>
    </row>
    <row r="28" spans="1:57" ht="15" customHeight="1">
      <c r="A28" s="682"/>
      <c r="B28" s="683" t="s">
        <v>4</v>
      </c>
      <c r="C28" s="654">
        <v>66</v>
      </c>
      <c r="D28" s="686">
        <v>36</v>
      </c>
      <c r="E28" s="686">
        <v>30</v>
      </c>
      <c r="F28" s="686">
        <v>45</v>
      </c>
      <c r="G28" s="686">
        <v>32</v>
      </c>
      <c r="H28" s="686">
        <v>13</v>
      </c>
      <c r="I28" s="687">
        <v>21</v>
      </c>
      <c r="J28" s="687">
        <v>4</v>
      </c>
      <c r="K28" s="681">
        <v>17</v>
      </c>
      <c r="L28" s="687">
        <v>0</v>
      </c>
      <c r="M28" s="687">
        <v>0</v>
      </c>
      <c r="N28" s="687">
        <v>0</v>
      </c>
      <c r="O28" s="686">
        <v>0</v>
      </c>
      <c r="P28" s="686">
        <v>0</v>
      </c>
      <c r="Q28" s="686">
        <v>0</v>
      </c>
      <c r="R28" s="686">
        <v>0</v>
      </c>
      <c r="S28" s="686">
        <v>0</v>
      </c>
      <c r="T28" s="686">
        <v>0</v>
      </c>
      <c r="U28" s="96">
        <v>0</v>
      </c>
      <c r="V28" s="96">
        <v>0</v>
      </c>
      <c r="W28" s="638">
        <v>0</v>
      </c>
      <c r="X28" s="155"/>
      <c r="Y28" s="155"/>
      <c r="Z28" s="155"/>
      <c r="AA28" s="155"/>
      <c r="AB28" s="155"/>
      <c r="AC28" s="155"/>
      <c r="AD28" s="155"/>
      <c r="AE28" s="155"/>
      <c r="AF28" s="155"/>
      <c r="AG28" s="155"/>
      <c r="AH28" s="155"/>
      <c r="AI28" s="155"/>
      <c r="AJ28" s="155"/>
      <c r="AK28" s="155"/>
      <c r="AL28" s="155"/>
      <c r="AM28" s="155"/>
      <c r="AN28" s="155"/>
      <c r="AO28" s="155"/>
      <c r="BD28" s="155"/>
      <c r="BE28" s="155"/>
    </row>
    <row r="29" spans="1:57" ht="15" customHeight="1">
      <c r="A29" s="682"/>
      <c r="B29" s="683" t="s">
        <v>5</v>
      </c>
      <c r="C29" s="654">
        <v>158</v>
      </c>
      <c r="D29" s="686">
        <v>84</v>
      </c>
      <c r="E29" s="686">
        <v>74</v>
      </c>
      <c r="F29" s="686">
        <v>125</v>
      </c>
      <c r="G29" s="686">
        <v>80</v>
      </c>
      <c r="H29" s="686">
        <v>45</v>
      </c>
      <c r="I29" s="686">
        <v>33</v>
      </c>
      <c r="J29" s="687">
        <v>4</v>
      </c>
      <c r="K29" s="686">
        <v>29</v>
      </c>
      <c r="L29" s="96">
        <v>0</v>
      </c>
      <c r="M29" s="96">
        <v>0</v>
      </c>
      <c r="N29" s="687">
        <v>0</v>
      </c>
      <c r="O29" s="686">
        <v>0</v>
      </c>
      <c r="P29" s="686">
        <v>0</v>
      </c>
      <c r="Q29" s="686">
        <v>0</v>
      </c>
      <c r="R29" s="686">
        <v>0</v>
      </c>
      <c r="S29" s="686">
        <v>0</v>
      </c>
      <c r="T29" s="686">
        <v>0</v>
      </c>
      <c r="U29" s="96">
        <v>0</v>
      </c>
      <c r="V29" s="96">
        <v>0</v>
      </c>
      <c r="W29" s="638">
        <v>0</v>
      </c>
      <c r="X29" s="155"/>
      <c r="Y29" s="155"/>
      <c r="Z29" s="155"/>
      <c r="AA29" s="155"/>
      <c r="AB29" s="155"/>
      <c r="AC29" s="155"/>
      <c r="AD29" s="155"/>
      <c r="AE29" s="155"/>
      <c r="AF29" s="155"/>
      <c r="AG29" s="155"/>
      <c r="AH29" s="155"/>
      <c r="AI29" s="155"/>
      <c r="AJ29" s="155"/>
      <c r="AK29" s="155"/>
      <c r="AL29" s="155"/>
      <c r="AM29" s="155"/>
      <c r="AN29" s="155"/>
      <c r="AO29" s="155"/>
      <c r="BD29" s="155"/>
      <c r="BE29" s="155"/>
    </row>
    <row r="30" spans="1:57" ht="15" customHeight="1">
      <c r="A30" s="682"/>
      <c r="B30" s="683" t="s">
        <v>6</v>
      </c>
      <c r="C30" s="654">
        <v>0</v>
      </c>
      <c r="D30" s="686">
        <v>0</v>
      </c>
      <c r="E30" s="686">
        <v>0</v>
      </c>
      <c r="F30" s="686">
        <v>0</v>
      </c>
      <c r="G30" s="686">
        <v>0</v>
      </c>
      <c r="H30" s="686">
        <v>0</v>
      </c>
      <c r="I30" s="686">
        <v>0</v>
      </c>
      <c r="J30" s="686">
        <v>0</v>
      </c>
      <c r="K30" s="686">
        <v>0</v>
      </c>
      <c r="L30" s="686">
        <v>0</v>
      </c>
      <c r="M30" s="686">
        <v>0</v>
      </c>
      <c r="N30" s="686">
        <v>0</v>
      </c>
      <c r="O30" s="686">
        <v>0</v>
      </c>
      <c r="P30" s="686">
        <v>0</v>
      </c>
      <c r="Q30" s="686">
        <v>0</v>
      </c>
      <c r="R30" s="686">
        <v>0</v>
      </c>
      <c r="S30" s="686">
        <v>0</v>
      </c>
      <c r="T30" s="686">
        <v>0</v>
      </c>
      <c r="U30" s="96">
        <v>0</v>
      </c>
      <c r="V30" s="96">
        <v>0</v>
      </c>
      <c r="W30" s="638">
        <v>0</v>
      </c>
      <c r="X30" s="155"/>
      <c r="Y30" s="155"/>
      <c r="Z30" s="155"/>
      <c r="AA30" s="155"/>
      <c r="AB30" s="155"/>
      <c r="AC30" s="155"/>
      <c r="AD30" s="155"/>
      <c r="AE30" s="155"/>
      <c r="AF30" s="155"/>
      <c r="AG30" s="155"/>
      <c r="AH30" s="155"/>
      <c r="AI30" s="155"/>
      <c r="AJ30" s="155"/>
      <c r="AK30" s="155"/>
      <c r="AL30" s="155"/>
      <c r="AM30" s="155"/>
      <c r="AN30" s="155"/>
      <c r="AO30" s="155"/>
      <c r="BD30" s="155"/>
      <c r="BE30" s="155"/>
    </row>
    <row r="31" spans="1:57" ht="15" customHeight="1">
      <c r="A31" s="682" t="s">
        <v>33</v>
      </c>
      <c r="B31" s="683" t="s">
        <v>7</v>
      </c>
      <c r="C31" s="654">
        <v>0</v>
      </c>
      <c r="D31" s="686">
        <v>0</v>
      </c>
      <c r="E31" s="686">
        <v>0</v>
      </c>
      <c r="F31" s="686">
        <v>0</v>
      </c>
      <c r="G31" s="686">
        <v>0</v>
      </c>
      <c r="H31" s="686">
        <v>0</v>
      </c>
      <c r="I31" s="686">
        <v>0</v>
      </c>
      <c r="J31" s="686">
        <v>0</v>
      </c>
      <c r="K31" s="686">
        <v>0</v>
      </c>
      <c r="L31" s="686">
        <v>0</v>
      </c>
      <c r="M31" s="686">
        <v>0</v>
      </c>
      <c r="N31" s="686">
        <v>0</v>
      </c>
      <c r="O31" s="686">
        <v>0</v>
      </c>
      <c r="P31" s="686">
        <v>0</v>
      </c>
      <c r="Q31" s="686">
        <v>0</v>
      </c>
      <c r="R31" s="686">
        <v>0</v>
      </c>
      <c r="S31" s="686">
        <v>0</v>
      </c>
      <c r="T31" s="686">
        <v>0</v>
      </c>
      <c r="U31" s="96">
        <v>0</v>
      </c>
      <c r="V31" s="96">
        <v>0</v>
      </c>
      <c r="W31" s="638">
        <v>0</v>
      </c>
      <c r="X31" s="155"/>
      <c r="Y31" s="155"/>
      <c r="Z31" s="155"/>
      <c r="AA31" s="155"/>
      <c r="AB31" s="155"/>
      <c r="AC31" s="155"/>
      <c r="AD31" s="155"/>
      <c r="AE31" s="155"/>
      <c r="AF31" s="155"/>
      <c r="AG31" s="155"/>
      <c r="AH31" s="155"/>
      <c r="AI31" s="155"/>
      <c r="AJ31" s="155"/>
      <c r="AK31" s="155"/>
      <c r="AL31" s="155"/>
      <c r="AM31" s="155"/>
      <c r="AN31" s="155"/>
      <c r="AO31" s="155"/>
      <c r="BD31" s="155"/>
      <c r="BE31" s="155"/>
    </row>
    <row r="32" spans="1:57" ht="15" customHeight="1">
      <c r="A32" s="682"/>
      <c r="B32" s="683" t="s">
        <v>8</v>
      </c>
      <c r="C32" s="654">
        <v>0</v>
      </c>
      <c r="D32" s="686">
        <v>0</v>
      </c>
      <c r="E32" s="686">
        <v>0</v>
      </c>
      <c r="F32" s="686">
        <v>0</v>
      </c>
      <c r="G32" s="686">
        <v>0</v>
      </c>
      <c r="H32" s="686">
        <v>0</v>
      </c>
      <c r="I32" s="686">
        <v>0</v>
      </c>
      <c r="J32" s="686">
        <v>0</v>
      </c>
      <c r="K32" s="686">
        <v>0</v>
      </c>
      <c r="L32" s="686">
        <v>0</v>
      </c>
      <c r="M32" s="686">
        <v>0</v>
      </c>
      <c r="N32" s="686">
        <v>0</v>
      </c>
      <c r="O32" s="686">
        <v>0</v>
      </c>
      <c r="P32" s="686">
        <v>0</v>
      </c>
      <c r="Q32" s="686">
        <v>0</v>
      </c>
      <c r="R32" s="686">
        <v>0</v>
      </c>
      <c r="S32" s="686">
        <v>0</v>
      </c>
      <c r="T32" s="686">
        <v>0</v>
      </c>
      <c r="U32" s="96">
        <v>0</v>
      </c>
      <c r="V32" s="96">
        <v>0</v>
      </c>
      <c r="W32" s="638">
        <v>0</v>
      </c>
      <c r="X32" s="155"/>
      <c r="Y32" s="155"/>
      <c r="Z32" s="155"/>
      <c r="AA32" s="155"/>
      <c r="AB32" s="155"/>
      <c r="AC32" s="155"/>
      <c r="AD32" s="155"/>
      <c r="AE32" s="155"/>
      <c r="AF32" s="155"/>
      <c r="AG32" s="155"/>
      <c r="AH32" s="155"/>
      <c r="AI32" s="155"/>
      <c r="AJ32" s="155"/>
      <c r="AK32" s="155"/>
      <c r="AL32" s="155"/>
      <c r="AM32" s="155"/>
      <c r="AN32" s="155"/>
      <c r="AO32" s="155"/>
      <c r="BD32" s="155"/>
      <c r="BE32" s="155"/>
    </row>
    <row r="33" spans="1:57" ht="15" customHeight="1">
      <c r="A33" s="682"/>
      <c r="B33" s="683" t="s">
        <v>9</v>
      </c>
      <c r="C33" s="654">
        <v>41</v>
      </c>
      <c r="D33" s="686">
        <v>10</v>
      </c>
      <c r="E33" s="686">
        <v>31</v>
      </c>
      <c r="F33" s="686">
        <v>16</v>
      </c>
      <c r="G33" s="686">
        <v>8</v>
      </c>
      <c r="H33" s="686">
        <v>8</v>
      </c>
      <c r="I33" s="687">
        <v>25</v>
      </c>
      <c r="J33" s="687">
        <v>2</v>
      </c>
      <c r="K33" s="681">
        <v>23</v>
      </c>
      <c r="L33" s="687">
        <v>0</v>
      </c>
      <c r="M33" s="687">
        <v>0</v>
      </c>
      <c r="N33" s="687">
        <v>0</v>
      </c>
      <c r="O33" s="686">
        <v>0</v>
      </c>
      <c r="P33" s="686">
        <v>0</v>
      </c>
      <c r="Q33" s="686">
        <v>0</v>
      </c>
      <c r="R33" s="686">
        <v>0</v>
      </c>
      <c r="S33" s="686">
        <v>0</v>
      </c>
      <c r="T33" s="686">
        <v>0</v>
      </c>
      <c r="U33" s="96">
        <v>0</v>
      </c>
      <c r="V33" s="687">
        <v>0</v>
      </c>
      <c r="W33" s="638">
        <v>0</v>
      </c>
      <c r="X33" s="155"/>
      <c r="Y33" s="155"/>
      <c r="Z33" s="155"/>
      <c r="AA33" s="155"/>
      <c r="AB33" s="155"/>
      <c r="AC33" s="155"/>
      <c r="AD33" s="155"/>
      <c r="AE33" s="155"/>
      <c r="AF33" s="155"/>
      <c r="AG33" s="155"/>
      <c r="AH33" s="155"/>
      <c r="AI33" s="155"/>
      <c r="AJ33" s="155"/>
      <c r="AK33" s="155"/>
      <c r="AL33" s="155"/>
      <c r="AM33" s="155"/>
      <c r="AN33" s="155"/>
      <c r="AO33" s="155"/>
      <c r="BD33" s="155"/>
      <c r="BE33" s="155"/>
    </row>
    <row r="34" spans="1:57" ht="15" customHeight="1">
      <c r="A34" s="682" t="s">
        <v>34</v>
      </c>
      <c r="B34" s="683" t="s">
        <v>10</v>
      </c>
      <c r="C34" s="654">
        <v>0</v>
      </c>
      <c r="D34" s="686">
        <v>0</v>
      </c>
      <c r="E34" s="686">
        <v>0</v>
      </c>
      <c r="F34" s="686">
        <v>0</v>
      </c>
      <c r="G34" s="686">
        <v>0</v>
      </c>
      <c r="H34" s="686">
        <v>0</v>
      </c>
      <c r="I34" s="686">
        <v>0</v>
      </c>
      <c r="J34" s="686">
        <v>0</v>
      </c>
      <c r="K34" s="686">
        <v>0</v>
      </c>
      <c r="L34" s="686">
        <v>0</v>
      </c>
      <c r="M34" s="686">
        <v>0</v>
      </c>
      <c r="N34" s="686">
        <v>0</v>
      </c>
      <c r="O34" s="686">
        <v>0</v>
      </c>
      <c r="P34" s="686">
        <v>0</v>
      </c>
      <c r="Q34" s="686">
        <v>0</v>
      </c>
      <c r="R34" s="686">
        <v>0</v>
      </c>
      <c r="S34" s="686">
        <v>0</v>
      </c>
      <c r="T34" s="686">
        <v>0</v>
      </c>
      <c r="U34" s="96">
        <v>0</v>
      </c>
      <c r="V34" s="96">
        <v>0</v>
      </c>
      <c r="W34" s="638">
        <v>0</v>
      </c>
      <c r="X34" s="155"/>
      <c r="Y34" s="155"/>
      <c r="Z34" s="155"/>
      <c r="AA34" s="155"/>
      <c r="AB34" s="155"/>
      <c r="AC34" s="155"/>
      <c r="AD34" s="155"/>
      <c r="AE34" s="155"/>
      <c r="AF34" s="155"/>
      <c r="AG34" s="155"/>
      <c r="AH34" s="155"/>
      <c r="AI34" s="155"/>
      <c r="AJ34" s="155"/>
      <c r="AK34" s="155"/>
      <c r="AL34" s="155"/>
      <c r="AM34" s="155"/>
      <c r="AN34" s="155"/>
      <c r="AO34" s="155"/>
      <c r="BD34" s="155"/>
      <c r="BE34" s="155"/>
    </row>
    <row r="35" spans="1:57" ht="15" customHeight="1">
      <c r="A35" s="682"/>
      <c r="B35" s="683" t="s">
        <v>11</v>
      </c>
      <c r="C35" s="654">
        <v>0</v>
      </c>
      <c r="D35" s="686">
        <v>0</v>
      </c>
      <c r="E35" s="686">
        <v>0</v>
      </c>
      <c r="F35" s="686">
        <v>0</v>
      </c>
      <c r="G35" s="686">
        <v>0</v>
      </c>
      <c r="H35" s="686">
        <v>0</v>
      </c>
      <c r="I35" s="686">
        <v>0</v>
      </c>
      <c r="J35" s="686">
        <v>0</v>
      </c>
      <c r="K35" s="686">
        <v>0</v>
      </c>
      <c r="L35" s="686">
        <v>0</v>
      </c>
      <c r="M35" s="686">
        <v>0</v>
      </c>
      <c r="N35" s="686">
        <v>0</v>
      </c>
      <c r="O35" s="686">
        <v>0</v>
      </c>
      <c r="P35" s="686">
        <v>0</v>
      </c>
      <c r="Q35" s="686">
        <v>0</v>
      </c>
      <c r="R35" s="686">
        <v>0</v>
      </c>
      <c r="S35" s="686">
        <v>0</v>
      </c>
      <c r="T35" s="686">
        <v>0</v>
      </c>
      <c r="U35" s="96">
        <v>0</v>
      </c>
      <c r="V35" s="96">
        <v>0</v>
      </c>
      <c r="W35" s="638">
        <v>0</v>
      </c>
      <c r="X35" s="155"/>
      <c r="Y35" s="155"/>
      <c r="Z35" s="155"/>
      <c r="AA35" s="155"/>
      <c r="AB35" s="155"/>
      <c r="AC35" s="155"/>
      <c r="AD35" s="155"/>
      <c r="AE35" s="155"/>
      <c r="AF35" s="155"/>
      <c r="AG35" s="155"/>
      <c r="AH35" s="155"/>
      <c r="AI35" s="155"/>
      <c r="AJ35" s="155"/>
      <c r="AK35" s="155"/>
      <c r="AL35" s="155"/>
      <c r="AM35" s="155"/>
      <c r="AN35" s="155"/>
      <c r="AO35" s="155"/>
      <c r="BD35" s="155"/>
      <c r="BE35" s="155"/>
    </row>
    <row r="36" spans="1:57" ht="15" customHeight="1">
      <c r="A36" s="682" t="s">
        <v>35</v>
      </c>
      <c r="B36" s="683" t="s">
        <v>12</v>
      </c>
      <c r="C36" s="654">
        <v>136</v>
      </c>
      <c r="D36" s="686">
        <v>62</v>
      </c>
      <c r="E36" s="686">
        <v>74</v>
      </c>
      <c r="F36" s="686">
        <v>117</v>
      </c>
      <c r="G36" s="686">
        <v>60</v>
      </c>
      <c r="H36" s="686">
        <v>57</v>
      </c>
      <c r="I36" s="687">
        <v>19</v>
      </c>
      <c r="J36" s="687">
        <v>2</v>
      </c>
      <c r="K36" s="681">
        <v>17</v>
      </c>
      <c r="L36" s="687">
        <v>0</v>
      </c>
      <c r="M36" s="687">
        <v>0</v>
      </c>
      <c r="N36" s="687">
        <v>0</v>
      </c>
      <c r="O36" s="686">
        <v>0</v>
      </c>
      <c r="P36" s="686">
        <v>0</v>
      </c>
      <c r="Q36" s="686">
        <v>0</v>
      </c>
      <c r="R36" s="686">
        <v>0</v>
      </c>
      <c r="S36" s="686">
        <v>0</v>
      </c>
      <c r="T36" s="686">
        <v>0</v>
      </c>
      <c r="U36" s="96">
        <v>0</v>
      </c>
      <c r="V36" s="96">
        <v>0</v>
      </c>
      <c r="W36" s="638">
        <v>0</v>
      </c>
      <c r="X36" s="155"/>
      <c r="Y36" s="155"/>
      <c r="Z36" s="155"/>
      <c r="AA36" s="155"/>
      <c r="AB36" s="155"/>
      <c r="AC36" s="155"/>
      <c r="AD36" s="155"/>
      <c r="AE36" s="155"/>
      <c r="AF36" s="155"/>
      <c r="AG36" s="155"/>
      <c r="AH36" s="155"/>
      <c r="AI36" s="155"/>
      <c r="AJ36" s="155"/>
      <c r="AK36" s="155"/>
      <c r="AL36" s="155"/>
      <c r="AM36" s="155"/>
      <c r="AN36" s="155"/>
      <c r="AO36" s="155"/>
      <c r="BD36" s="155"/>
      <c r="BE36" s="155"/>
    </row>
    <row r="37" spans="1:57" ht="15" customHeight="1">
      <c r="A37" s="682"/>
      <c r="B37" s="683" t="s">
        <v>13</v>
      </c>
      <c r="C37" s="654">
        <v>0</v>
      </c>
      <c r="D37" s="686">
        <v>0</v>
      </c>
      <c r="E37" s="686">
        <v>0</v>
      </c>
      <c r="F37" s="686">
        <v>0</v>
      </c>
      <c r="G37" s="686">
        <v>0</v>
      </c>
      <c r="H37" s="686">
        <v>0</v>
      </c>
      <c r="I37" s="686">
        <v>0</v>
      </c>
      <c r="J37" s="686">
        <v>0</v>
      </c>
      <c r="K37" s="686">
        <v>0</v>
      </c>
      <c r="L37" s="686">
        <v>0</v>
      </c>
      <c r="M37" s="686">
        <v>0</v>
      </c>
      <c r="N37" s="686">
        <v>0</v>
      </c>
      <c r="O37" s="686">
        <v>0</v>
      </c>
      <c r="P37" s="686">
        <v>0</v>
      </c>
      <c r="Q37" s="686">
        <v>0</v>
      </c>
      <c r="R37" s="686">
        <v>0</v>
      </c>
      <c r="S37" s="686">
        <v>0</v>
      </c>
      <c r="T37" s="686">
        <v>0</v>
      </c>
      <c r="U37" s="96">
        <v>0</v>
      </c>
      <c r="V37" s="96">
        <v>0</v>
      </c>
      <c r="W37" s="638">
        <v>0</v>
      </c>
      <c r="X37" s="155"/>
      <c r="Y37" s="155"/>
      <c r="Z37" s="155"/>
      <c r="AA37" s="155"/>
      <c r="AB37" s="155"/>
      <c r="AC37" s="155"/>
      <c r="AD37" s="155"/>
      <c r="AE37" s="155"/>
      <c r="AF37" s="155"/>
      <c r="AG37" s="155"/>
      <c r="AH37" s="155"/>
      <c r="AI37" s="155"/>
      <c r="AJ37" s="155"/>
      <c r="AK37" s="155"/>
      <c r="AL37" s="155"/>
      <c r="AM37" s="155"/>
      <c r="AN37" s="155"/>
      <c r="AO37" s="155"/>
      <c r="BD37" s="155"/>
      <c r="BE37" s="155"/>
    </row>
    <row r="38" spans="1:57" ht="15" customHeight="1">
      <c r="A38" s="682" t="s">
        <v>293</v>
      </c>
      <c r="B38" s="683" t="s">
        <v>14</v>
      </c>
      <c r="C38" s="654">
        <v>0</v>
      </c>
      <c r="D38" s="686">
        <v>0</v>
      </c>
      <c r="E38" s="686">
        <v>0</v>
      </c>
      <c r="F38" s="686">
        <v>0</v>
      </c>
      <c r="G38" s="788">
        <v>0</v>
      </c>
      <c r="H38" s="788">
        <v>0</v>
      </c>
      <c r="I38" s="788">
        <v>0</v>
      </c>
      <c r="J38" s="788">
        <v>0</v>
      </c>
      <c r="K38" s="788">
        <v>0</v>
      </c>
      <c r="L38" s="686">
        <v>0</v>
      </c>
      <c r="M38" s="686">
        <v>0</v>
      </c>
      <c r="N38" s="686">
        <v>0</v>
      </c>
      <c r="O38" s="686">
        <v>0</v>
      </c>
      <c r="P38" s="686">
        <v>0</v>
      </c>
      <c r="Q38" s="686">
        <v>0</v>
      </c>
      <c r="R38" s="686">
        <v>0</v>
      </c>
      <c r="S38" s="686">
        <v>0</v>
      </c>
      <c r="T38" s="686">
        <v>0</v>
      </c>
      <c r="U38" s="96">
        <v>0</v>
      </c>
      <c r="V38" s="96">
        <v>0</v>
      </c>
      <c r="W38" s="638">
        <v>0</v>
      </c>
      <c r="X38" s="155"/>
      <c r="Y38" s="155"/>
      <c r="Z38" s="155"/>
      <c r="AA38" s="155"/>
      <c r="AB38" s="155"/>
      <c r="AC38" s="155"/>
      <c r="AD38" s="155"/>
      <c r="AE38" s="155"/>
      <c r="AF38" s="155"/>
      <c r="AG38" s="155"/>
      <c r="AH38" s="155"/>
      <c r="AI38" s="155"/>
      <c r="AJ38" s="155"/>
      <c r="AK38" s="155"/>
      <c r="AL38" s="155"/>
      <c r="AM38" s="155"/>
      <c r="AN38" s="155"/>
      <c r="AO38" s="155"/>
      <c r="BD38" s="155"/>
      <c r="BE38" s="155"/>
    </row>
    <row r="39" spans="1:57" ht="15" customHeight="1">
      <c r="A39" s="682"/>
      <c r="B39" s="683" t="s">
        <v>15</v>
      </c>
      <c r="C39" s="654">
        <v>14</v>
      </c>
      <c r="D39" s="687">
        <v>14</v>
      </c>
      <c r="E39" s="687">
        <v>0</v>
      </c>
      <c r="F39" s="686">
        <v>14</v>
      </c>
      <c r="G39" s="687">
        <v>14</v>
      </c>
      <c r="H39" s="687">
        <v>0</v>
      </c>
      <c r="I39" s="789">
        <v>0</v>
      </c>
      <c r="J39" s="687">
        <v>0</v>
      </c>
      <c r="K39" s="681">
        <v>0</v>
      </c>
      <c r="L39" s="687">
        <v>0</v>
      </c>
      <c r="M39" s="687">
        <v>0</v>
      </c>
      <c r="N39" s="687">
        <v>0</v>
      </c>
      <c r="O39" s="686">
        <v>0</v>
      </c>
      <c r="P39" s="686">
        <v>0</v>
      </c>
      <c r="Q39" s="686">
        <v>0</v>
      </c>
      <c r="R39" s="686">
        <v>0</v>
      </c>
      <c r="S39" s="686">
        <v>0</v>
      </c>
      <c r="T39" s="686">
        <v>0</v>
      </c>
      <c r="U39" s="96">
        <v>0</v>
      </c>
      <c r="V39" s="96">
        <v>0</v>
      </c>
      <c r="W39" s="688">
        <v>0</v>
      </c>
      <c r="X39" s="155"/>
      <c r="Y39" s="155"/>
      <c r="Z39" s="155"/>
      <c r="AA39" s="155"/>
      <c r="AB39" s="155"/>
      <c r="AC39" s="155"/>
      <c r="AD39" s="155"/>
      <c r="AE39" s="155"/>
      <c r="AF39" s="155"/>
      <c r="AG39" s="155"/>
      <c r="AH39" s="155"/>
      <c r="AI39" s="155"/>
      <c r="AJ39" s="155"/>
      <c r="AK39" s="155"/>
      <c r="AL39" s="155"/>
      <c r="AM39" s="155"/>
      <c r="AN39" s="155"/>
      <c r="AO39" s="155"/>
      <c r="BD39" s="155"/>
      <c r="BE39" s="155"/>
    </row>
    <row r="40" spans="1:57" ht="15" customHeight="1">
      <c r="A40" s="682"/>
      <c r="B40" s="683" t="s">
        <v>16</v>
      </c>
      <c r="C40" s="654">
        <v>47</v>
      </c>
      <c r="D40" s="686">
        <v>41</v>
      </c>
      <c r="E40" s="686">
        <v>6</v>
      </c>
      <c r="F40" s="686">
        <v>42</v>
      </c>
      <c r="G40" s="788">
        <v>39</v>
      </c>
      <c r="H40" s="788">
        <v>3</v>
      </c>
      <c r="I40" s="789">
        <v>5</v>
      </c>
      <c r="J40" s="789">
        <v>2</v>
      </c>
      <c r="K40" s="790">
        <v>3</v>
      </c>
      <c r="L40" s="687">
        <v>0</v>
      </c>
      <c r="M40" s="687">
        <v>0</v>
      </c>
      <c r="N40" s="687">
        <v>0</v>
      </c>
      <c r="O40" s="686">
        <v>0</v>
      </c>
      <c r="P40" s="686">
        <v>0</v>
      </c>
      <c r="Q40" s="686">
        <v>0</v>
      </c>
      <c r="R40" s="686">
        <v>0</v>
      </c>
      <c r="S40" s="686">
        <v>0</v>
      </c>
      <c r="T40" s="686">
        <v>0</v>
      </c>
      <c r="U40" s="96">
        <v>0</v>
      </c>
      <c r="V40" s="96">
        <v>0</v>
      </c>
      <c r="W40" s="638">
        <v>0</v>
      </c>
      <c r="X40" s="155"/>
      <c r="Y40" s="155"/>
      <c r="Z40" s="155"/>
      <c r="AA40" s="155"/>
      <c r="AB40" s="155"/>
      <c r="AC40" s="155"/>
      <c r="AD40" s="155"/>
      <c r="AE40" s="155"/>
      <c r="AF40" s="155"/>
      <c r="AG40" s="155"/>
      <c r="AH40" s="155"/>
      <c r="AI40" s="155"/>
      <c r="AJ40" s="155"/>
      <c r="AK40" s="155"/>
      <c r="AL40" s="155"/>
      <c r="AM40" s="155"/>
      <c r="AN40" s="155"/>
      <c r="AO40" s="155"/>
      <c r="BD40" s="155"/>
      <c r="BE40" s="155"/>
    </row>
    <row r="41" spans="1:57" ht="15" customHeight="1">
      <c r="A41" s="682"/>
      <c r="B41" s="683" t="s">
        <v>17</v>
      </c>
      <c r="C41" s="654">
        <v>185</v>
      </c>
      <c r="D41" s="686">
        <v>151</v>
      </c>
      <c r="E41" s="686">
        <v>34</v>
      </c>
      <c r="F41" s="687">
        <v>185</v>
      </c>
      <c r="G41" s="789">
        <v>151</v>
      </c>
      <c r="H41" s="789">
        <v>34</v>
      </c>
      <c r="I41" s="788">
        <v>0</v>
      </c>
      <c r="J41" s="788">
        <v>0</v>
      </c>
      <c r="K41" s="788">
        <v>0</v>
      </c>
      <c r="L41" s="687">
        <v>0</v>
      </c>
      <c r="M41" s="687">
        <v>0</v>
      </c>
      <c r="N41" s="687">
        <v>0</v>
      </c>
      <c r="O41" s="687">
        <v>0</v>
      </c>
      <c r="P41" s="687">
        <v>0</v>
      </c>
      <c r="Q41" s="687">
        <v>0</v>
      </c>
      <c r="R41" s="687">
        <v>0</v>
      </c>
      <c r="S41" s="687">
        <v>0</v>
      </c>
      <c r="T41" s="687">
        <v>0</v>
      </c>
      <c r="U41" s="96">
        <v>0</v>
      </c>
      <c r="V41" s="96">
        <v>0</v>
      </c>
      <c r="W41" s="645">
        <v>0</v>
      </c>
      <c r="X41" s="155"/>
      <c r="Y41" s="155"/>
      <c r="Z41" s="155"/>
      <c r="AA41" s="155"/>
      <c r="AB41" s="155"/>
      <c r="AC41" s="155"/>
      <c r="AD41" s="155"/>
      <c r="AE41" s="155"/>
      <c r="AF41" s="155"/>
      <c r="AG41" s="155"/>
      <c r="AH41" s="155"/>
      <c r="AI41" s="155"/>
      <c r="AJ41" s="155"/>
      <c r="AK41" s="155"/>
      <c r="AL41" s="155"/>
      <c r="AM41" s="155"/>
      <c r="AN41" s="155"/>
      <c r="AO41" s="155"/>
      <c r="BD41" s="155"/>
      <c r="BE41" s="155"/>
    </row>
    <row r="42" spans="1:57" ht="15" customHeight="1">
      <c r="A42" s="682" t="s">
        <v>37</v>
      </c>
      <c r="B42" s="683" t="s">
        <v>18</v>
      </c>
      <c r="C42" s="654">
        <v>0</v>
      </c>
      <c r="D42" s="687">
        <v>0</v>
      </c>
      <c r="E42" s="687">
        <v>0</v>
      </c>
      <c r="F42" s="687">
        <v>0</v>
      </c>
      <c r="G42" s="687">
        <v>0</v>
      </c>
      <c r="H42" s="687">
        <v>0</v>
      </c>
      <c r="I42" s="791">
        <v>0</v>
      </c>
      <c r="J42" s="637">
        <v>0</v>
      </c>
      <c r="K42" s="637">
        <v>0</v>
      </c>
      <c r="L42" s="686">
        <v>0</v>
      </c>
      <c r="M42" s="686">
        <v>0</v>
      </c>
      <c r="N42" s="687">
        <v>0</v>
      </c>
      <c r="O42" s="686">
        <v>0</v>
      </c>
      <c r="P42" s="686">
        <v>0</v>
      </c>
      <c r="Q42" s="686">
        <v>0</v>
      </c>
      <c r="R42" s="686">
        <v>0</v>
      </c>
      <c r="S42" s="686">
        <v>0</v>
      </c>
      <c r="T42" s="686">
        <v>0</v>
      </c>
      <c r="U42" s="96">
        <v>0</v>
      </c>
      <c r="V42" s="96">
        <v>0</v>
      </c>
      <c r="W42" s="645">
        <v>0</v>
      </c>
      <c r="X42" s="155"/>
      <c r="Y42" s="155"/>
      <c r="Z42" s="155"/>
      <c r="AA42" s="155"/>
      <c r="AB42" s="155"/>
      <c r="AC42" s="155"/>
      <c r="AD42" s="155"/>
      <c r="AE42" s="155"/>
      <c r="AF42" s="155"/>
      <c r="AG42" s="155"/>
      <c r="AH42" s="155"/>
      <c r="AI42" s="155"/>
      <c r="AJ42" s="155"/>
      <c r="AK42" s="155"/>
      <c r="AL42" s="155"/>
      <c r="AM42" s="155"/>
      <c r="AN42" s="155"/>
      <c r="AO42" s="155"/>
      <c r="BD42" s="155"/>
      <c r="BE42" s="155"/>
    </row>
    <row r="43" spans="1:57" ht="15" customHeight="1">
      <c r="A43" s="682"/>
      <c r="B43" s="683" t="s">
        <v>19</v>
      </c>
      <c r="C43" s="654">
        <v>10</v>
      </c>
      <c r="D43" s="686">
        <v>5</v>
      </c>
      <c r="E43" s="686">
        <v>5</v>
      </c>
      <c r="F43" s="686">
        <v>5</v>
      </c>
      <c r="G43" s="788">
        <v>4</v>
      </c>
      <c r="H43" s="788">
        <v>1</v>
      </c>
      <c r="I43" s="789">
        <v>4</v>
      </c>
      <c r="J43" s="789">
        <v>0</v>
      </c>
      <c r="K43" s="790">
        <v>4</v>
      </c>
      <c r="L43" s="96">
        <v>1</v>
      </c>
      <c r="M43" s="687">
        <v>1</v>
      </c>
      <c r="N43" s="96">
        <v>0</v>
      </c>
      <c r="O43" s="686">
        <v>0</v>
      </c>
      <c r="P43" s="686">
        <v>0</v>
      </c>
      <c r="Q43" s="686">
        <v>0</v>
      </c>
      <c r="R43" s="686">
        <v>0</v>
      </c>
      <c r="S43" s="686">
        <v>0</v>
      </c>
      <c r="T43" s="686">
        <v>0</v>
      </c>
      <c r="U43" s="96">
        <v>0</v>
      </c>
      <c r="V43" s="96">
        <v>0</v>
      </c>
      <c r="W43" s="638">
        <v>0</v>
      </c>
      <c r="X43" s="155"/>
      <c r="Y43" s="155"/>
      <c r="Z43" s="155"/>
      <c r="AA43" s="155"/>
      <c r="AB43" s="155"/>
      <c r="AC43" s="155"/>
      <c r="AD43" s="155"/>
      <c r="AE43" s="155"/>
      <c r="AF43" s="155"/>
      <c r="AG43" s="155"/>
      <c r="AH43" s="155"/>
      <c r="AI43" s="155"/>
      <c r="AJ43" s="155"/>
      <c r="AK43" s="155"/>
      <c r="AL43" s="155"/>
      <c r="AM43" s="155"/>
      <c r="AN43" s="155"/>
      <c r="AO43" s="155"/>
      <c r="BD43" s="155"/>
      <c r="BE43" s="155"/>
    </row>
    <row r="44" spans="1:57" ht="15" customHeight="1">
      <c r="A44" s="682"/>
      <c r="B44" s="683" t="s">
        <v>20</v>
      </c>
      <c r="C44" s="654">
        <v>0</v>
      </c>
      <c r="D44" s="686">
        <v>0</v>
      </c>
      <c r="E44" s="686">
        <v>0</v>
      </c>
      <c r="F44" s="686">
        <v>0</v>
      </c>
      <c r="G44" s="788">
        <v>0</v>
      </c>
      <c r="H44" s="788">
        <v>0</v>
      </c>
      <c r="I44" s="788">
        <v>0</v>
      </c>
      <c r="J44" s="788">
        <v>0</v>
      </c>
      <c r="K44" s="788">
        <v>0</v>
      </c>
      <c r="L44" s="686">
        <v>0</v>
      </c>
      <c r="M44" s="686">
        <v>0</v>
      </c>
      <c r="N44" s="686">
        <v>0</v>
      </c>
      <c r="O44" s="686">
        <v>0</v>
      </c>
      <c r="P44" s="686">
        <v>0</v>
      </c>
      <c r="Q44" s="686">
        <v>0</v>
      </c>
      <c r="R44" s="686">
        <v>0</v>
      </c>
      <c r="S44" s="686">
        <v>0</v>
      </c>
      <c r="T44" s="686">
        <v>0</v>
      </c>
      <c r="U44" s="96">
        <v>0</v>
      </c>
      <c r="V44" s="96">
        <v>0</v>
      </c>
      <c r="W44" s="638">
        <v>0</v>
      </c>
      <c r="X44" s="155"/>
      <c r="Y44" s="155"/>
      <c r="Z44" s="155"/>
      <c r="AA44" s="155"/>
      <c r="AB44" s="155"/>
      <c r="AC44" s="155"/>
      <c r="AD44" s="155"/>
      <c r="AE44" s="155"/>
      <c r="AF44" s="155"/>
      <c r="AG44" s="155"/>
      <c r="AH44" s="155"/>
      <c r="AI44" s="155"/>
      <c r="AJ44" s="155"/>
      <c r="AK44" s="155"/>
      <c r="AL44" s="155"/>
      <c r="AM44" s="155"/>
      <c r="AN44" s="155"/>
      <c r="AO44" s="155"/>
      <c r="BD44" s="155"/>
      <c r="BE44" s="155"/>
    </row>
    <row r="45" spans="1:57" ht="15" customHeight="1">
      <c r="A45" s="682"/>
      <c r="B45" s="683" t="s">
        <v>81</v>
      </c>
      <c r="C45" s="654">
        <v>0</v>
      </c>
      <c r="D45" s="686">
        <v>0</v>
      </c>
      <c r="E45" s="686">
        <v>0</v>
      </c>
      <c r="F45" s="686">
        <v>0</v>
      </c>
      <c r="G45" s="788">
        <v>0</v>
      </c>
      <c r="H45" s="788">
        <v>0</v>
      </c>
      <c r="I45" s="788">
        <v>0</v>
      </c>
      <c r="J45" s="788">
        <v>0</v>
      </c>
      <c r="K45" s="788">
        <v>0</v>
      </c>
      <c r="L45" s="686">
        <v>0</v>
      </c>
      <c r="M45" s="686">
        <v>0</v>
      </c>
      <c r="N45" s="686">
        <v>0</v>
      </c>
      <c r="O45" s="686">
        <v>0</v>
      </c>
      <c r="P45" s="686">
        <v>0</v>
      </c>
      <c r="Q45" s="686">
        <v>0</v>
      </c>
      <c r="R45" s="686">
        <v>0</v>
      </c>
      <c r="S45" s="686">
        <v>0</v>
      </c>
      <c r="T45" s="686">
        <v>0</v>
      </c>
      <c r="U45" s="96">
        <v>0</v>
      </c>
      <c r="V45" s="96">
        <v>0</v>
      </c>
      <c r="W45" s="638">
        <v>0</v>
      </c>
      <c r="X45" s="155"/>
      <c r="Y45" s="155"/>
      <c r="Z45" s="155"/>
      <c r="AA45" s="155"/>
      <c r="AB45" s="155"/>
      <c r="AC45" s="155"/>
      <c r="AD45" s="155"/>
      <c r="AE45" s="155"/>
      <c r="AF45" s="155"/>
      <c r="AG45" s="155"/>
      <c r="AH45" s="155"/>
      <c r="AI45" s="155"/>
      <c r="AJ45" s="155"/>
      <c r="AK45" s="155"/>
      <c r="AL45" s="155"/>
      <c r="AM45" s="155"/>
      <c r="AN45" s="155"/>
      <c r="AO45" s="155"/>
      <c r="BD45" s="155"/>
      <c r="BE45" s="155"/>
    </row>
    <row r="46" spans="1:57" ht="15" customHeight="1">
      <c r="A46" s="682"/>
      <c r="B46" s="683" t="s">
        <v>22</v>
      </c>
      <c r="C46" s="654">
        <v>0</v>
      </c>
      <c r="D46" s="686">
        <v>0</v>
      </c>
      <c r="E46" s="686">
        <v>0</v>
      </c>
      <c r="F46" s="686">
        <v>0</v>
      </c>
      <c r="G46" s="788">
        <v>0</v>
      </c>
      <c r="H46" s="788">
        <v>0</v>
      </c>
      <c r="I46" s="788">
        <v>0</v>
      </c>
      <c r="J46" s="788">
        <v>0</v>
      </c>
      <c r="K46" s="788">
        <v>0</v>
      </c>
      <c r="L46" s="686">
        <v>0</v>
      </c>
      <c r="M46" s="686">
        <v>0</v>
      </c>
      <c r="N46" s="686">
        <v>0</v>
      </c>
      <c r="O46" s="686">
        <v>0</v>
      </c>
      <c r="P46" s="686">
        <v>0</v>
      </c>
      <c r="Q46" s="686">
        <v>0</v>
      </c>
      <c r="R46" s="686">
        <v>0</v>
      </c>
      <c r="S46" s="686">
        <v>0</v>
      </c>
      <c r="T46" s="686">
        <v>0</v>
      </c>
      <c r="U46" s="96">
        <v>0</v>
      </c>
      <c r="V46" s="96">
        <v>0</v>
      </c>
      <c r="W46" s="638">
        <v>0</v>
      </c>
      <c r="X46" s="155"/>
      <c r="Y46" s="155"/>
      <c r="Z46" s="155"/>
      <c r="AA46" s="155"/>
      <c r="AB46" s="155"/>
      <c r="AC46" s="155"/>
      <c r="AD46" s="155"/>
      <c r="AE46" s="155"/>
      <c r="AF46" s="155"/>
      <c r="AG46" s="155"/>
      <c r="AH46" s="155"/>
      <c r="AI46" s="155"/>
      <c r="AJ46" s="155"/>
      <c r="AK46" s="155"/>
      <c r="AL46" s="155"/>
      <c r="AM46" s="155"/>
      <c r="AN46" s="155"/>
      <c r="AO46" s="155"/>
      <c r="BD46" s="155"/>
      <c r="BE46" s="155"/>
    </row>
    <row r="47" spans="1:57" ht="15" customHeight="1">
      <c r="A47" s="682"/>
      <c r="B47" s="683" t="s">
        <v>23</v>
      </c>
      <c r="C47" s="654">
        <v>0</v>
      </c>
      <c r="D47" s="686">
        <v>0</v>
      </c>
      <c r="E47" s="686">
        <v>0</v>
      </c>
      <c r="F47" s="686">
        <v>0</v>
      </c>
      <c r="G47" s="788">
        <v>0</v>
      </c>
      <c r="H47" s="788">
        <v>0</v>
      </c>
      <c r="I47" s="788">
        <v>0</v>
      </c>
      <c r="J47" s="788">
        <v>0</v>
      </c>
      <c r="K47" s="788">
        <v>0</v>
      </c>
      <c r="L47" s="686">
        <v>0</v>
      </c>
      <c r="M47" s="686">
        <v>0</v>
      </c>
      <c r="N47" s="686">
        <v>0</v>
      </c>
      <c r="O47" s="686">
        <v>0</v>
      </c>
      <c r="P47" s="686">
        <v>0</v>
      </c>
      <c r="Q47" s="686">
        <v>0</v>
      </c>
      <c r="R47" s="686">
        <v>0</v>
      </c>
      <c r="S47" s="686">
        <v>0</v>
      </c>
      <c r="T47" s="686">
        <v>0</v>
      </c>
      <c r="U47" s="96">
        <v>0</v>
      </c>
      <c r="V47" s="96">
        <v>0</v>
      </c>
      <c r="W47" s="638">
        <v>0</v>
      </c>
      <c r="X47" s="155"/>
      <c r="Y47" s="155"/>
      <c r="Z47" s="155"/>
      <c r="AA47" s="155"/>
      <c r="AB47" s="155"/>
      <c r="AC47" s="155"/>
      <c r="AD47" s="155"/>
      <c r="AE47" s="155"/>
      <c r="AF47" s="155"/>
      <c r="AG47" s="155"/>
      <c r="AH47" s="155"/>
      <c r="AI47" s="155"/>
      <c r="AJ47" s="155"/>
      <c r="AK47" s="155"/>
      <c r="AL47" s="155"/>
      <c r="AM47" s="155"/>
      <c r="AN47" s="155"/>
      <c r="AO47" s="155"/>
      <c r="BD47" s="155"/>
      <c r="BE47" s="155"/>
    </row>
    <row r="48" spans="1:57" ht="15" customHeight="1">
      <c r="A48" s="682"/>
      <c r="B48" s="683" t="s">
        <v>24</v>
      </c>
      <c r="C48" s="654">
        <v>6</v>
      </c>
      <c r="D48" s="686">
        <v>6</v>
      </c>
      <c r="E48" s="686">
        <v>0</v>
      </c>
      <c r="F48" s="686">
        <v>6</v>
      </c>
      <c r="G48" s="687">
        <v>6</v>
      </c>
      <c r="H48" s="687">
        <v>0</v>
      </c>
      <c r="I48" s="789">
        <v>0</v>
      </c>
      <c r="J48" s="687">
        <v>0</v>
      </c>
      <c r="K48" s="681">
        <v>0</v>
      </c>
      <c r="L48" s="687">
        <v>0</v>
      </c>
      <c r="M48" s="687">
        <v>0</v>
      </c>
      <c r="N48" s="687">
        <v>0</v>
      </c>
      <c r="O48" s="686">
        <v>0</v>
      </c>
      <c r="P48" s="686">
        <v>0</v>
      </c>
      <c r="Q48" s="686">
        <v>0</v>
      </c>
      <c r="R48" s="686">
        <v>0</v>
      </c>
      <c r="S48" s="686">
        <v>0</v>
      </c>
      <c r="T48" s="686">
        <v>0</v>
      </c>
      <c r="U48" s="96">
        <v>0</v>
      </c>
      <c r="V48" s="96">
        <v>0</v>
      </c>
      <c r="W48" s="638">
        <v>0</v>
      </c>
      <c r="X48" s="155"/>
      <c r="Y48" s="155"/>
      <c r="Z48" s="155"/>
      <c r="AA48" s="155"/>
      <c r="AB48" s="155"/>
      <c r="AC48" s="155"/>
      <c r="AD48" s="155"/>
      <c r="AE48" s="155"/>
      <c r="AF48" s="155"/>
      <c r="AG48" s="155"/>
      <c r="AH48" s="155"/>
      <c r="AI48" s="155"/>
      <c r="AJ48" s="155"/>
      <c r="AK48" s="155"/>
      <c r="AL48" s="155"/>
      <c r="AM48" s="155"/>
      <c r="AN48" s="155"/>
      <c r="AO48" s="155"/>
      <c r="BD48" s="155"/>
      <c r="BE48" s="155"/>
    </row>
    <row r="49" spans="1:57" ht="15" customHeight="1">
      <c r="A49" s="682"/>
      <c r="B49" s="683" t="s">
        <v>25</v>
      </c>
      <c r="C49" s="654">
        <v>0</v>
      </c>
      <c r="D49" s="686">
        <v>0</v>
      </c>
      <c r="E49" s="686">
        <v>0</v>
      </c>
      <c r="F49" s="686">
        <v>0</v>
      </c>
      <c r="G49" s="788">
        <v>0</v>
      </c>
      <c r="H49" s="788">
        <v>0</v>
      </c>
      <c r="I49" s="788">
        <v>0</v>
      </c>
      <c r="J49" s="788">
        <v>0</v>
      </c>
      <c r="K49" s="788">
        <v>0</v>
      </c>
      <c r="L49" s="686">
        <v>0</v>
      </c>
      <c r="M49" s="686">
        <v>0</v>
      </c>
      <c r="N49" s="686">
        <v>0</v>
      </c>
      <c r="O49" s="686">
        <v>0</v>
      </c>
      <c r="P49" s="686">
        <v>0</v>
      </c>
      <c r="Q49" s="686">
        <v>0</v>
      </c>
      <c r="R49" s="686">
        <v>0</v>
      </c>
      <c r="S49" s="686">
        <v>0</v>
      </c>
      <c r="T49" s="686">
        <v>0</v>
      </c>
      <c r="U49" s="96">
        <v>0</v>
      </c>
      <c r="V49" s="637">
        <v>0</v>
      </c>
      <c r="W49" s="645">
        <v>0</v>
      </c>
      <c r="X49" s="155"/>
      <c r="Y49" s="155"/>
      <c r="Z49" s="155"/>
      <c r="AA49" s="155"/>
      <c r="AB49" s="155"/>
      <c r="AC49" s="155"/>
      <c r="AD49" s="155"/>
      <c r="AE49" s="155"/>
      <c r="AF49" s="155"/>
      <c r="AG49" s="155"/>
      <c r="AH49" s="155"/>
      <c r="AI49" s="155"/>
      <c r="AJ49" s="155"/>
      <c r="AK49" s="155"/>
      <c r="AL49" s="155"/>
      <c r="AM49" s="155"/>
      <c r="AN49" s="155"/>
      <c r="AO49" s="155"/>
      <c r="BD49" s="155"/>
      <c r="BE49" s="155"/>
    </row>
    <row r="50" spans="1:57" ht="15" customHeight="1">
      <c r="A50" s="682"/>
      <c r="B50" s="683" t="s">
        <v>26</v>
      </c>
      <c r="C50" s="169">
        <v>0</v>
      </c>
      <c r="D50" s="686">
        <v>0</v>
      </c>
      <c r="E50" s="686">
        <v>0</v>
      </c>
      <c r="F50" s="96">
        <v>0</v>
      </c>
      <c r="G50" s="686">
        <v>0</v>
      </c>
      <c r="H50" s="686">
        <v>0</v>
      </c>
      <c r="I50" s="686">
        <v>0</v>
      </c>
      <c r="J50" s="686">
        <v>0</v>
      </c>
      <c r="K50" s="686">
        <v>0</v>
      </c>
      <c r="L50" s="686">
        <v>0</v>
      </c>
      <c r="M50" s="686">
        <v>0</v>
      </c>
      <c r="N50" s="686">
        <v>0</v>
      </c>
      <c r="O50" s="686">
        <v>0</v>
      </c>
      <c r="P50" s="686">
        <v>0</v>
      </c>
      <c r="Q50" s="686">
        <v>0</v>
      </c>
      <c r="R50" s="686">
        <v>0</v>
      </c>
      <c r="S50" s="686">
        <v>0</v>
      </c>
      <c r="T50" s="686">
        <v>0</v>
      </c>
      <c r="U50" s="96">
        <v>0</v>
      </c>
      <c r="V50" s="96">
        <v>0</v>
      </c>
      <c r="W50" s="638">
        <v>0</v>
      </c>
      <c r="X50" s="155"/>
      <c r="Y50" s="155"/>
      <c r="Z50" s="155"/>
      <c r="AA50" s="155"/>
      <c r="AB50" s="155"/>
      <c r="AC50" s="155"/>
      <c r="AD50" s="155"/>
      <c r="AE50" s="155"/>
      <c r="AF50" s="155"/>
      <c r="AG50" s="155"/>
      <c r="AH50" s="155"/>
      <c r="AI50" s="155"/>
      <c r="AJ50" s="155"/>
      <c r="AK50" s="155"/>
      <c r="AL50" s="155"/>
      <c r="AM50" s="155"/>
      <c r="AN50" s="155"/>
      <c r="AO50" s="155"/>
      <c r="BD50" s="155"/>
      <c r="BE50" s="155"/>
    </row>
    <row r="51" spans="1:57" ht="15" customHeight="1">
      <c r="A51" s="682"/>
      <c r="B51" s="683" t="s">
        <v>27</v>
      </c>
      <c r="C51" s="169">
        <v>0</v>
      </c>
      <c r="D51" s="686">
        <v>0</v>
      </c>
      <c r="E51" s="686">
        <v>0</v>
      </c>
      <c r="F51" s="96">
        <v>0</v>
      </c>
      <c r="G51" s="686">
        <v>0</v>
      </c>
      <c r="H51" s="686">
        <v>0</v>
      </c>
      <c r="I51" s="686">
        <v>0</v>
      </c>
      <c r="J51" s="686">
        <v>0</v>
      </c>
      <c r="K51" s="686">
        <v>0</v>
      </c>
      <c r="L51" s="686">
        <v>0</v>
      </c>
      <c r="M51" s="686">
        <v>0</v>
      </c>
      <c r="N51" s="686">
        <v>0</v>
      </c>
      <c r="O51" s="686">
        <v>0</v>
      </c>
      <c r="P51" s="686">
        <v>0</v>
      </c>
      <c r="Q51" s="686">
        <v>0</v>
      </c>
      <c r="R51" s="686">
        <v>0</v>
      </c>
      <c r="S51" s="686">
        <v>0</v>
      </c>
      <c r="T51" s="686">
        <v>0</v>
      </c>
      <c r="U51" s="96">
        <v>0</v>
      </c>
      <c r="V51" s="96">
        <v>0</v>
      </c>
      <c r="W51" s="638">
        <v>0</v>
      </c>
      <c r="X51" s="155"/>
      <c r="Y51" s="155"/>
      <c r="Z51" s="155"/>
      <c r="AA51" s="155"/>
      <c r="AB51" s="155"/>
      <c r="AC51" s="155"/>
      <c r="AD51" s="155"/>
      <c r="AE51" s="155"/>
      <c r="AF51" s="155"/>
      <c r="AG51" s="155"/>
      <c r="AH51" s="155"/>
      <c r="AI51" s="155"/>
      <c r="AJ51" s="155"/>
      <c r="AK51" s="155"/>
      <c r="AL51" s="155"/>
      <c r="AM51" s="155"/>
      <c r="AN51" s="155"/>
      <c r="AO51" s="155"/>
      <c r="AX51" s="155"/>
      <c r="AY51" s="155"/>
      <c r="AZ51" s="155"/>
      <c r="BA51" s="155"/>
      <c r="BB51" s="155"/>
      <c r="BC51" s="155"/>
      <c r="BD51" s="155"/>
      <c r="BE51" s="155"/>
    </row>
    <row r="52" spans="1:57" ht="15" customHeight="1">
      <c r="A52" s="684"/>
      <c r="B52" s="685" t="s">
        <v>28</v>
      </c>
      <c r="C52" s="639">
        <v>0</v>
      </c>
      <c r="D52" s="691">
        <v>0</v>
      </c>
      <c r="E52" s="691">
        <v>0</v>
      </c>
      <c r="F52" s="134">
        <v>0</v>
      </c>
      <c r="G52" s="691">
        <v>0</v>
      </c>
      <c r="H52" s="691">
        <v>0</v>
      </c>
      <c r="I52" s="691">
        <v>0</v>
      </c>
      <c r="J52" s="691">
        <v>0</v>
      </c>
      <c r="K52" s="691">
        <v>0</v>
      </c>
      <c r="L52" s="691">
        <v>0</v>
      </c>
      <c r="M52" s="691">
        <v>0</v>
      </c>
      <c r="N52" s="691">
        <v>0</v>
      </c>
      <c r="O52" s="691">
        <v>0</v>
      </c>
      <c r="P52" s="691">
        <v>0</v>
      </c>
      <c r="Q52" s="691">
        <v>0</v>
      </c>
      <c r="R52" s="691">
        <v>0</v>
      </c>
      <c r="S52" s="691">
        <v>0</v>
      </c>
      <c r="T52" s="691">
        <v>0</v>
      </c>
      <c r="U52" s="691">
        <v>0</v>
      </c>
      <c r="V52" s="134">
        <v>0</v>
      </c>
      <c r="W52" s="640">
        <v>0</v>
      </c>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c r="BB52" s="155"/>
      <c r="BC52" s="155"/>
      <c r="BD52" s="155"/>
      <c r="BE52" s="155"/>
    </row>
    <row r="53" spans="1:57">
      <c r="X53" s="155"/>
      <c r="Y53" s="155"/>
      <c r="Z53" s="155"/>
      <c r="AA53" s="155"/>
      <c r="AB53" s="155"/>
      <c r="AC53" s="155"/>
      <c r="AD53" s="155"/>
      <c r="AE53" s="155"/>
      <c r="AF53" s="155"/>
      <c r="AG53" s="155"/>
      <c r="AH53" s="155"/>
      <c r="AI53" s="155"/>
      <c r="AJ53" s="155"/>
      <c r="AK53" s="155"/>
      <c r="AL53" s="155"/>
      <c r="AM53" s="155"/>
      <c r="AN53" s="155"/>
      <c r="AO53" s="155"/>
      <c r="BD53" s="155"/>
      <c r="BE53" s="155"/>
    </row>
    <row r="54" spans="1:57">
      <c r="X54" s="155"/>
      <c r="Y54" s="155"/>
      <c r="Z54" s="155"/>
      <c r="AA54" s="155"/>
      <c r="AB54" s="155"/>
      <c r="AC54" s="155"/>
      <c r="AD54" s="155"/>
      <c r="AE54" s="155"/>
      <c r="AF54" s="155"/>
      <c r="AG54" s="155"/>
      <c r="AH54" s="155"/>
      <c r="AI54" s="155"/>
      <c r="AJ54" s="155"/>
      <c r="AK54" s="155"/>
      <c r="AL54" s="155"/>
      <c r="AM54" s="155"/>
      <c r="AN54" s="155"/>
      <c r="AO54" s="155"/>
    </row>
  </sheetData>
  <mergeCells count="28">
    <mergeCell ref="A25:B25"/>
    <mergeCell ref="A19:B19"/>
    <mergeCell ref="A20:B20"/>
    <mergeCell ref="A21:B21"/>
    <mergeCell ref="A22:B22"/>
    <mergeCell ref="A23:B23"/>
    <mergeCell ref="A24:B24"/>
    <mergeCell ref="A18:B18"/>
    <mergeCell ref="A7:B7"/>
    <mergeCell ref="A8:B8"/>
    <mergeCell ref="A9:B9"/>
    <mergeCell ref="A10:B10"/>
    <mergeCell ref="A14:B14"/>
    <mergeCell ref="A15:B15"/>
    <mergeCell ref="A16:B16"/>
    <mergeCell ref="A17:B17"/>
    <mergeCell ref="A12:B12"/>
    <mergeCell ref="A13:B13"/>
    <mergeCell ref="A11:B11"/>
    <mergeCell ref="A1:W1"/>
    <mergeCell ref="A3:B5"/>
    <mergeCell ref="C3:E4"/>
    <mergeCell ref="F3:H4"/>
    <mergeCell ref="I3:K4"/>
    <mergeCell ref="L3:N4"/>
    <mergeCell ref="O3:Q4"/>
    <mergeCell ref="R3:T4"/>
    <mergeCell ref="U3:W4"/>
  </mergeCells>
  <phoneticPr fontId="6"/>
  <conditionalFormatting sqref="A14:B52">
    <cfRule type="expression" dxfId="8" priority="2">
      <formula>MOD(ROW(),2)=1</formula>
    </cfRule>
  </conditionalFormatting>
  <conditionalFormatting sqref="C14:W52">
    <cfRule type="expression" dxfId="7" priority="1">
      <formula>MOD(ROW(),2)=1</formula>
    </cfRule>
  </conditionalFormatting>
  <pageMargins left="0.59055118110236227" right="0.59055118110236227" top="0.59055118110236227" bottom="0.59055118110236227" header="0.51181102362204722" footer="0.35433070866141736"/>
  <pageSetup paperSize="9" scale="65" firstPageNumber="55"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1"/>
  </sheetPr>
  <dimension ref="A1:BG193"/>
  <sheetViews>
    <sheetView showZeros="0" zoomScaleNormal="100" zoomScaleSheetLayoutView="40" workbookViewId="0">
      <pane xSplit="2" ySplit="5" topLeftCell="C6"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125" style="33" customWidth="1"/>
    <col min="2" max="2" width="7.125" style="33" customWidth="1"/>
    <col min="3" max="3" width="6.5" style="33" bestFit="1" customWidth="1"/>
    <col min="4" max="5" width="4.875" style="33" bestFit="1" customWidth="1"/>
    <col min="6" max="6" width="3.625" style="33" customWidth="1"/>
    <col min="7" max="8" width="3.5" style="33" customWidth="1"/>
    <col min="9" max="11" width="3" style="33" customWidth="1"/>
    <col min="12" max="13" width="3.875" style="33" customWidth="1"/>
    <col min="14" max="14" width="3.5" style="33" customWidth="1"/>
    <col min="15" max="17" width="3.75" style="33" customWidth="1"/>
    <col min="18" max="23" width="3" style="33" customWidth="1"/>
    <col min="24" max="26" width="3.875" style="33" customWidth="1"/>
    <col min="27" max="29" width="3.75" style="33" customWidth="1"/>
    <col min="30" max="36" width="3.5" style="33" customWidth="1"/>
    <col min="37" max="38" width="3.875" style="33" customWidth="1"/>
    <col min="39" max="44" width="3.5" style="33" customWidth="1"/>
    <col min="45" max="48" width="3.75" style="33" customWidth="1"/>
    <col min="49" max="49" width="3.5" style="33" customWidth="1"/>
    <col min="50" max="50" width="3.75" style="33" customWidth="1"/>
    <col min="51" max="51" width="4.625" style="33" customWidth="1"/>
    <col min="52" max="52" width="4.125" style="33" customWidth="1"/>
    <col min="53" max="53" width="3.75" style="33" customWidth="1"/>
    <col min="54" max="56" width="3.25" style="33" customWidth="1"/>
    <col min="57" max="16384" width="9" style="33"/>
  </cols>
  <sheetData>
    <row r="1" spans="1:59" s="209" customFormat="1" ht="18.75">
      <c r="A1" s="940" t="s">
        <v>675</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c r="AI1" s="940"/>
      <c r="AJ1" s="940"/>
      <c r="AK1" s="940"/>
      <c r="AL1" s="940"/>
      <c r="AM1" s="940"/>
      <c r="AN1" s="940"/>
      <c r="AO1" s="940"/>
      <c r="AP1" s="940"/>
      <c r="AQ1" s="940"/>
      <c r="AR1" s="940"/>
      <c r="AS1" s="940"/>
      <c r="AT1" s="940"/>
      <c r="AU1" s="940"/>
      <c r="AV1" s="940"/>
      <c r="AW1" s="940"/>
      <c r="AX1" s="940"/>
      <c r="AY1" s="940"/>
      <c r="AZ1" s="940"/>
      <c r="BA1" s="940"/>
      <c r="BB1" s="940"/>
      <c r="BC1" s="940"/>
      <c r="BD1" s="940"/>
    </row>
    <row r="2" spans="1:59" ht="14.25" customHeight="1">
      <c r="B2" s="273"/>
      <c r="C2" s="26"/>
      <c r="D2" s="154"/>
      <c r="E2" s="155"/>
      <c r="F2" s="155"/>
      <c r="G2" s="154"/>
      <c r="H2" s="155"/>
      <c r="I2" s="155"/>
      <c r="J2" s="155"/>
      <c r="K2" s="155"/>
      <c r="L2" s="150"/>
      <c r="M2" s="277"/>
      <c r="N2" s="150"/>
      <c r="O2" s="155"/>
      <c r="P2" s="154"/>
      <c r="Q2" s="155"/>
      <c r="R2" s="155"/>
      <c r="S2" s="154"/>
      <c r="T2" s="155"/>
      <c r="U2" s="155"/>
      <c r="V2" s="155"/>
      <c r="W2" s="155"/>
      <c r="X2" s="155"/>
      <c r="Y2" s="155"/>
      <c r="Z2" s="155"/>
      <c r="AA2" s="155"/>
      <c r="AB2" s="155"/>
      <c r="AC2" s="155"/>
      <c r="AD2" s="163"/>
      <c r="AE2" s="278"/>
      <c r="AF2" s="150"/>
      <c r="AG2" s="163"/>
      <c r="AH2" s="278"/>
      <c r="AI2" s="150"/>
      <c r="AJ2" s="163"/>
      <c r="AK2" s="278"/>
      <c r="AL2" s="150"/>
      <c r="AM2" s="163"/>
      <c r="AN2" s="278"/>
      <c r="AO2" s="16"/>
      <c r="AP2" s="165"/>
      <c r="AQ2" s="279"/>
      <c r="AR2" s="16"/>
      <c r="AS2" s="165"/>
      <c r="AT2" s="279"/>
      <c r="AU2" s="16"/>
      <c r="AV2" s="165"/>
      <c r="AW2" s="279"/>
      <c r="AX2" s="16"/>
      <c r="AY2" s="165"/>
      <c r="AZ2" s="279"/>
      <c r="BA2" s="16"/>
      <c r="BB2" s="165"/>
      <c r="BC2" s="279"/>
      <c r="BD2" s="16"/>
    </row>
    <row r="3" spans="1:59" ht="28.5" customHeight="1">
      <c r="A3" s="1052" t="s">
        <v>30</v>
      </c>
      <c r="B3" s="1052"/>
      <c r="C3" s="1129" t="s">
        <v>294</v>
      </c>
      <c r="D3" s="1052"/>
      <c r="E3" s="1052"/>
      <c r="F3" s="1146" t="s">
        <v>295</v>
      </c>
      <c r="G3" s="1040"/>
      <c r="H3" s="1041"/>
      <c r="I3" s="1129" t="s">
        <v>296</v>
      </c>
      <c r="J3" s="1129"/>
      <c r="K3" s="1129"/>
      <c r="L3" s="1129" t="s">
        <v>297</v>
      </c>
      <c r="M3" s="1129"/>
      <c r="N3" s="1129"/>
      <c r="O3" s="997" t="s">
        <v>298</v>
      </c>
      <c r="P3" s="1129"/>
      <c r="Q3" s="1129"/>
      <c r="R3" s="997" t="s">
        <v>299</v>
      </c>
      <c r="S3" s="1129"/>
      <c r="T3" s="1129"/>
      <c r="U3" s="949" t="s">
        <v>300</v>
      </c>
      <c r="V3" s="950"/>
      <c r="W3" s="951"/>
      <c r="X3" s="949" t="s">
        <v>301</v>
      </c>
      <c r="Y3" s="950"/>
      <c r="Z3" s="951"/>
      <c r="AA3" s="1129" t="s">
        <v>302</v>
      </c>
      <c r="AB3" s="1129"/>
      <c r="AC3" s="1129"/>
      <c r="AD3" s="1129" t="s">
        <v>303</v>
      </c>
      <c r="AE3" s="1129"/>
      <c r="AF3" s="1129"/>
      <c r="AG3" s="1129" t="s">
        <v>304</v>
      </c>
      <c r="AH3" s="1129"/>
      <c r="AI3" s="1129"/>
      <c r="AJ3" s="1129" t="s">
        <v>305</v>
      </c>
      <c r="AK3" s="1129"/>
      <c r="AL3" s="1129"/>
      <c r="AM3" s="1129" t="s">
        <v>306</v>
      </c>
      <c r="AN3" s="1129"/>
      <c r="AO3" s="1129"/>
      <c r="AP3" s="1129" t="s">
        <v>307</v>
      </c>
      <c r="AQ3" s="1129"/>
      <c r="AR3" s="1129"/>
      <c r="AS3" s="1129" t="s">
        <v>308</v>
      </c>
      <c r="AT3" s="1129"/>
      <c r="AU3" s="1129"/>
      <c r="AV3" s="1129" t="s">
        <v>309</v>
      </c>
      <c r="AW3" s="1129"/>
      <c r="AX3" s="1129"/>
      <c r="AY3" s="1129" t="s">
        <v>310</v>
      </c>
      <c r="AZ3" s="1129"/>
      <c r="BA3" s="1129"/>
      <c r="BB3" s="1129" t="s">
        <v>596</v>
      </c>
      <c r="BC3" s="1129"/>
      <c r="BD3" s="1129"/>
    </row>
    <row r="4" spans="1:59" s="4" customFormat="1" ht="24.75" customHeight="1">
      <c r="A4" s="1052"/>
      <c r="B4" s="1052"/>
      <c r="C4" s="1052"/>
      <c r="D4" s="1052"/>
      <c r="E4" s="1052"/>
      <c r="F4" s="1147"/>
      <c r="G4" s="1148"/>
      <c r="H4" s="1149"/>
      <c r="I4" s="1129"/>
      <c r="J4" s="1129"/>
      <c r="K4" s="1129"/>
      <c r="L4" s="1129"/>
      <c r="M4" s="1129"/>
      <c r="N4" s="1129"/>
      <c r="O4" s="997"/>
      <c r="P4" s="1129"/>
      <c r="Q4" s="1129"/>
      <c r="R4" s="997"/>
      <c r="S4" s="1129"/>
      <c r="T4" s="1129"/>
      <c r="U4" s="1023"/>
      <c r="V4" s="1017"/>
      <c r="W4" s="1024"/>
      <c r="X4" s="1023"/>
      <c r="Y4" s="1017"/>
      <c r="Z4" s="1024"/>
      <c r="AA4" s="1129"/>
      <c r="AB4" s="1129"/>
      <c r="AC4" s="1129"/>
      <c r="AD4" s="1129"/>
      <c r="AE4" s="1129"/>
      <c r="AF4" s="1129"/>
      <c r="AG4" s="1129"/>
      <c r="AH4" s="1129"/>
      <c r="AI4" s="1129"/>
      <c r="AJ4" s="1129"/>
      <c r="AK4" s="1129"/>
      <c r="AL4" s="1129"/>
      <c r="AM4" s="1129"/>
      <c r="AN4" s="1129"/>
      <c r="AO4" s="1129"/>
      <c r="AP4" s="1129"/>
      <c r="AQ4" s="1129"/>
      <c r="AR4" s="1129"/>
      <c r="AS4" s="1129"/>
      <c r="AT4" s="1129"/>
      <c r="AU4" s="1129"/>
      <c r="AV4" s="1129"/>
      <c r="AW4" s="1129"/>
      <c r="AX4" s="1129"/>
      <c r="AY4" s="1129"/>
      <c r="AZ4" s="1129"/>
      <c r="BA4" s="1129"/>
      <c r="BB4" s="1129"/>
      <c r="BC4" s="1129"/>
      <c r="BD4" s="1129"/>
    </row>
    <row r="5" spans="1:59" s="4" customFormat="1" ht="14.25" customHeight="1">
      <c r="A5" s="1052"/>
      <c r="B5" s="1052"/>
      <c r="C5" s="195" t="s">
        <v>29</v>
      </c>
      <c r="D5" s="195" t="s">
        <v>47</v>
      </c>
      <c r="E5" s="195" t="s">
        <v>48</v>
      </c>
      <c r="F5" s="182" t="s">
        <v>29</v>
      </c>
      <c r="G5" s="195" t="s">
        <v>47</v>
      </c>
      <c r="H5" s="195" t="s">
        <v>48</v>
      </c>
      <c r="I5" s="195" t="s">
        <v>29</v>
      </c>
      <c r="J5" s="195" t="s">
        <v>47</v>
      </c>
      <c r="K5" s="195" t="s">
        <v>48</v>
      </c>
      <c r="L5" s="195" t="s">
        <v>29</v>
      </c>
      <c r="M5" s="195" t="s">
        <v>47</v>
      </c>
      <c r="N5" s="195" t="s">
        <v>48</v>
      </c>
      <c r="O5" s="190" t="s">
        <v>29</v>
      </c>
      <c r="P5" s="195" t="s">
        <v>47</v>
      </c>
      <c r="Q5" s="195" t="s">
        <v>48</v>
      </c>
      <c r="R5" s="190" t="s">
        <v>29</v>
      </c>
      <c r="S5" s="195" t="s">
        <v>47</v>
      </c>
      <c r="T5" s="195" t="s">
        <v>48</v>
      </c>
      <c r="U5" s="195" t="s">
        <v>29</v>
      </c>
      <c r="V5" s="195" t="s">
        <v>47</v>
      </c>
      <c r="W5" s="195" t="s">
        <v>48</v>
      </c>
      <c r="X5" s="195" t="s">
        <v>29</v>
      </c>
      <c r="Y5" s="195" t="s">
        <v>47</v>
      </c>
      <c r="Z5" s="195" t="s">
        <v>48</v>
      </c>
      <c r="AA5" s="195" t="s">
        <v>29</v>
      </c>
      <c r="AB5" s="195" t="s">
        <v>47</v>
      </c>
      <c r="AC5" s="195" t="s">
        <v>48</v>
      </c>
      <c r="AD5" s="195" t="s">
        <v>29</v>
      </c>
      <c r="AE5" s="195" t="s">
        <v>47</v>
      </c>
      <c r="AF5" s="195" t="s">
        <v>48</v>
      </c>
      <c r="AG5" s="195" t="s">
        <v>29</v>
      </c>
      <c r="AH5" s="195" t="s">
        <v>47</v>
      </c>
      <c r="AI5" s="195" t="s">
        <v>48</v>
      </c>
      <c r="AJ5" s="195" t="s">
        <v>29</v>
      </c>
      <c r="AK5" s="195" t="s">
        <v>47</v>
      </c>
      <c r="AL5" s="195" t="s">
        <v>48</v>
      </c>
      <c r="AM5" s="195" t="s">
        <v>29</v>
      </c>
      <c r="AN5" s="195" t="s">
        <v>47</v>
      </c>
      <c r="AO5" s="195" t="s">
        <v>48</v>
      </c>
      <c r="AP5" s="195" t="s">
        <v>29</v>
      </c>
      <c r="AQ5" s="195" t="s">
        <v>47</v>
      </c>
      <c r="AR5" s="195" t="s">
        <v>48</v>
      </c>
      <c r="AS5" s="195" t="s">
        <v>29</v>
      </c>
      <c r="AT5" s="195" t="s">
        <v>47</v>
      </c>
      <c r="AU5" s="195" t="s">
        <v>48</v>
      </c>
      <c r="AV5" s="195" t="s">
        <v>29</v>
      </c>
      <c r="AW5" s="195" t="s">
        <v>47</v>
      </c>
      <c r="AX5" s="195" t="s">
        <v>48</v>
      </c>
      <c r="AY5" s="195" t="s">
        <v>29</v>
      </c>
      <c r="AZ5" s="195" t="s">
        <v>47</v>
      </c>
      <c r="BA5" s="195" t="s">
        <v>48</v>
      </c>
      <c r="BB5" s="195" t="s">
        <v>29</v>
      </c>
      <c r="BC5" s="195" t="s">
        <v>47</v>
      </c>
      <c r="BD5" s="195" t="s">
        <v>48</v>
      </c>
    </row>
    <row r="6" spans="1:59" s="4" customFormat="1" ht="11.25">
      <c r="A6" s="181"/>
      <c r="B6" s="182"/>
      <c r="C6" s="46" t="s">
        <v>146</v>
      </c>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2"/>
    </row>
    <row r="7" spans="1:59" ht="15" customHeight="1">
      <c r="A7" s="952" t="s">
        <v>270</v>
      </c>
      <c r="B7" s="954"/>
      <c r="C7" s="158">
        <v>1396</v>
      </c>
      <c r="D7" s="113">
        <v>857</v>
      </c>
      <c r="E7" s="194">
        <v>539</v>
      </c>
      <c r="F7" s="194">
        <v>11</v>
      </c>
      <c r="G7" s="194">
        <v>7</v>
      </c>
      <c r="H7" s="194">
        <v>4</v>
      </c>
      <c r="I7" s="194">
        <v>1</v>
      </c>
      <c r="J7" s="194">
        <v>1</v>
      </c>
      <c r="K7" s="194">
        <v>0</v>
      </c>
      <c r="L7" s="194">
        <v>65</v>
      </c>
      <c r="M7" s="194">
        <v>60</v>
      </c>
      <c r="N7" s="194">
        <v>5</v>
      </c>
      <c r="O7" s="194">
        <v>552</v>
      </c>
      <c r="P7" s="194">
        <v>417</v>
      </c>
      <c r="Q7" s="194">
        <v>135</v>
      </c>
      <c r="R7" s="194">
        <v>6</v>
      </c>
      <c r="S7" s="194">
        <v>6</v>
      </c>
      <c r="T7" s="194">
        <v>0</v>
      </c>
      <c r="U7" s="194">
        <v>10</v>
      </c>
      <c r="V7" s="194">
        <v>5</v>
      </c>
      <c r="W7" s="194">
        <v>5</v>
      </c>
      <c r="X7" s="193">
        <v>62</v>
      </c>
      <c r="Y7" s="193">
        <v>45</v>
      </c>
      <c r="Z7" s="194">
        <v>17</v>
      </c>
      <c r="AA7" s="194">
        <v>137</v>
      </c>
      <c r="AB7" s="194">
        <v>55</v>
      </c>
      <c r="AC7" s="194">
        <v>82</v>
      </c>
      <c r="AD7" s="194">
        <v>10</v>
      </c>
      <c r="AE7" s="194">
        <v>5</v>
      </c>
      <c r="AF7" s="194">
        <v>5</v>
      </c>
      <c r="AG7" s="194">
        <v>44</v>
      </c>
      <c r="AH7" s="194">
        <v>21</v>
      </c>
      <c r="AI7" s="194">
        <v>23</v>
      </c>
      <c r="AJ7" s="194">
        <v>80</v>
      </c>
      <c r="AK7" s="194">
        <v>38</v>
      </c>
      <c r="AL7" s="194">
        <v>42</v>
      </c>
      <c r="AM7" s="194">
        <v>81</v>
      </c>
      <c r="AN7" s="194">
        <v>23</v>
      </c>
      <c r="AO7" s="194">
        <v>58</v>
      </c>
      <c r="AP7" s="194">
        <v>6</v>
      </c>
      <c r="AQ7" s="194">
        <v>1</v>
      </c>
      <c r="AR7" s="194">
        <v>5</v>
      </c>
      <c r="AS7" s="194">
        <v>142</v>
      </c>
      <c r="AT7" s="194">
        <v>38</v>
      </c>
      <c r="AU7" s="194">
        <v>104</v>
      </c>
      <c r="AV7" s="194">
        <v>70</v>
      </c>
      <c r="AW7" s="194">
        <v>49</v>
      </c>
      <c r="AX7" s="194">
        <v>21</v>
      </c>
      <c r="AY7" s="194">
        <v>77</v>
      </c>
      <c r="AZ7" s="194">
        <v>67</v>
      </c>
      <c r="BA7" s="194">
        <v>10</v>
      </c>
      <c r="BB7" s="194">
        <v>42</v>
      </c>
      <c r="BC7" s="194">
        <v>19</v>
      </c>
      <c r="BD7" s="86">
        <v>23</v>
      </c>
      <c r="BE7" s="155"/>
    </row>
    <row r="8" spans="1:59" ht="15" customHeight="1">
      <c r="A8" s="952" t="s">
        <v>433</v>
      </c>
      <c r="B8" s="954"/>
      <c r="C8" s="78">
        <v>1395</v>
      </c>
      <c r="D8" s="259">
        <v>856</v>
      </c>
      <c r="E8" s="259">
        <v>539</v>
      </c>
      <c r="F8" s="259">
        <v>9</v>
      </c>
      <c r="G8" s="259">
        <v>6</v>
      </c>
      <c r="H8" s="259">
        <v>3</v>
      </c>
      <c r="I8" s="259">
        <v>1</v>
      </c>
      <c r="J8" s="259">
        <v>1</v>
      </c>
      <c r="K8" s="327" t="s">
        <v>704</v>
      </c>
      <c r="L8" s="259">
        <v>82</v>
      </c>
      <c r="M8" s="259">
        <v>76</v>
      </c>
      <c r="N8" s="259">
        <v>6</v>
      </c>
      <c r="O8" s="259">
        <v>552</v>
      </c>
      <c r="P8" s="259">
        <v>428</v>
      </c>
      <c r="Q8" s="259">
        <v>124</v>
      </c>
      <c r="R8" s="259">
        <v>5</v>
      </c>
      <c r="S8" s="259">
        <v>5</v>
      </c>
      <c r="T8" s="259">
        <v>0</v>
      </c>
      <c r="U8" s="259">
        <v>5</v>
      </c>
      <c r="V8" s="259">
        <v>4</v>
      </c>
      <c r="W8" s="259">
        <v>1</v>
      </c>
      <c r="X8" s="259">
        <v>63</v>
      </c>
      <c r="Y8" s="259">
        <v>40</v>
      </c>
      <c r="Z8" s="259">
        <v>23</v>
      </c>
      <c r="AA8" s="259">
        <v>167</v>
      </c>
      <c r="AB8" s="259">
        <v>59</v>
      </c>
      <c r="AC8" s="259">
        <v>108</v>
      </c>
      <c r="AD8" s="259">
        <v>24</v>
      </c>
      <c r="AE8" s="259">
        <v>8</v>
      </c>
      <c r="AF8" s="259">
        <v>16</v>
      </c>
      <c r="AG8" s="259">
        <v>10</v>
      </c>
      <c r="AH8" s="259">
        <v>5</v>
      </c>
      <c r="AI8" s="259">
        <v>5</v>
      </c>
      <c r="AJ8" s="259">
        <v>63</v>
      </c>
      <c r="AK8" s="259">
        <v>29</v>
      </c>
      <c r="AL8" s="259">
        <v>34</v>
      </c>
      <c r="AM8" s="259">
        <v>95</v>
      </c>
      <c r="AN8" s="259">
        <v>35</v>
      </c>
      <c r="AO8" s="259">
        <v>60</v>
      </c>
      <c r="AP8" s="259">
        <v>7</v>
      </c>
      <c r="AQ8" s="259">
        <v>2</v>
      </c>
      <c r="AR8" s="259">
        <v>5</v>
      </c>
      <c r="AS8" s="259">
        <v>113</v>
      </c>
      <c r="AT8" s="259">
        <v>29</v>
      </c>
      <c r="AU8" s="259">
        <v>84</v>
      </c>
      <c r="AV8" s="259">
        <v>54</v>
      </c>
      <c r="AW8" s="259">
        <v>33</v>
      </c>
      <c r="AX8" s="259">
        <v>21</v>
      </c>
      <c r="AY8" s="259">
        <v>97</v>
      </c>
      <c r="AZ8" s="259">
        <v>74</v>
      </c>
      <c r="BA8" s="259">
        <v>23</v>
      </c>
      <c r="BB8" s="259">
        <v>48</v>
      </c>
      <c r="BC8" s="259">
        <v>22</v>
      </c>
      <c r="BD8" s="310">
        <v>26</v>
      </c>
      <c r="BE8" s="155"/>
    </row>
    <row r="9" spans="1:59" ht="15" customHeight="1">
      <c r="A9" s="943" t="s">
        <v>605</v>
      </c>
      <c r="B9" s="944"/>
      <c r="C9" s="78">
        <v>1434</v>
      </c>
      <c r="D9" s="259">
        <v>897</v>
      </c>
      <c r="E9" s="259">
        <v>537</v>
      </c>
      <c r="F9" s="259">
        <v>11</v>
      </c>
      <c r="G9" s="259">
        <v>6</v>
      </c>
      <c r="H9" s="259">
        <v>5</v>
      </c>
      <c r="I9" s="259">
        <v>1</v>
      </c>
      <c r="J9" s="259">
        <v>1</v>
      </c>
      <c r="K9" s="259">
        <v>0</v>
      </c>
      <c r="L9" s="259">
        <v>75</v>
      </c>
      <c r="M9" s="259">
        <v>69</v>
      </c>
      <c r="N9" s="259">
        <v>6</v>
      </c>
      <c r="O9" s="259">
        <v>624</v>
      </c>
      <c r="P9" s="259">
        <v>472</v>
      </c>
      <c r="Q9" s="259">
        <v>152</v>
      </c>
      <c r="R9" s="259">
        <v>14</v>
      </c>
      <c r="S9" s="259">
        <v>12</v>
      </c>
      <c r="T9" s="259">
        <v>2</v>
      </c>
      <c r="U9" s="259">
        <v>6</v>
      </c>
      <c r="V9" s="259">
        <v>1</v>
      </c>
      <c r="W9" s="259">
        <v>5</v>
      </c>
      <c r="X9" s="259">
        <v>65</v>
      </c>
      <c r="Y9" s="259">
        <v>45</v>
      </c>
      <c r="Z9" s="259">
        <v>20</v>
      </c>
      <c r="AA9" s="259">
        <v>170</v>
      </c>
      <c r="AB9" s="259">
        <v>67</v>
      </c>
      <c r="AC9" s="259">
        <v>103</v>
      </c>
      <c r="AD9" s="259">
        <v>8</v>
      </c>
      <c r="AE9" s="259">
        <v>4</v>
      </c>
      <c r="AF9" s="259">
        <v>4</v>
      </c>
      <c r="AG9" s="259">
        <v>12</v>
      </c>
      <c r="AH9" s="259">
        <v>10</v>
      </c>
      <c r="AI9" s="259">
        <v>2</v>
      </c>
      <c r="AJ9" s="259">
        <v>85</v>
      </c>
      <c r="AK9" s="259">
        <v>43</v>
      </c>
      <c r="AL9" s="259">
        <v>42</v>
      </c>
      <c r="AM9" s="259">
        <v>62</v>
      </c>
      <c r="AN9" s="259">
        <v>25</v>
      </c>
      <c r="AO9" s="259">
        <v>37</v>
      </c>
      <c r="AP9" s="259">
        <v>5</v>
      </c>
      <c r="AQ9" s="259">
        <v>3</v>
      </c>
      <c r="AR9" s="259">
        <v>2</v>
      </c>
      <c r="AS9" s="259">
        <v>93</v>
      </c>
      <c r="AT9" s="259">
        <v>16</v>
      </c>
      <c r="AU9" s="259">
        <v>77</v>
      </c>
      <c r="AV9" s="259">
        <v>76</v>
      </c>
      <c r="AW9" s="259">
        <v>32</v>
      </c>
      <c r="AX9" s="259">
        <v>44</v>
      </c>
      <c r="AY9" s="259">
        <v>102</v>
      </c>
      <c r="AZ9" s="259">
        <v>76</v>
      </c>
      <c r="BA9" s="259">
        <v>26</v>
      </c>
      <c r="BB9" s="259">
        <v>25</v>
      </c>
      <c r="BC9" s="259">
        <v>15</v>
      </c>
      <c r="BD9" s="310">
        <v>10</v>
      </c>
      <c r="BE9" s="155"/>
    </row>
    <row r="10" spans="1:59" ht="15" customHeight="1">
      <c r="A10" s="943" t="s">
        <v>688</v>
      </c>
      <c r="B10" s="944"/>
      <c r="C10" s="78">
        <v>1404</v>
      </c>
      <c r="D10" s="259">
        <v>880</v>
      </c>
      <c r="E10" s="259">
        <v>524</v>
      </c>
      <c r="F10" s="259">
        <v>17</v>
      </c>
      <c r="G10" s="259">
        <v>14</v>
      </c>
      <c r="H10" s="259">
        <v>3</v>
      </c>
      <c r="I10" s="259">
        <v>2</v>
      </c>
      <c r="J10" s="259">
        <v>2</v>
      </c>
      <c r="K10" s="327">
        <v>0</v>
      </c>
      <c r="L10" s="259">
        <v>77</v>
      </c>
      <c r="M10" s="259">
        <v>74</v>
      </c>
      <c r="N10" s="259">
        <v>3</v>
      </c>
      <c r="O10" s="259">
        <v>596</v>
      </c>
      <c r="P10" s="259">
        <v>431</v>
      </c>
      <c r="Q10" s="259">
        <v>165</v>
      </c>
      <c r="R10" s="259">
        <v>13</v>
      </c>
      <c r="S10" s="259">
        <v>11</v>
      </c>
      <c r="T10" s="259">
        <v>2</v>
      </c>
      <c r="U10" s="259">
        <v>7</v>
      </c>
      <c r="V10" s="259">
        <v>2</v>
      </c>
      <c r="W10" s="259">
        <v>5</v>
      </c>
      <c r="X10" s="259">
        <v>98</v>
      </c>
      <c r="Y10" s="259">
        <v>74</v>
      </c>
      <c r="Z10" s="259">
        <v>24</v>
      </c>
      <c r="AA10" s="259">
        <v>173</v>
      </c>
      <c r="AB10" s="259">
        <v>63</v>
      </c>
      <c r="AC10" s="259">
        <v>110</v>
      </c>
      <c r="AD10" s="259">
        <v>17</v>
      </c>
      <c r="AE10" s="259">
        <v>5</v>
      </c>
      <c r="AF10" s="259">
        <v>12</v>
      </c>
      <c r="AG10" s="259">
        <v>13</v>
      </c>
      <c r="AH10" s="259">
        <v>11</v>
      </c>
      <c r="AI10" s="259">
        <v>2</v>
      </c>
      <c r="AJ10" s="259">
        <v>71</v>
      </c>
      <c r="AK10" s="259">
        <v>24</v>
      </c>
      <c r="AL10" s="259">
        <v>47</v>
      </c>
      <c r="AM10" s="259">
        <v>51</v>
      </c>
      <c r="AN10" s="259">
        <v>18</v>
      </c>
      <c r="AO10" s="259">
        <v>33</v>
      </c>
      <c r="AP10" s="259">
        <v>3</v>
      </c>
      <c r="AQ10" s="259">
        <v>2</v>
      </c>
      <c r="AR10" s="259">
        <v>1</v>
      </c>
      <c r="AS10" s="259">
        <v>73</v>
      </c>
      <c r="AT10" s="259">
        <v>19</v>
      </c>
      <c r="AU10" s="259">
        <v>54</v>
      </c>
      <c r="AV10" s="259">
        <v>83</v>
      </c>
      <c r="AW10" s="259">
        <v>44</v>
      </c>
      <c r="AX10" s="259">
        <v>39</v>
      </c>
      <c r="AY10" s="259">
        <v>95</v>
      </c>
      <c r="AZ10" s="259">
        <v>80</v>
      </c>
      <c r="BA10" s="259">
        <v>15</v>
      </c>
      <c r="BB10" s="259">
        <v>15</v>
      </c>
      <c r="BC10" s="259">
        <v>6</v>
      </c>
      <c r="BD10" s="310">
        <v>9</v>
      </c>
      <c r="BE10" s="155"/>
    </row>
    <row r="11" spans="1:59" ht="15" customHeight="1">
      <c r="A11" s="945" t="s">
        <v>703</v>
      </c>
      <c r="B11" s="946"/>
      <c r="C11" s="81">
        <v>1394</v>
      </c>
      <c r="D11" s="82">
        <v>878</v>
      </c>
      <c r="E11" s="82">
        <v>516</v>
      </c>
      <c r="F11" s="82">
        <v>24</v>
      </c>
      <c r="G11" s="82">
        <v>13</v>
      </c>
      <c r="H11" s="82">
        <v>11</v>
      </c>
      <c r="I11" s="82">
        <v>0</v>
      </c>
      <c r="J11" s="82">
        <v>0</v>
      </c>
      <c r="K11" s="82">
        <v>0</v>
      </c>
      <c r="L11" s="82">
        <v>69</v>
      </c>
      <c r="M11" s="82">
        <v>64</v>
      </c>
      <c r="N11" s="82">
        <v>5</v>
      </c>
      <c r="O11" s="82">
        <v>594</v>
      </c>
      <c r="P11" s="82">
        <v>454</v>
      </c>
      <c r="Q11" s="82">
        <v>140</v>
      </c>
      <c r="R11" s="82">
        <v>11</v>
      </c>
      <c r="S11" s="82">
        <v>11</v>
      </c>
      <c r="T11" s="82">
        <v>0</v>
      </c>
      <c r="U11" s="82">
        <v>9</v>
      </c>
      <c r="V11" s="82">
        <v>4</v>
      </c>
      <c r="W11" s="82">
        <v>5</v>
      </c>
      <c r="X11" s="82">
        <v>70</v>
      </c>
      <c r="Y11" s="82">
        <v>55</v>
      </c>
      <c r="Z11" s="82">
        <v>15</v>
      </c>
      <c r="AA11" s="82">
        <v>146</v>
      </c>
      <c r="AB11" s="82">
        <v>70</v>
      </c>
      <c r="AC11" s="82">
        <v>76</v>
      </c>
      <c r="AD11" s="82">
        <v>17</v>
      </c>
      <c r="AE11" s="82">
        <v>5</v>
      </c>
      <c r="AF11" s="82">
        <v>12</v>
      </c>
      <c r="AG11" s="82">
        <v>6</v>
      </c>
      <c r="AH11" s="82">
        <v>3</v>
      </c>
      <c r="AI11" s="82">
        <v>3</v>
      </c>
      <c r="AJ11" s="82">
        <v>72</v>
      </c>
      <c r="AK11" s="82">
        <v>27</v>
      </c>
      <c r="AL11" s="82">
        <v>45</v>
      </c>
      <c r="AM11" s="82">
        <v>52</v>
      </c>
      <c r="AN11" s="82">
        <v>18</v>
      </c>
      <c r="AO11" s="82">
        <v>34</v>
      </c>
      <c r="AP11" s="82">
        <v>5</v>
      </c>
      <c r="AQ11" s="82">
        <v>1</v>
      </c>
      <c r="AR11" s="82">
        <v>4</v>
      </c>
      <c r="AS11" s="82">
        <v>106</v>
      </c>
      <c r="AT11" s="82">
        <v>19</v>
      </c>
      <c r="AU11" s="82">
        <v>87</v>
      </c>
      <c r="AV11" s="82">
        <v>70</v>
      </c>
      <c r="AW11" s="82">
        <v>38</v>
      </c>
      <c r="AX11" s="82">
        <v>32</v>
      </c>
      <c r="AY11" s="82">
        <v>104</v>
      </c>
      <c r="AZ11" s="82">
        <v>75</v>
      </c>
      <c r="BA11" s="82">
        <v>29</v>
      </c>
      <c r="BB11" s="82">
        <v>39</v>
      </c>
      <c r="BC11" s="82">
        <v>21</v>
      </c>
      <c r="BD11" s="83">
        <v>18</v>
      </c>
      <c r="BE11" s="155"/>
    </row>
    <row r="12" spans="1:59" ht="11.25" customHeight="1">
      <c r="A12" s="1020" t="s">
        <v>754</v>
      </c>
      <c r="B12" s="1021"/>
      <c r="C12" s="414"/>
      <c r="D12" s="401"/>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1"/>
      <c r="AG12" s="401"/>
      <c r="AH12" s="401"/>
      <c r="AI12" s="401"/>
      <c r="AJ12" s="401"/>
      <c r="AK12" s="401"/>
      <c r="AL12" s="401"/>
      <c r="AM12" s="401"/>
      <c r="AN12" s="401"/>
      <c r="AO12" s="401"/>
      <c r="AP12" s="401"/>
      <c r="AQ12" s="401"/>
      <c r="AR12" s="401"/>
      <c r="AS12" s="401"/>
      <c r="AT12" s="401"/>
      <c r="AU12" s="401"/>
      <c r="AV12" s="401"/>
      <c r="AW12" s="401"/>
      <c r="AX12" s="401"/>
      <c r="AY12" s="401"/>
      <c r="AZ12" s="401"/>
      <c r="BA12" s="401"/>
      <c r="BB12" s="401"/>
      <c r="BC12" s="401"/>
      <c r="BD12" s="402"/>
      <c r="BE12" s="155"/>
    </row>
    <row r="13" spans="1:59" s="317" customFormat="1" ht="15" customHeight="1">
      <c r="A13" s="1011" t="s">
        <v>451</v>
      </c>
      <c r="B13" s="1012"/>
      <c r="C13" s="415">
        <v>1348</v>
      </c>
      <c r="D13" s="403">
        <v>869</v>
      </c>
      <c r="E13" s="403">
        <v>479</v>
      </c>
      <c r="F13" s="403">
        <v>10</v>
      </c>
      <c r="G13" s="403">
        <v>5</v>
      </c>
      <c r="H13" s="403">
        <v>5</v>
      </c>
      <c r="I13" s="403">
        <v>2</v>
      </c>
      <c r="J13" s="403">
        <v>2</v>
      </c>
      <c r="K13" s="403">
        <v>0</v>
      </c>
      <c r="L13" s="403">
        <v>74</v>
      </c>
      <c r="M13" s="403">
        <v>68</v>
      </c>
      <c r="N13" s="403">
        <v>6</v>
      </c>
      <c r="O13" s="403">
        <v>580</v>
      </c>
      <c r="P13" s="403">
        <v>430</v>
      </c>
      <c r="Q13" s="403">
        <v>150</v>
      </c>
      <c r="R13" s="403">
        <v>10</v>
      </c>
      <c r="S13" s="403">
        <v>9</v>
      </c>
      <c r="T13" s="403">
        <v>1</v>
      </c>
      <c r="U13" s="403">
        <v>11</v>
      </c>
      <c r="V13" s="403">
        <v>4</v>
      </c>
      <c r="W13" s="403">
        <v>7</v>
      </c>
      <c r="X13" s="403">
        <v>84</v>
      </c>
      <c r="Y13" s="403">
        <v>59</v>
      </c>
      <c r="Z13" s="403">
        <v>25</v>
      </c>
      <c r="AA13" s="403">
        <v>163</v>
      </c>
      <c r="AB13" s="403">
        <v>77</v>
      </c>
      <c r="AC13" s="403">
        <v>86</v>
      </c>
      <c r="AD13" s="403">
        <v>30</v>
      </c>
      <c r="AE13" s="919">
        <v>13</v>
      </c>
      <c r="AF13" s="403">
        <v>17</v>
      </c>
      <c r="AG13" s="403">
        <v>9</v>
      </c>
      <c r="AH13" s="403">
        <v>8</v>
      </c>
      <c r="AI13" s="403">
        <v>1</v>
      </c>
      <c r="AJ13" s="403">
        <v>47</v>
      </c>
      <c r="AK13" s="403">
        <v>27</v>
      </c>
      <c r="AL13" s="403">
        <v>20</v>
      </c>
      <c r="AM13" s="403">
        <v>63</v>
      </c>
      <c r="AN13" s="403">
        <v>19</v>
      </c>
      <c r="AO13" s="403">
        <v>44</v>
      </c>
      <c r="AP13" s="403">
        <v>3</v>
      </c>
      <c r="AQ13" s="403">
        <v>0</v>
      </c>
      <c r="AR13" s="403">
        <v>3</v>
      </c>
      <c r="AS13" s="403">
        <v>85</v>
      </c>
      <c r="AT13" s="403">
        <v>22</v>
      </c>
      <c r="AU13" s="403">
        <v>63</v>
      </c>
      <c r="AV13" s="403">
        <v>81</v>
      </c>
      <c r="AW13" s="403">
        <v>50</v>
      </c>
      <c r="AX13" s="403">
        <v>31</v>
      </c>
      <c r="AY13" s="403">
        <v>85</v>
      </c>
      <c r="AZ13" s="403">
        <v>71</v>
      </c>
      <c r="BA13" s="403">
        <v>14</v>
      </c>
      <c r="BB13" s="403">
        <v>11</v>
      </c>
      <c r="BC13" s="403">
        <v>5</v>
      </c>
      <c r="BD13" s="404">
        <v>6</v>
      </c>
      <c r="BE13" s="610"/>
      <c r="BF13" s="610"/>
      <c r="BG13" s="829"/>
    </row>
    <row r="14" spans="1:59" ht="15" customHeight="1">
      <c r="A14" s="943" t="s">
        <v>39</v>
      </c>
      <c r="B14" s="944"/>
      <c r="C14" s="268">
        <v>226</v>
      </c>
      <c r="D14" s="92">
        <v>132</v>
      </c>
      <c r="E14" s="92">
        <v>94</v>
      </c>
      <c r="F14" s="92">
        <v>2</v>
      </c>
      <c r="G14" s="92">
        <v>0</v>
      </c>
      <c r="H14" s="92">
        <v>2</v>
      </c>
      <c r="I14" s="92">
        <v>1</v>
      </c>
      <c r="J14" s="92">
        <v>1</v>
      </c>
      <c r="K14" s="92">
        <v>0</v>
      </c>
      <c r="L14" s="92">
        <v>12</v>
      </c>
      <c r="M14" s="92">
        <v>11</v>
      </c>
      <c r="N14" s="92">
        <v>1</v>
      </c>
      <c r="O14" s="92">
        <v>92</v>
      </c>
      <c r="P14" s="92">
        <v>63</v>
      </c>
      <c r="Q14" s="92">
        <v>29</v>
      </c>
      <c r="R14" s="92">
        <v>0</v>
      </c>
      <c r="S14" s="92">
        <v>0</v>
      </c>
      <c r="T14" s="92">
        <v>0</v>
      </c>
      <c r="U14" s="92">
        <v>1</v>
      </c>
      <c r="V14" s="92">
        <v>1</v>
      </c>
      <c r="W14" s="92">
        <v>0</v>
      </c>
      <c r="X14" s="92">
        <v>16</v>
      </c>
      <c r="Y14" s="92">
        <v>9</v>
      </c>
      <c r="Z14" s="92">
        <v>7</v>
      </c>
      <c r="AA14" s="92">
        <v>29</v>
      </c>
      <c r="AB14" s="194">
        <v>14</v>
      </c>
      <c r="AC14" s="92">
        <v>15</v>
      </c>
      <c r="AD14" s="159">
        <v>12</v>
      </c>
      <c r="AE14" s="914">
        <v>4</v>
      </c>
      <c r="AF14" s="92">
        <v>8</v>
      </c>
      <c r="AG14" s="92">
        <v>1</v>
      </c>
      <c r="AH14" s="159">
        <v>1</v>
      </c>
      <c r="AI14" s="92">
        <v>0</v>
      </c>
      <c r="AJ14" s="92">
        <v>5</v>
      </c>
      <c r="AK14" s="159">
        <v>2</v>
      </c>
      <c r="AL14" s="92">
        <v>3</v>
      </c>
      <c r="AM14" s="92">
        <v>4</v>
      </c>
      <c r="AN14" s="159">
        <v>1</v>
      </c>
      <c r="AO14" s="92">
        <v>3</v>
      </c>
      <c r="AP14" s="92">
        <v>0</v>
      </c>
      <c r="AQ14" s="159">
        <v>0</v>
      </c>
      <c r="AR14" s="92">
        <v>0</v>
      </c>
      <c r="AS14" s="92">
        <v>16</v>
      </c>
      <c r="AT14" s="159">
        <v>4</v>
      </c>
      <c r="AU14" s="92">
        <v>12</v>
      </c>
      <c r="AV14" s="159">
        <v>18</v>
      </c>
      <c r="AW14" s="159">
        <v>10</v>
      </c>
      <c r="AX14" s="92">
        <v>8</v>
      </c>
      <c r="AY14" s="159">
        <v>11</v>
      </c>
      <c r="AZ14" s="159">
        <v>10</v>
      </c>
      <c r="BA14" s="92">
        <v>1</v>
      </c>
      <c r="BB14" s="159">
        <v>6</v>
      </c>
      <c r="BC14" s="159">
        <v>1</v>
      </c>
      <c r="BD14" s="312">
        <v>5</v>
      </c>
      <c r="BE14" s="610"/>
      <c r="BF14" s="610"/>
      <c r="BG14" s="829"/>
    </row>
    <row r="15" spans="1:59" ht="15" customHeight="1">
      <c r="A15" s="943" t="s">
        <v>0</v>
      </c>
      <c r="B15" s="944"/>
      <c r="C15" s="268">
        <v>64</v>
      </c>
      <c r="D15" s="92">
        <v>21</v>
      </c>
      <c r="E15" s="92">
        <v>43</v>
      </c>
      <c r="F15" s="92">
        <v>0</v>
      </c>
      <c r="G15" s="92">
        <v>0</v>
      </c>
      <c r="H15" s="92">
        <v>0</v>
      </c>
      <c r="I15" s="92">
        <v>0</v>
      </c>
      <c r="J15" s="92">
        <v>0</v>
      </c>
      <c r="K15" s="92">
        <v>0</v>
      </c>
      <c r="L15" s="92">
        <v>2</v>
      </c>
      <c r="M15" s="92">
        <v>1</v>
      </c>
      <c r="N15" s="92">
        <v>1</v>
      </c>
      <c r="O15" s="92">
        <v>17</v>
      </c>
      <c r="P15" s="267">
        <v>8</v>
      </c>
      <c r="Q15" s="92">
        <v>9</v>
      </c>
      <c r="R15" s="92">
        <v>0</v>
      </c>
      <c r="S15" s="267">
        <v>0</v>
      </c>
      <c r="T15" s="92">
        <v>0</v>
      </c>
      <c r="U15" s="92">
        <v>1</v>
      </c>
      <c r="V15" s="267">
        <v>0</v>
      </c>
      <c r="W15" s="92">
        <v>1</v>
      </c>
      <c r="X15" s="92">
        <v>7</v>
      </c>
      <c r="Y15" s="92">
        <v>4</v>
      </c>
      <c r="Z15" s="92">
        <v>3</v>
      </c>
      <c r="AA15" s="92">
        <v>7</v>
      </c>
      <c r="AB15" s="159">
        <v>0</v>
      </c>
      <c r="AC15" s="92">
        <v>7</v>
      </c>
      <c r="AD15" s="267">
        <v>5</v>
      </c>
      <c r="AE15" s="914">
        <v>1</v>
      </c>
      <c r="AF15" s="92">
        <v>4</v>
      </c>
      <c r="AG15" s="92">
        <v>0</v>
      </c>
      <c r="AH15" s="267">
        <v>0</v>
      </c>
      <c r="AI15" s="92">
        <v>0</v>
      </c>
      <c r="AJ15" s="92">
        <v>1</v>
      </c>
      <c r="AK15" s="267">
        <v>0</v>
      </c>
      <c r="AL15" s="92">
        <v>1</v>
      </c>
      <c r="AM15" s="92">
        <v>5</v>
      </c>
      <c r="AN15" s="267">
        <v>0</v>
      </c>
      <c r="AO15" s="92">
        <v>5</v>
      </c>
      <c r="AP15" s="92">
        <v>0</v>
      </c>
      <c r="AQ15" s="267">
        <v>0</v>
      </c>
      <c r="AR15" s="92">
        <v>0</v>
      </c>
      <c r="AS15" s="92">
        <v>7</v>
      </c>
      <c r="AT15" s="267">
        <v>0</v>
      </c>
      <c r="AU15" s="92">
        <v>7</v>
      </c>
      <c r="AV15" s="267">
        <v>4</v>
      </c>
      <c r="AW15" s="267">
        <v>2</v>
      </c>
      <c r="AX15" s="92">
        <v>2</v>
      </c>
      <c r="AY15" s="267">
        <v>8</v>
      </c>
      <c r="AZ15" s="267">
        <v>5</v>
      </c>
      <c r="BA15" s="92">
        <v>3</v>
      </c>
      <c r="BB15" s="267">
        <v>0</v>
      </c>
      <c r="BC15" s="267">
        <v>0</v>
      </c>
      <c r="BD15" s="93">
        <v>0</v>
      </c>
      <c r="BE15" s="610"/>
      <c r="BF15" s="610"/>
      <c r="BG15" s="829"/>
    </row>
    <row r="16" spans="1:59" ht="15" customHeight="1">
      <c r="A16" s="943" t="s">
        <v>1</v>
      </c>
      <c r="B16" s="944"/>
      <c r="C16" s="268">
        <v>30</v>
      </c>
      <c r="D16" s="92">
        <v>18</v>
      </c>
      <c r="E16" s="92">
        <v>12</v>
      </c>
      <c r="F16" s="92">
        <v>0</v>
      </c>
      <c r="G16" s="92">
        <v>0</v>
      </c>
      <c r="H16" s="92">
        <v>0</v>
      </c>
      <c r="I16" s="92">
        <v>0</v>
      </c>
      <c r="J16" s="92">
        <v>0</v>
      </c>
      <c r="K16" s="92">
        <v>0</v>
      </c>
      <c r="L16" s="92">
        <v>2</v>
      </c>
      <c r="M16" s="267">
        <v>2</v>
      </c>
      <c r="N16" s="92">
        <v>0</v>
      </c>
      <c r="O16" s="92">
        <v>11</v>
      </c>
      <c r="P16" s="194">
        <v>9</v>
      </c>
      <c r="Q16" s="92">
        <v>2</v>
      </c>
      <c r="R16" s="92">
        <v>0</v>
      </c>
      <c r="S16" s="194">
        <v>0</v>
      </c>
      <c r="T16" s="92">
        <v>0</v>
      </c>
      <c r="U16" s="92">
        <v>0</v>
      </c>
      <c r="V16" s="194">
        <v>0</v>
      </c>
      <c r="W16" s="92">
        <v>0</v>
      </c>
      <c r="X16" s="92">
        <v>0</v>
      </c>
      <c r="Y16" s="92">
        <v>0</v>
      </c>
      <c r="Z16" s="92">
        <v>0</v>
      </c>
      <c r="AA16" s="92">
        <v>1</v>
      </c>
      <c r="AB16" s="194">
        <v>1</v>
      </c>
      <c r="AC16" s="92">
        <v>0</v>
      </c>
      <c r="AD16" s="267">
        <v>0</v>
      </c>
      <c r="AE16" s="307">
        <v>0</v>
      </c>
      <c r="AF16" s="92">
        <v>0</v>
      </c>
      <c r="AG16" s="92">
        <v>0</v>
      </c>
      <c r="AH16" s="267">
        <v>0</v>
      </c>
      <c r="AI16" s="92">
        <v>0</v>
      </c>
      <c r="AJ16" s="92">
        <v>4</v>
      </c>
      <c r="AK16" s="267">
        <v>3</v>
      </c>
      <c r="AL16" s="92">
        <v>1</v>
      </c>
      <c r="AM16" s="92">
        <v>10</v>
      </c>
      <c r="AN16" s="267">
        <v>3</v>
      </c>
      <c r="AO16" s="92">
        <v>7</v>
      </c>
      <c r="AP16" s="92">
        <v>0</v>
      </c>
      <c r="AQ16" s="267">
        <v>0</v>
      </c>
      <c r="AR16" s="92">
        <v>0</v>
      </c>
      <c r="AS16" s="92">
        <v>2</v>
      </c>
      <c r="AT16" s="267">
        <v>0</v>
      </c>
      <c r="AU16" s="92">
        <v>2</v>
      </c>
      <c r="AV16" s="267">
        <v>0</v>
      </c>
      <c r="AW16" s="267">
        <v>0</v>
      </c>
      <c r="AX16" s="92">
        <v>0</v>
      </c>
      <c r="AY16" s="267">
        <v>0</v>
      </c>
      <c r="AZ16" s="267">
        <v>0</v>
      </c>
      <c r="BA16" s="92">
        <v>0</v>
      </c>
      <c r="BB16" s="267">
        <v>0</v>
      </c>
      <c r="BC16" s="267">
        <v>0</v>
      </c>
      <c r="BD16" s="93">
        <v>0</v>
      </c>
      <c r="BE16" s="610"/>
      <c r="BF16" s="610"/>
      <c r="BG16" s="829"/>
    </row>
    <row r="17" spans="1:59" ht="15" customHeight="1">
      <c r="A17" s="943" t="s">
        <v>40</v>
      </c>
      <c r="B17" s="944"/>
      <c r="C17" s="268">
        <v>148</v>
      </c>
      <c r="D17" s="92">
        <v>82</v>
      </c>
      <c r="E17" s="92">
        <v>66</v>
      </c>
      <c r="F17" s="92">
        <v>2</v>
      </c>
      <c r="G17" s="92">
        <v>2</v>
      </c>
      <c r="H17" s="92">
        <v>0</v>
      </c>
      <c r="I17" s="92">
        <v>0</v>
      </c>
      <c r="J17" s="92">
        <v>0</v>
      </c>
      <c r="K17" s="92">
        <v>0</v>
      </c>
      <c r="L17" s="92">
        <v>5</v>
      </c>
      <c r="M17" s="92">
        <v>5</v>
      </c>
      <c r="N17" s="92">
        <v>0</v>
      </c>
      <c r="O17" s="92">
        <v>48</v>
      </c>
      <c r="P17" s="267">
        <v>28</v>
      </c>
      <c r="Q17" s="92">
        <v>20</v>
      </c>
      <c r="R17" s="92">
        <v>1</v>
      </c>
      <c r="S17" s="267">
        <v>1</v>
      </c>
      <c r="T17" s="92">
        <v>0</v>
      </c>
      <c r="U17" s="92">
        <v>2</v>
      </c>
      <c r="V17" s="267">
        <v>0</v>
      </c>
      <c r="W17" s="92">
        <v>2</v>
      </c>
      <c r="X17" s="92">
        <v>6</v>
      </c>
      <c r="Y17" s="92">
        <v>3</v>
      </c>
      <c r="Z17" s="92">
        <v>3</v>
      </c>
      <c r="AA17" s="92">
        <v>27</v>
      </c>
      <c r="AB17" s="194">
        <v>12</v>
      </c>
      <c r="AC17" s="92">
        <v>15</v>
      </c>
      <c r="AD17" s="159">
        <v>3</v>
      </c>
      <c r="AE17" s="914">
        <v>1</v>
      </c>
      <c r="AF17" s="92">
        <v>2</v>
      </c>
      <c r="AG17" s="92">
        <v>1</v>
      </c>
      <c r="AH17" s="159">
        <v>1</v>
      </c>
      <c r="AI17" s="92">
        <v>0</v>
      </c>
      <c r="AJ17" s="92">
        <v>8</v>
      </c>
      <c r="AK17" s="159">
        <v>6</v>
      </c>
      <c r="AL17" s="92">
        <v>2</v>
      </c>
      <c r="AM17" s="92">
        <v>8</v>
      </c>
      <c r="AN17" s="159">
        <v>1</v>
      </c>
      <c r="AO17" s="92">
        <v>7</v>
      </c>
      <c r="AP17" s="92">
        <v>2</v>
      </c>
      <c r="AQ17" s="159">
        <v>0</v>
      </c>
      <c r="AR17" s="92">
        <v>2</v>
      </c>
      <c r="AS17" s="92">
        <v>12</v>
      </c>
      <c r="AT17" s="159">
        <v>4</v>
      </c>
      <c r="AU17" s="92">
        <v>8</v>
      </c>
      <c r="AV17" s="159">
        <v>7</v>
      </c>
      <c r="AW17" s="159">
        <v>3</v>
      </c>
      <c r="AX17" s="92">
        <v>4</v>
      </c>
      <c r="AY17" s="159">
        <v>16</v>
      </c>
      <c r="AZ17" s="159">
        <v>15</v>
      </c>
      <c r="BA17" s="92">
        <v>1</v>
      </c>
      <c r="BB17" s="159">
        <v>0</v>
      </c>
      <c r="BC17" s="159">
        <v>0</v>
      </c>
      <c r="BD17" s="93">
        <v>0</v>
      </c>
      <c r="BE17" s="610"/>
      <c r="BF17" s="610"/>
      <c r="BG17" s="829"/>
    </row>
    <row r="18" spans="1:59" ht="15" customHeight="1">
      <c r="A18" s="943" t="s">
        <v>41</v>
      </c>
      <c r="B18" s="944"/>
      <c r="C18" s="268">
        <v>14</v>
      </c>
      <c r="D18" s="92">
        <v>6</v>
      </c>
      <c r="E18" s="92">
        <v>8</v>
      </c>
      <c r="F18" s="92">
        <v>0</v>
      </c>
      <c r="G18" s="92">
        <v>0</v>
      </c>
      <c r="H18" s="92">
        <v>0</v>
      </c>
      <c r="I18" s="92">
        <v>0</v>
      </c>
      <c r="J18" s="92">
        <v>0</v>
      </c>
      <c r="K18" s="92">
        <v>0</v>
      </c>
      <c r="L18" s="92">
        <v>1</v>
      </c>
      <c r="M18" s="92">
        <v>0</v>
      </c>
      <c r="N18" s="92">
        <v>1</v>
      </c>
      <c r="O18" s="92">
        <v>0</v>
      </c>
      <c r="P18" s="92">
        <v>0</v>
      </c>
      <c r="Q18" s="92">
        <v>0</v>
      </c>
      <c r="R18" s="92">
        <v>2</v>
      </c>
      <c r="S18" s="92">
        <v>2</v>
      </c>
      <c r="T18" s="92">
        <v>0</v>
      </c>
      <c r="U18" s="92">
        <v>0</v>
      </c>
      <c r="V18" s="267">
        <v>0</v>
      </c>
      <c r="W18" s="92">
        <v>0</v>
      </c>
      <c r="X18" s="92">
        <v>1</v>
      </c>
      <c r="Y18" s="92">
        <v>0</v>
      </c>
      <c r="Z18" s="92">
        <v>1</v>
      </c>
      <c r="AA18" s="92">
        <v>1</v>
      </c>
      <c r="AB18" s="194">
        <v>1</v>
      </c>
      <c r="AC18" s="92">
        <v>0</v>
      </c>
      <c r="AD18" s="267">
        <v>0</v>
      </c>
      <c r="AE18" s="307">
        <v>0</v>
      </c>
      <c r="AF18" s="92">
        <v>0</v>
      </c>
      <c r="AG18" s="92">
        <v>1</v>
      </c>
      <c r="AH18" s="267">
        <v>0</v>
      </c>
      <c r="AI18" s="92">
        <v>1</v>
      </c>
      <c r="AJ18" s="92">
        <v>0</v>
      </c>
      <c r="AK18" s="267">
        <v>0</v>
      </c>
      <c r="AL18" s="92">
        <v>0</v>
      </c>
      <c r="AM18" s="92">
        <v>0</v>
      </c>
      <c r="AN18" s="267">
        <v>0</v>
      </c>
      <c r="AO18" s="92">
        <v>0</v>
      </c>
      <c r="AP18" s="92">
        <v>0</v>
      </c>
      <c r="AQ18" s="267">
        <v>0</v>
      </c>
      <c r="AR18" s="92">
        <v>0</v>
      </c>
      <c r="AS18" s="92">
        <v>1</v>
      </c>
      <c r="AT18" s="267">
        <v>1</v>
      </c>
      <c r="AU18" s="92">
        <v>0</v>
      </c>
      <c r="AV18" s="267">
        <v>1</v>
      </c>
      <c r="AW18" s="267">
        <v>0</v>
      </c>
      <c r="AX18" s="92">
        <v>1</v>
      </c>
      <c r="AY18" s="267">
        <v>6</v>
      </c>
      <c r="AZ18" s="267">
        <v>2</v>
      </c>
      <c r="BA18" s="92">
        <v>4</v>
      </c>
      <c r="BB18" s="267">
        <v>0</v>
      </c>
      <c r="BC18" s="267">
        <v>0</v>
      </c>
      <c r="BD18" s="93">
        <v>0</v>
      </c>
      <c r="BE18" s="610"/>
      <c r="BF18" s="610"/>
      <c r="BG18" s="829"/>
    </row>
    <row r="19" spans="1:59" ht="15" customHeight="1">
      <c r="A19" s="943" t="s">
        <v>42</v>
      </c>
      <c r="B19" s="944"/>
      <c r="C19" s="268">
        <v>95</v>
      </c>
      <c r="D19" s="92">
        <v>62</v>
      </c>
      <c r="E19" s="92">
        <v>33</v>
      </c>
      <c r="F19" s="92">
        <v>0</v>
      </c>
      <c r="G19" s="92">
        <v>0</v>
      </c>
      <c r="H19" s="92">
        <v>0</v>
      </c>
      <c r="I19" s="92">
        <v>0</v>
      </c>
      <c r="J19" s="92">
        <v>0</v>
      </c>
      <c r="K19" s="92">
        <v>0</v>
      </c>
      <c r="L19" s="92">
        <v>2</v>
      </c>
      <c r="M19" s="267">
        <v>2</v>
      </c>
      <c r="N19" s="92">
        <v>0</v>
      </c>
      <c r="O19" s="92">
        <v>44</v>
      </c>
      <c r="P19" s="267">
        <v>35</v>
      </c>
      <c r="Q19" s="92">
        <v>9</v>
      </c>
      <c r="R19" s="92">
        <v>2</v>
      </c>
      <c r="S19" s="267">
        <v>2</v>
      </c>
      <c r="T19" s="92">
        <v>0</v>
      </c>
      <c r="U19" s="92">
        <v>0</v>
      </c>
      <c r="V19" s="267">
        <v>0</v>
      </c>
      <c r="W19" s="92">
        <v>0</v>
      </c>
      <c r="X19" s="92">
        <v>3</v>
      </c>
      <c r="Y19" s="92">
        <v>3</v>
      </c>
      <c r="Z19" s="92">
        <v>0</v>
      </c>
      <c r="AA19" s="92">
        <v>22</v>
      </c>
      <c r="AB19" s="194">
        <v>8</v>
      </c>
      <c r="AC19" s="92">
        <v>14</v>
      </c>
      <c r="AD19" s="267">
        <v>1</v>
      </c>
      <c r="AE19" s="307">
        <v>0</v>
      </c>
      <c r="AF19" s="92">
        <v>1</v>
      </c>
      <c r="AG19" s="92">
        <v>1</v>
      </c>
      <c r="AH19" s="267">
        <v>1</v>
      </c>
      <c r="AI19" s="92">
        <v>0</v>
      </c>
      <c r="AJ19" s="92">
        <v>1</v>
      </c>
      <c r="AK19" s="267">
        <v>1</v>
      </c>
      <c r="AL19" s="92">
        <v>0</v>
      </c>
      <c r="AM19" s="92">
        <v>3</v>
      </c>
      <c r="AN19" s="267">
        <v>0</v>
      </c>
      <c r="AO19" s="92">
        <v>3</v>
      </c>
      <c r="AP19" s="92">
        <v>1</v>
      </c>
      <c r="AQ19" s="267">
        <v>0</v>
      </c>
      <c r="AR19" s="92">
        <v>1</v>
      </c>
      <c r="AS19" s="92">
        <v>3</v>
      </c>
      <c r="AT19" s="267">
        <v>1</v>
      </c>
      <c r="AU19" s="92">
        <v>2</v>
      </c>
      <c r="AV19" s="267">
        <v>6</v>
      </c>
      <c r="AW19" s="267">
        <v>4</v>
      </c>
      <c r="AX19" s="92">
        <v>2</v>
      </c>
      <c r="AY19" s="267">
        <v>6</v>
      </c>
      <c r="AZ19" s="267">
        <v>5</v>
      </c>
      <c r="BA19" s="92">
        <v>1</v>
      </c>
      <c r="BB19" s="267">
        <v>0</v>
      </c>
      <c r="BC19" s="267">
        <v>0</v>
      </c>
      <c r="BD19" s="93">
        <v>0</v>
      </c>
      <c r="BE19" s="610"/>
      <c r="BF19" s="610"/>
      <c r="BG19" s="829"/>
    </row>
    <row r="20" spans="1:59" ht="15" customHeight="1">
      <c r="A20" s="943" t="s">
        <v>43</v>
      </c>
      <c r="B20" s="944"/>
      <c r="C20" s="268">
        <v>43</v>
      </c>
      <c r="D20" s="92">
        <v>24</v>
      </c>
      <c r="E20" s="92">
        <v>19</v>
      </c>
      <c r="F20" s="92">
        <v>0</v>
      </c>
      <c r="G20" s="92">
        <v>0</v>
      </c>
      <c r="H20" s="92">
        <v>0</v>
      </c>
      <c r="I20" s="92">
        <v>0</v>
      </c>
      <c r="J20" s="92">
        <v>0</v>
      </c>
      <c r="K20" s="92">
        <v>0</v>
      </c>
      <c r="L20" s="92">
        <v>0</v>
      </c>
      <c r="M20" s="92">
        <v>0</v>
      </c>
      <c r="N20" s="92">
        <v>0</v>
      </c>
      <c r="O20" s="92">
        <v>23</v>
      </c>
      <c r="P20" s="92">
        <v>11</v>
      </c>
      <c r="Q20" s="92">
        <v>12</v>
      </c>
      <c r="R20" s="92">
        <v>0</v>
      </c>
      <c r="S20" s="92">
        <v>0</v>
      </c>
      <c r="T20" s="92">
        <v>0</v>
      </c>
      <c r="U20" s="92">
        <v>0</v>
      </c>
      <c r="V20" s="267">
        <v>0</v>
      </c>
      <c r="W20" s="92">
        <v>0</v>
      </c>
      <c r="X20" s="92">
        <v>2</v>
      </c>
      <c r="Y20" s="92">
        <v>1</v>
      </c>
      <c r="Z20" s="92">
        <v>1</v>
      </c>
      <c r="AA20" s="92">
        <v>3</v>
      </c>
      <c r="AB20" s="194">
        <v>1</v>
      </c>
      <c r="AC20" s="92">
        <v>2</v>
      </c>
      <c r="AD20" s="267">
        <v>1</v>
      </c>
      <c r="AE20" s="914">
        <v>1</v>
      </c>
      <c r="AF20" s="92">
        <v>0</v>
      </c>
      <c r="AG20" s="92">
        <v>0</v>
      </c>
      <c r="AH20" s="267">
        <v>0</v>
      </c>
      <c r="AI20" s="92">
        <v>0</v>
      </c>
      <c r="AJ20" s="92">
        <v>0</v>
      </c>
      <c r="AK20" s="267">
        <v>0</v>
      </c>
      <c r="AL20" s="92">
        <v>0</v>
      </c>
      <c r="AM20" s="92">
        <v>0</v>
      </c>
      <c r="AN20" s="267">
        <v>0</v>
      </c>
      <c r="AO20" s="92">
        <v>0</v>
      </c>
      <c r="AP20" s="92">
        <v>0</v>
      </c>
      <c r="AQ20" s="267">
        <v>0</v>
      </c>
      <c r="AR20" s="92">
        <v>0</v>
      </c>
      <c r="AS20" s="92">
        <v>1</v>
      </c>
      <c r="AT20" s="267">
        <v>0</v>
      </c>
      <c r="AU20" s="92">
        <v>1</v>
      </c>
      <c r="AV20" s="267">
        <v>3</v>
      </c>
      <c r="AW20" s="267">
        <v>1</v>
      </c>
      <c r="AX20" s="92">
        <v>2</v>
      </c>
      <c r="AY20" s="267">
        <v>10</v>
      </c>
      <c r="AZ20" s="267">
        <v>9</v>
      </c>
      <c r="BA20" s="92">
        <v>1</v>
      </c>
      <c r="BB20" s="267">
        <v>0</v>
      </c>
      <c r="BC20" s="267">
        <v>0</v>
      </c>
      <c r="BD20" s="93">
        <v>0</v>
      </c>
      <c r="BE20" s="610"/>
      <c r="BF20" s="610"/>
      <c r="BG20" s="829"/>
    </row>
    <row r="21" spans="1:59" ht="15" customHeight="1">
      <c r="A21" s="943" t="s">
        <v>44</v>
      </c>
      <c r="B21" s="944"/>
      <c r="C21" s="268">
        <v>129</v>
      </c>
      <c r="D21" s="92">
        <v>109</v>
      </c>
      <c r="E21" s="92">
        <v>20</v>
      </c>
      <c r="F21" s="92">
        <v>0</v>
      </c>
      <c r="G21" s="92">
        <v>0</v>
      </c>
      <c r="H21" s="92">
        <v>0</v>
      </c>
      <c r="I21" s="92">
        <v>0</v>
      </c>
      <c r="J21" s="92">
        <v>0</v>
      </c>
      <c r="K21" s="92">
        <v>0</v>
      </c>
      <c r="L21" s="92">
        <v>11</v>
      </c>
      <c r="M21" s="92">
        <v>11</v>
      </c>
      <c r="N21" s="92">
        <v>0</v>
      </c>
      <c r="O21" s="92">
        <v>72</v>
      </c>
      <c r="P21" s="92">
        <v>62</v>
      </c>
      <c r="Q21" s="92">
        <v>10</v>
      </c>
      <c r="R21" s="92">
        <v>0</v>
      </c>
      <c r="S21" s="92">
        <v>0</v>
      </c>
      <c r="T21" s="92">
        <v>0</v>
      </c>
      <c r="U21" s="92">
        <v>2</v>
      </c>
      <c r="V21" s="194">
        <v>1</v>
      </c>
      <c r="W21" s="92">
        <v>1</v>
      </c>
      <c r="X21" s="92">
        <v>3</v>
      </c>
      <c r="Y21" s="92">
        <v>3</v>
      </c>
      <c r="Z21" s="92">
        <v>0</v>
      </c>
      <c r="AA21" s="92">
        <v>8</v>
      </c>
      <c r="AB21" s="194">
        <v>6</v>
      </c>
      <c r="AC21" s="92">
        <v>2</v>
      </c>
      <c r="AD21" s="267">
        <v>2</v>
      </c>
      <c r="AE21" s="914">
        <v>2</v>
      </c>
      <c r="AF21" s="92">
        <v>0</v>
      </c>
      <c r="AG21" s="92">
        <v>3</v>
      </c>
      <c r="AH21" s="267">
        <v>3</v>
      </c>
      <c r="AI21" s="92">
        <v>0</v>
      </c>
      <c r="AJ21" s="92">
        <v>0</v>
      </c>
      <c r="AK21" s="267">
        <v>0</v>
      </c>
      <c r="AL21" s="92">
        <v>0</v>
      </c>
      <c r="AM21" s="92">
        <v>3</v>
      </c>
      <c r="AN21" s="267">
        <v>2</v>
      </c>
      <c r="AO21" s="92">
        <v>1</v>
      </c>
      <c r="AP21" s="92">
        <v>0</v>
      </c>
      <c r="AQ21" s="267">
        <v>0</v>
      </c>
      <c r="AR21" s="92">
        <v>0</v>
      </c>
      <c r="AS21" s="92">
        <v>6</v>
      </c>
      <c r="AT21" s="267">
        <v>3</v>
      </c>
      <c r="AU21" s="92">
        <v>3</v>
      </c>
      <c r="AV21" s="267">
        <v>11</v>
      </c>
      <c r="AW21" s="267">
        <v>10</v>
      </c>
      <c r="AX21" s="92">
        <v>1</v>
      </c>
      <c r="AY21" s="267">
        <v>3</v>
      </c>
      <c r="AZ21" s="267">
        <v>2</v>
      </c>
      <c r="BA21" s="92">
        <v>1</v>
      </c>
      <c r="BB21" s="267">
        <v>5</v>
      </c>
      <c r="BC21" s="267">
        <v>4</v>
      </c>
      <c r="BD21" s="93">
        <v>1</v>
      </c>
      <c r="BE21" s="610"/>
      <c r="BF21" s="610"/>
      <c r="BG21" s="829"/>
    </row>
    <row r="22" spans="1:59" ht="15" customHeight="1">
      <c r="A22" s="943" t="s">
        <v>45</v>
      </c>
      <c r="B22" s="944"/>
      <c r="C22" s="268">
        <v>3</v>
      </c>
      <c r="D22" s="92">
        <v>2</v>
      </c>
      <c r="E22" s="92">
        <v>1</v>
      </c>
      <c r="F22" s="92">
        <v>0</v>
      </c>
      <c r="G22" s="92">
        <v>0</v>
      </c>
      <c r="H22" s="92">
        <v>0</v>
      </c>
      <c r="I22" s="92">
        <v>0</v>
      </c>
      <c r="J22" s="92">
        <v>0</v>
      </c>
      <c r="K22" s="92">
        <v>0</v>
      </c>
      <c r="L22" s="92">
        <v>0</v>
      </c>
      <c r="M22" s="92">
        <v>0</v>
      </c>
      <c r="N22" s="92">
        <v>0</v>
      </c>
      <c r="O22" s="92">
        <v>0</v>
      </c>
      <c r="P22" s="267">
        <v>0</v>
      </c>
      <c r="Q22" s="92">
        <v>0</v>
      </c>
      <c r="R22" s="92">
        <v>0</v>
      </c>
      <c r="S22" s="267">
        <v>0</v>
      </c>
      <c r="T22" s="92">
        <v>0</v>
      </c>
      <c r="U22" s="92">
        <v>0</v>
      </c>
      <c r="V22" s="267">
        <v>0</v>
      </c>
      <c r="W22" s="92">
        <v>0</v>
      </c>
      <c r="X22" s="92">
        <v>0</v>
      </c>
      <c r="Y22" s="92">
        <v>0</v>
      </c>
      <c r="Z22" s="92">
        <v>0</v>
      </c>
      <c r="AA22" s="92">
        <v>0</v>
      </c>
      <c r="AB22" s="194">
        <v>0</v>
      </c>
      <c r="AC22" s="92">
        <v>0</v>
      </c>
      <c r="AD22" s="267">
        <v>0</v>
      </c>
      <c r="AE22" s="307">
        <v>0</v>
      </c>
      <c r="AF22" s="92">
        <v>0</v>
      </c>
      <c r="AG22" s="92">
        <v>0</v>
      </c>
      <c r="AH22" s="267">
        <v>0</v>
      </c>
      <c r="AI22" s="92">
        <v>0</v>
      </c>
      <c r="AJ22" s="92">
        <v>0</v>
      </c>
      <c r="AK22" s="267">
        <v>0</v>
      </c>
      <c r="AL22" s="92">
        <v>0</v>
      </c>
      <c r="AM22" s="92">
        <v>1</v>
      </c>
      <c r="AN22" s="267">
        <v>0</v>
      </c>
      <c r="AO22" s="92">
        <v>1</v>
      </c>
      <c r="AP22" s="92">
        <v>0</v>
      </c>
      <c r="AQ22" s="267">
        <v>0</v>
      </c>
      <c r="AR22" s="92">
        <v>0</v>
      </c>
      <c r="AS22" s="92">
        <v>0</v>
      </c>
      <c r="AT22" s="267">
        <v>0</v>
      </c>
      <c r="AU22" s="92">
        <v>0</v>
      </c>
      <c r="AV22" s="267">
        <v>0</v>
      </c>
      <c r="AW22" s="267">
        <v>0</v>
      </c>
      <c r="AX22" s="92">
        <v>0</v>
      </c>
      <c r="AY22" s="267">
        <v>2</v>
      </c>
      <c r="AZ22" s="267">
        <v>2</v>
      </c>
      <c r="BA22" s="92">
        <v>0</v>
      </c>
      <c r="BB22" s="267">
        <v>0</v>
      </c>
      <c r="BC22" s="267">
        <v>0</v>
      </c>
      <c r="BD22" s="93">
        <v>0</v>
      </c>
      <c r="BE22" s="610"/>
      <c r="BF22" s="610"/>
      <c r="BG22" s="829"/>
    </row>
    <row r="23" spans="1:59" ht="15" customHeight="1">
      <c r="A23" s="943" t="s">
        <v>46</v>
      </c>
      <c r="B23" s="944"/>
      <c r="C23" s="268">
        <v>12</v>
      </c>
      <c r="D23" s="92">
        <v>5</v>
      </c>
      <c r="E23" s="92">
        <v>7</v>
      </c>
      <c r="F23" s="92">
        <v>0</v>
      </c>
      <c r="G23" s="92">
        <v>0</v>
      </c>
      <c r="H23" s="92">
        <v>0</v>
      </c>
      <c r="I23" s="92">
        <v>0</v>
      </c>
      <c r="J23" s="92">
        <v>0</v>
      </c>
      <c r="K23" s="92">
        <v>0</v>
      </c>
      <c r="L23" s="92">
        <v>0</v>
      </c>
      <c r="M23" s="92">
        <v>0</v>
      </c>
      <c r="N23" s="92">
        <v>0</v>
      </c>
      <c r="O23" s="92">
        <v>2</v>
      </c>
      <c r="P23" s="267">
        <v>0</v>
      </c>
      <c r="Q23" s="92">
        <v>2</v>
      </c>
      <c r="R23" s="92">
        <v>0</v>
      </c>
      <c r="S23" s="267">
        <v>0</v>
      </c>
      <c r="T23" s="92">
        <v>0</v>
      </c>
      <c r="U23" s="92">
        <v>0</v>
      </c>
      <c r="V23" s="267">
        <v>0</v>
      </c>
      <c r="W23" s="92">
        <v>0</v>
      </c>
      <c r="X23" s="92">
        <v>1</v>
      </c>
      <c r="Y23" s="92">
        <v>1</v>
      </c>
      <c r="Z23" s="92">
        <v>0</v>
      </c>
      <c r="AA23" s="92">
        <v>4</v>
      </c>
      <c r="AB23" s="194">
        <v>1</v>
      </c>
      <c r="AC23" s="92">
        <v>3</v>
      </c>
      <c r="AD23" s="267">
        <v>1</v>
      </c>
      <c r="AE23" s="914">
        <v>1</v>
      </c>
      <c r="AF23" s="92">
        <v>0</v>
      </c>
      <c r="AG23" s="92">
        <v>0</v>
      </c>
      <c r="AH23" s="267">
        <v>0</v>
      </c>
      <c r="AI23" s="92">
        <v>0</v>
      </c>
      <c r="AJ23" s="92">
        <v>0</v>
      </c>
      <c r="AK23" s="267">
        <v>0</v>
      </c>
      <c r="AL23" s="92">
        <v>0</v>
      </c>
      <c r="AM23" s="92">
        <v>1</v>
      </c>
      <c r="AN23" s="267">
        <v>0</v>
      </c>
      <c r="AO23" s="92">
        <v>1</v>
      </c>
      <c r="AP23" s="92">
        <v>0</v>
      </c>
      <c r="AQ23" s="267">
        <v>0</v>
      </c>
      <c r="AR23" s="92">
        <v>0</v>
      </c>
      <c r="AS23" s="92">
        <v>1</v>
      </c>
      <c r="AT23" s="267">
        <v>0</v>
      </c>
      <c r="AU23" s="92">
        <v>1</v>
      </c>
      <c r="AV23" s="267">
        <v>0</v>
      </c>
      <c r="AW23" s="267">
        <v>0</v>
      </c>
      <c r="AX23" s="92">
        <v>0</v>
      </c>
      <c r="AY23" s="267">
        <v>2</v>
      </c>
      <c r="AZ23" s="267">
        <v>2</v>
      </c>
      <c r="BA23" s="92">
        <v>0</v>
      </c>
      <c r="BB23" s="267">
        <v>0</v>
      </c>
      <c r="BC23" s="267">
        <v>0</v>
      </c>
      <c r="BD23" s="93">
        <v>0</v>
      </c>
      <c r="BE23" s="610"/>
      <c r="BF23" s="610"/>
      <c r="BG23" s="829"/>
    </row>
    <row r="24" spans="1:59" ht="15" customHeight="1">
      <c r="A24" s="943" t="s">
        <v>79</v>
      </c>
      <c r="B24" s="944"/>
      <c r="C24" s="276">
        <v>0</v>
      </c>
      <c r="D24" s="267">
        <v>0</v>
      </c>
      <c r="E24" s="267">
        <v>0</v>
      </c>
      <c r="F24" s="92">
        <v>0</v>
      </c>
      <c r="G24" s="92">
        <v>0</v>
      </c>
      <c r="H24" s="92">
        <v>0</v>
      </c>
      <c r="I24" s="92">
        <v>0</v>
      </c>
      <c r="J24" s="92">
        <v>0</v>
      </c>
      <c r="K24" s="92">
        <v>0</v>
      </c>
      <c r="L24" s="92">
        <v>0</v>
      </c>
      <c r="M24" s="92">
        <v>0</v>
      </c>
      <c r="N24" s="92">
        <v>0</v>
      </c>
      <c r="O24" s="92">
        <v>0</v>
      </c>
      <c r="P24" s="92">
        <v>0</v>
      </c>
      <c r="Q24" s="92">
        <v>0</v>
      </c>
      <c r="R24" s="92">
        <v>0</v>
      </c>
      <c r="S24" s="92">
        <v>0</v>
      </c>
      <c r="T24" s="92">
        <v>0</v>
      </c>
      <c r="U24" s="92">
        <v>0</v>
      </c>
      <c r="V24" s="92">
        <v>0</v>
      </c>
      <c r="W24" s="92">
        <v>0</v>
      </c>
      <c r="X24" s="92">
        <v>0</v>
      </c>
      <c r="Y24" s="92">
        <v>0</v>
      </c>
      <c r="Z24" s="92">
        <v>0</v>
      </c>
      <c r="AA24" s="92">
        <v>0</v>
      </c>
      <c r="AB24" s="92">
        <v>0</v>
      </c>
      <c r="AC24" s="92">
        <v>0</v>
      </c>
      <c r="AD24" s="92">
        <v>0</v>
      </c>
      <c r="AE24" s="307">
        <v>0</v>
      </c>
      <c r="AF24" s="92">
        <v>0</v>
      </c>
      <c r="AG24" s="92">
        <v>0</v>
      </c>
      <c r="AH24" s="92">
        <v>0</v>
      </c>
      <c r="AI24" s="92">
        <v>0</v>
      </c>
      <c r="AJ24" s="92">
        <v>0</v>
      </c>
      <c r="AK24" s="92">
        <v>0</v>
      </c>
      <c r="AL24" s="92">
        <v>0</v>
      </c>
      <c r="AM24" s="92">
        <v>0</v>
      </c>
      <c r="AN24" s="92">
        <v>0</v>
      </c>
      <c r="AO24" s="92">
        <v>0</v>
      </c>
      <c r="AP24" s="92">
        <v>0</v>
      </c>
      <c r="AQ24" s="92">
        <v>0</v>
      </c>
      <c r="AR24" s="92">
        <v>0</v>
      </c>
      <c r="AS24" s="92">
        <v>0</v>
      </c>
      <c r="AT24" s="92">
        <v>0</v>
      </c>
      <c r="AU24" s="92">
        <v>0</v>
      </c>
      <c r="AV24" s="92">
        <v>0</v>
      </c>
      <c r="AW24" s="92">
        <v>0</v>
      </c>
      <c r="AX24" s="92">
        <v>0</v>
      </c>
      <c r="AY24" s="92">
        <v>0</v>
      </c>
      <c r="AZ24" s="92">
        <v>0</v>
      </c>
      <c r="BA24" s="92">
        <v>0</v>
      </c>
      <c r="BB24" s="92">
        <v>0</v>
      </c>
      <c r="BC24" s="92">
        <v>0</v>
      </c>
      <c r="BD24" s="93">
        <v>0</v>
      </c>
      <c r="BE24" s="610"/>
      <c r="BF24" s="610"/>
      <c r="BG24" s="829"/>
    </row>
    <row r="25" spans="1:59" ht="15" customHeight="1">
      <c r="A25" s="943" t="s">
        <v>80</v>
      </c>
      <c r="B25" s="944"/>
      <c r="C25" s="268">
        <v>89</v>
      </c>
      <c r="D25" s="92">
        <v>51</v>
      </c>
      <c r="E25" s="92">
        <v>38</v>
      </c>
      <c r="F25" s="92">
        <v>0</v>
      </c>
      <c r="G25" s="92">
        <v>0</v>
      </c>
      <c r="H25" s="92">
        <v>0</v>
      </c>
      <c r="I25" s="92">
        <v>0</v>
      </c>
      <c r="J25" s="92">
        <v>0</v>
      </c>
      <c r="K25" s="92">
        <v>0</v>
      </c>
      <c r="L25" s="92">
        <v>0</v>
      </c>
      <c r="M25" s="267">
        <v>0</v>
      </c>
      <c r="N25" s="92">
        <v>0</v>
      </c>
      <c r="O25" s="92">
        <v>40</v>
      </c>
      <c r="P25" s="92">
        <v>27</v>
      </c>
      <c r="Q25" s="92">
        <v>13</v>
      </c>
      <c r="R25" s="92">
        <v>0</v>
      </c>
      <c r="S25" s="92">
        <v>0</v>
      </c>
      <c r="T25" s="92">
        <v>0</v>
      </c>
      <c r="U25" s="92">
        <v>1</v>
      </c>
      <c r="V25" s="267">
        <v>0</v>
      </c>
      <c r="W25" s="92">
        <v>1</v>
      </c>
      <c r="X25" s="92">
        <v>12</v>
      </c>
      <c r="Y25" s="92">
        <v>9</v>
      </c>
      <c r="Z25" s="92">
        <v>3</v>
      </c>
      <c r="AA25" s="92">
        <v>7</v>
      </c>
      <c r="AB25" s="194">
        <v>4</v>
      </c>
      <c r="AC25" s="92">
        <v>3</v>
      </c>
      <c r="AD25" s="267">
        <v>0</v>
      </c>
      <c r="AE25" s="307">
        <v>0</v>
      </c>
      <c r="AF25" s="92">
        <v>0</v>
      </c>
      <c r="AG25" s="92">
        <v>0</v>
      </c>
      <c r="AH25" s="267">
        <v>0</v>
      </c>
      <c r="AI25" s="92">
        <v>0</v>
      </c>
      <c r="AJ25" s="92">
        <v>6</v>
      </c>
      <c r="AK25" s="267">
        <v>4</v>
      </c>
      <c r="AL25" s="92">
        <v>2</v>
      </c>
      <c r="AM25" s="92">
        <v>4</v>
      </c>
      <c r="AN25" s="267">
        <v>2</v>
      </c>
      <c r="AO25" s="92">
        <v>2</v>
      </c>
      <c r="AP25" s="92">
        <v>0</v>
      </c>
      <c r="AQ25" s="267">
        <v>0</v>
      </c>
      <c r="AR25" s="92">
        <v>0</v>
      </c>
      <c r="AS25" s="92">
        <v>18</v>
      </c>
      <c r="AT25" s="267">
        <v>4</v>
      </c>
      <c r="AU25" s="92">
        <v>14</v>
      </c>
      <c r="AV25" s="267">
        <v>1</v>
      </c>
      <c r="AW25" s="267">
        <v>1</v>
      </c>
      <c r="AX25" s="92">
        <v>0</v>
      </c>
      <c r="AY25" s="267">
        <v>0</v>
      </c>
      <c r="AZ25" s="267">
        <v>0</v>
      </c>
      <c r="BA25" s="92">
        <v>0</v>
      </c>
      <c r="BB25" s="267">
        <v>0</v>
      </c>
      <c r="BC25" s="267">
        <v>0</v>
      </c>
      <c r="BD25" s="93">
        <v>0</v>
      </c>
      <c r="BE25" s="610"/>
      <c r="BF25" s="610"/>
      <c r="BG25" s="829"/>
    </row>
    <row r="26" spans="1:59" ht="15" customHeight="1">
      <c r="A26" s="203" t="s">
        <v>31</v>
      </c>
      <c r="B26" s="17" t="s">
        <v>2</v>
      </c>
      <c r="C26" s="268">
        <v>7</v>
      </c>
      <c r="D26" s="92">
        <v>7</v>
      </c>
      <c r="E26" s="267">
        <v>0</v>
      </c>
      <c r="F26" s="92">
        <v>1</v>
      </c>
      <c r="G26" s="267">
        <v>1</v>
      </c>
      <c r="H26" s="92">
        <v>0</v>
      </c>
      <c r="I26" s="92">
        <v>0</v>
      </c>
      <c r="J26" s="194">
        <v>0</v>
      </c>
      <c r="K26" s="92">
        <v>0</v>
      </c>
      <c r="L26" s="92">
        <v>0</v>
      </c>
      <c r="M26" s="267">
        <v>0</v>
      </c>
      <c r="N26" s="92">
        <v>0</v>
      </c>
      <c r="O26" s="92">
        <v>2</v>
      </c>
      <c r="P26" s="267">
        <v>2</v>
      </c>
      <c r="Q26" s="92">
        <v>0</v>
      </c>
      <c r="R26" s="92">
        <v>0</v>
      </c>
      <c r="S26" s="267">
        <v>0</v>
      </c>
      <c r="T26" s="92">
        <v>0</v>
      </c>
      <c r="U26" s="92">
        <v>0</v>
      </c>
      <c r="V26" s="267">
        <v>0</v>
      </c>
      <c r="W26" s="92">
        <v>0</v>
      </c>
      <c r="X26" s="92">
        <v>0</v>
      </c>
      <c r="Y26" s="267">
        <v>0</v>
      </c>
      <c r="Z26" s="92">
        <v>0</v>
      </c>
      <c r="AA26" s="92">
        <v>1</v>
      </c>
      <c r="AB26" s="194">
        <v>1</v>
      </c>
      <c r="AC26" s="92">
        <v>0</v>
      </c>
      <c r="AD26" s="267">
        <v>0</v>
      </c>
      <c r="AE26" s="307">
        <v>0</v>
      </c>
      <c r="AF26" s="92">
        <v>0</v>
      </c>
      <c r="AG26" s="92">
        <v>0</v>
      </c>
      <c r="AH26" s="267">
        <v>0</v>
      </c>
      <c r="AI26" s="92">
        <v>0</v>
      </c>
      <c r="AJ26" s="92">
        <v>1</v>
      </c>
      <c r="AK26" s="267">
        <v>1</v>
      </c>
      <c r="AL26" s="92">
        <v>0</v>
      </c>
      <c r="AM26" s="92">
        <v>1</v>
      </c>
      <c r="AN26" s="267">
        <v>1</v>
      </c>
      <c r="AO26" s="92">
        <v>0</v>
      </c>
      <c r="AP26" s="92">
        <v>0</v>
      </c>
      <c r="AQ26" s="267">
        <v>0</v>
      </c>
      <c r="AR26" s="92">
        <v>0</v>
      </c>
      <c r="AS26" s="92">
        <v>0</v>
      </c>
      <c r="AT26" s="267">
        <v>0</v>
      </c>
      <c r="AU26" s="92">
        <v>0</v>
      </c>
      <c r="AV26" s="267">
        <v>1</v>
      </c>
      <c r="AW26" s="267">
        <v>1</v>
      </c>
      <c r="AX26" s="92">
        <v>0</v>
      </c>
      <c r="AY26" s="267">
        <v>0</v>
      </c>
      <c r="AZ26" s="267">
        <v>0</v>
      </c>
      <c r="BA26" s="92">
        <v>0</v>
      </c>
      <c r="BB26" s="267">
        <v>0</v>
      </c>
      <c r="BC26" s="267">
        <v>0</v>
      </c>
      <c r="BD26" s="93">
        <v>0</v>
      </c>
      <c r="BE26" s="610"/>
      <c r="BF26" s="610"/>
      <c r="BG26" s="829"/>
    </row>
    <row r="27" spans="1:59" ht="15" customHeight="1">
      <c r="A27" s="203" t="s">
        <v>32</v>
      </c>
      <c r="B27" s="17" t="s">
        <v>3</v>
      </c>
      <c r="C27" s="276">
        <v>0</v>
      </c>
      <c r="D27" s="267">
        <v>0</v>
      </c>
      <c r="E27" s="267">
        <v>0</v>
      </c>
      <c r="F27" s="92">
        <v>0</v>
      </c>
      <c r="G27" s="92">
        <v>0</v>
      </c>
      <c r="H27" s="92">
        <v>0</v>
      </c>
      <c r="I27" s="92">
        <v>0</v>
      </c>
      <c r="J27" s="92">
        <v>0</v>
      </c>
      <c r="K27" s="92">
        <v>0</v>
      </c>
      <c r="L27" s="92">
        <v>0</v>
      </c>
      <c r="M27" s="92">
        <v>0</v>
      </c>
      <c r="N27" s="92">
        <v>0</v>
      </c>
      <c r="O27" s="92">
        <v>0</v>
      </c>
      <c r="P27" s="92">
        <v>0</v>
      </c>
      <c r="Q27" s="92">
        <v>0</v>
      </c>
      <c r="R27" s="92">
        <v>0</v>
      </c>
      <c r="S27" s="92">
        <v>0</v>
      </c>
      <c r="T27" s="92">
        <v>0</v>
      </c>
      <c r="U27" s="92">
        <v>0</v>
      </c>
      <c r="V27" s="92">
        <v>0</v>
      </c>
      <c r="W27" s="92">
        <v>0</v>
      </c>
      <c r="X27" s="92">
        <v>0</v>
      </c>
      <c r="Y27" s="92">
        <v>0</v>
      </c>
      <c r="Z27" s="92">
        <v>0</v>
      </c>
      <c r="AA27" s="92">
        <v>0</v>
      </c>
      <c r="AB27" s="92">
        <v>0</v>
      </c>
      <c r="AC27" s="92">
        <v>0</v>
      </c>
      <c r="AD27" s="92">
        <v>0</v>
      </c>
      <c r="AE27" s="307">
        <v>0</v>
      </c>
      <c r="AF27" s="92">
        <v>0</v>
      </c>
      <c r="AG27" s="92">
        <v>0</v>
      </c>
      <c r="AH27" s="92">
        <v>0</v>
      </c>
      <c r="AI27" s="92">
        <v>0</v>
      </c>
      <c r="AJ27" s="92">
        <v>0</v>
      </c>
      <c r="AK27" s="92">
        <v>0</v>
      </c>
      <c r="AL27" s="92">
        <v>0</v>
      </c>
      <c r="AM27" s="92">
        <v>0</v>
      </c>
      <c r="AN27" s="92">
        <v>0</v>
      </c>
      <c r="AO27" s="92">
        <v>0</v>
      </c>
      <c r="AP27" s="92">
        <v>0</v>
      </c>
      <c r="AQ27" s="92">
        <v>0</v>
      </c>
      <c r="AR27" s="92">
        <v>0</v>
      </c>
      <c r="AS27" s="92">
        <v>0</v>
      </c>
      <c r="AT27" s="92">
        <v>0</v>
      </c>
      <c r="AU27" s="92">
        <v>0</v>
      </c>
      <c r="AV27" s="92">
        <v>0</v>
      </c>
      <c r="AW27" s="92">
        <v>0</v>
      </c>
      <c r="AX27" s="92">
        <v>0</v>
      </c>
      <c r="AY27" s="92">
        <v>0</v>
      </c>
      <c r="AZ27" s="92">
        <v>0</v>
      </c>
      <c r="BA27" s="92">
        <v>0</v>
      </c>
      <c r="BB27" s="92">
        <v>0</v>
      </c>
      <c r="BC27" s="92">
        <v>0</v>
      </c>
      <c r="BD27" s="93">
        <v>0</v>
      </c>
      <c r="BE27" s="610"/>
      <c r="BF27" s="610"/>
      <c r="BG27" s="829"/>
    </row>
    <row r="28" spans="1:59" ht="15" customHeight="1">
      <c r="A28" s="203"/>
      <c r="B28" s="17" t="s">
        <v>4</v>
      </c>
      <c r="C28" s="268">
        <v>31</v>
      </c>
      <c r="D28" s="92">
        <v>16</v>
      </c>
      <c r="E28" s="92">
        <v>15</v>
      </c>
      <c r="F28" s="92">
        <v>1</v>
      </c>
      <c r="G28" s="92">
        <v>1</v>
      </c>
      <c r="H28" s="92">
        <v>0</v>
      </c>
      <c r="I28" s="92">
        <v>0</v>
      </c>
      <c r="J28" s="92">
        <v>0</v>
      </c>
      <c r="K28" s="92">
        <v>0</v>
      </c>
      <c r="L28" s="92">
        <v>3</v>
      </c>
      <c r="M28" s="267">
        <v>3</v>
      </c>
      <c r="N28" s="92">
        <v>0</v>
      </c>
      <c r="O28" s="92">
        <v>7</v>
      </c>
      <c r="P28" s="267">
        <v>3</v>
      </c>
      <c r="Q28" s="92">
        <v>4</v>
      </c>
      <c r="R28" s="92">
        <v>0</v>
      </c>
      <c r="S28" s="267">
        <v>0</v>
      </c>
      <c r="T28" s="92">
        <v>0</v>
      </c>
      <c r="U28" s="92">
        <v>2</v>
      </c>
      <c r="V28" s="267">
        <v>0</v>
      </c>
      <c r="W28" s="92">
        <v>2</v>
      </c>
      <c r="X28" s="92">
        <v>3</v>
      </c>
      <c r="Y28" s="92">
        <v>2</v>
      </c>
      <c r="Z28" s="92">
        <v>1</v>
      </c>
      <c r="AA28" s="92">
        <v>6</v>
      </c>
      <c r="AB28" s="194">
        <v>2</v>
      </c>
      <c r="AC28" s="92">
        <v>4</v>
      </c>
      <c r="AD28" s="267">
        <v>0</v>
      </c>
      <c r="AE28" s="307">
        <v>0</v>
      </c>
      <c r="AF28" s="92">
        <v>0</v>
      </c>
      <c r="AG28" s="92">
        <v>0</v>
      </c>
      <c r="AH28" s="267">
        <v>0</v>
      </c>
      <c r="AI28" s="92">
        <v>0</v>
      </c>
      <c r="AJ28" s="92">
        <v>1</v>
      </c>
      <c r="AK28" s="267">
        <v>0</v>
      </c>
      <c r="AL28" s="92">
        <v>1</v>
      </c>
      <c r="AM28" s="92">
        <v>1</v>
      </c>
      <c r="AN28" s="267">
        <v>1</v>
      </c>
      <c r="AO28" s="92">
        <v>0</v>
      </c>
      <c r="AP28" s="92">
        <v>0</v>
      </c>
      <c r="AQ28" s="267">
        <v>0</v>
      </c>
      <c r="AR28" s="92">
        <v>0</v>
      </c>
      <c r="AS28" s="92">
        <v>2</v>
      </c>
      <c r="AT28" s="267">
        <v>0</v>
      </c>
      <c r="AU28" s="92">
        <v>2</v>
      </c>
      <c r="AV28" s="267">
        <v>2</v>
      </c>
      <c r="AW28" s="267">
        <v>1</v>
      </c>
      <c r="AX28" s="92">
        <v>1</v>
      </c>
      <c r="AY28" s="267">
        <v>3</v>
      </c>
      <c r="AZ28" s="267">
        <v>3</v>
      </c>
      <c r="BA28" s="92">
        <v>0</v>
      </c>
      <c r="BB28" s="267">
        <v>0</v>
      </c>
      <c r="BC28" s="267">
        <v>0</v>
      </c>
      <c r="BD28" s="93">
        <v>0</v>
      </c>
      <c r="BE28" s="610"/>
      <c r="BF28" s="610"/>
      <c r="BG28" s="829"/>
    </row>
    <row r="29" spans="1:59" ht="15" customHeight="1">
      <c r="A29" s="203"/>
      <c r="B29" s="17" t="s">
        <v>5</v>
      </c>
      <c r="C29" s="268">
        <v>25</v>
      </c>
      <c r="D29" s="92">
        <v>16</v>
      </c>
      <c r="E29" s="92">
        <v>9</v>
      </c>
      <c r="F29" s="92">
        <v>0</v>
      </c>
      <c r="G29" s="92">
        <v>0</v>
      </c>
      <c r="H29" s="92">
        <v>0</v>
      </c>
      <c r="I29" s="92">
        <v>0</v>
      </c>
      <c r="J29" s="92">
        <v>0</v>
      </c>
      <c r="K29" s="92">
        <v>0</v>
      </c>
      <c r="L29" s="92">
        <v>0</v>
      </c>
      <c r="M29" s="267">
        <v>0</v>
      </c>
      <c r="N29" s="92">
        <v>0</v>
      </c>
      <c r="O29" s="92">
        <v>8</v>
      </c>
      <c r="P29" s="194">
        <v>6</v>
      </c>
      <c r="Q29" s="92">
        <v>2</v>
      </c>
      <c r="R29" s="92">
        <v>0</v>
      </c>
      <c r="S29" s="194">
        <v>0</v>
      </c>
      <c r="T29" s="92">
        <v>0</v>
      </c>
      <c r="U29" s="92">
        <v>0</v>
      </c>
      <c r="V29" s="267">
        <v>0</v>
      </c>
      <c r="W29" s="92">
        <v>0</v>
      </c>
      <c r="X29" s="92">
        <v>2</v>
      </c>
      <c r="Y29" s="92">
        <v>2</v>
      </c>
      <c r="Z29" s="92">
        <v>0</v>
      </c>
      <c r="AA29" s="92">
        <v>0</v>
      </c>
      <c r="AB29" s="194">
        <v>0</v>
      </c>
      <c r="AC29" s="92">
        <v>0</v>
      </c>
      <c r="AD29" s="267">
        <v>0</v>
      </c>
      <c r="AE29" s="307">
        <v>0</v>
      </c>
      <c r="AF29" s="92">
        <v>0</v>
      </c>
      <c r="AG29" s="92">
        <v>0</v>
      </c>
      <c r="AH29" s="267">
        <v>0</v>
      </c>
      <c r="AI29" s="92">
        <v>0</v>
      </c>
      <c r="AJ29" s="92">
        <v>0</v>
      </c>
      <c r="AK29" s="267">
        <v>0</v>
      </c>
      <c r="AL29" s="92">
        <v>0</v>
      </c>
      <c r="AM29" s="92">
        <v>7</v>
      </c>
      <c r="AN29" s="267">
        <v>2</v>
      </c>
      <c r="AO29" s="92">
        <v>5</v>
      </c>
      <c r="AP29" s="92">
        <v>0</v>
      </c>
      <c r="AQ29" s="267">
        <v>0</v>
      </c>
      <c r="AR29" s="92">
        <v>0</v>
      </c>
      <c r="AS29" s="92">
        <v>1</v>
      </c>
      <c r="AT29" s="267">
        <v>0</v>
      </c>
      <c r="AU29" s="92">
        <v>1</v>
      </c>
      <c r="AV29" s="267">
        <v>1</v>
      </c>
      <c r="AW29" s="267">
        <v>0</v>
      </c>
      <c r="AX29" s="92">
        <v>1</v>
      </c>
      <c r="AY29" s="267">
        <v>6</v>
      </c>
      <c r="AZ29" s="267">
        <v>6</v>
      </c>
      <c r="BA29" s="92">
        <v>0</v>
      </c>
      <c r="BB29" s="267">
        <v>0</v>
      </c>
      <c r="BC29" s="267">
        <v>0</v>
      </c>
      <c r="BD29" s="93">
        <v>0</v>
      </c>
      <c r="BE29" s="610"/>
      <c r="BF29" s="610"/>
      <c r="BG29" s="829"/>
    </row>
    <row r="30" spans="1:59" ht="15" customHeight="1">
      <c r="A30" s="203"/>
      <c r="B30" s="17" t="s">
        <v>6</v>
      </c>
      <c r="C30" s="276">
        <v>0</v>
      </c>
      <c r="D30" s="267">
        <v>0</v>
      </c>
      <c r="E30" s="267">
        <v>0</v>
      </c>
      <c r="F30" s="92">
        <v>0</v>
      </c>
      <c r="G30" s="92">
        <v>0</v>
      </c>
      <c r="H30" s="92">
        <v>0</v>
      </c>
      <c r="I30" s="92">
        <v>0</v>
      </c>
      <c r="J30" s="92">
        <v>0</v>
      </c>
      <c r="K30" s="92">
        <v>0</v>
      </c>
      <c r="L30" s="92">
        <v>0</v>
      </c>
      <c r="M30" s="92">
        <v>0</v>
      </c>
      <c r="N30" s="92">
        <v>0</v>
      </c>
      <c r="O30" s="92">
        <v>0</v>
      </c>
      <c r="P30" s="92">
        <v>0</v>
      </c>
      <c r="Q30" s="92">
        <v>0</v>
      </c>
      <c r="R30" s="92">
        <v>0</v>
      </c>
      <c r="S30" s="92">
        <v>0</v>
      </c>
      <c r="T30" s="92">
        <v>0</v>
      </c>
      <c r="U30" s="92">
        <v>0</v>
      </c>
      <c r="V30" s="92">
        <v>0</v>
      </c>
      <c r="W30" s="92">
        <v>0</v>
      </c>
      <c r="X30" s="92">
        <v>0</v>
      </c>
      <c r="Y30" s="92">
        <v>0</v>
      </c>
      <c r="Z30" s="92">
        <v>0</v>
      </c>
      <c r="AA30" s="92">
        <v>0</v>
      </c>
      <c r="AB30" s="92">
        <v>0</v>
      </c>
      <c r="AC30" s="92">
        <v>0</v>
      </c>
      <c r="AD30" s="92">
        <v>0</v>
      </c>
      <c r="AE30" s="307">
        <v>0</v>
      </c>
      <c r="AF30" s="92">
        <v>0</v>
      </c>
      <c r="AG30" s="92">
        <v>0</v>
      </c>
      <c r="AH30" s="92">
        <v>0</v>
      </c>
      <c r="AI30" s="92">
        <v>0</v>
      </c>
      <c r="AJ30" s="92">
        <v>0</v>
      </c>
      <c r="AK30" s="92">
        <v>0</v>
      </c>
      <c r="AL30" s="92">
        <v>0</v>
      </c>
      <c r="AM30" s="92">
        <v>0</v>
      </c>
      <c r="AN30" s="92">
        <v>0</v>
      </c>
      <c r="AO30" s="92">
        <v>0</v>
      </c>
      <c r="AP30" s="92">
        <v>0</v>
      </c>
      <c r="AQ30" s="92">
        <v>0</v>
      </c>
      <c r="AR30" s="92">
        <v>0</v>
      </c>
      <c r="AS30" s="92">
        <v>0</v>
      </c>
      <c r="AT30" s="92">
        <v>0</v>
      </c>
      <c r="AU30" s="92">
        <v>0</v>
      </c>
      <c r="AV30" s="92">
        <v>0</v>
      </c>
      <c r="AW30" s="92">
        <v>0</v>
      </c>
      <c r="AX30" s="92">
        <v>0</v>
      </c>
      <c r="AY30" s="92">
        <v>0</v>
      </c>
      <c r="AZ30" s="92">
        <v>0</v>
      </c>
      <c r="BA30" s="92">
        <v>0</v>
      </c>
      <c r="BB30" s="92">
        <v>0</v>
      </c>
      <c r="BC30" s="92">
        <v>0</v>
      </c>
      <c r="BD30" s="93">
        <v>0</v>
      </c>
      <c r="BE30" s="610"/>
      <c r="BF30" s="610"/>
      <c r="BG30" s="829"/>
    </row>
    <row r="31" spans="1:59" ht="15" customHeight="1">
      <c r="A31" s="203" t="s">
        <v>33</v>
      </c>
      <c r="B31" s="17" t="s">
        <v>7</v>
      </c>
      <c r="C31" s="276">
        <v>0</v>
      </c>
      <c r="D31" s="267">
        <v>0</v>
      </c>
      <c r="E31" s="267">
        <v>0</v>
      </c>
      <c r="F31" s="92">
        <v>0</v>
      </c>
      <c r="G31" s="92">
        <v>0</v>
      </c>
      <c r="H31" s="92">
        <v>0</v>
      </c>
      <c r="I31" s="92">
        <v>0</v>
      </c>
      <c r="J31" s="92">
        <v>0</v>
      </c>
      <c r="K31" s="92">
        <v>0</v>
      </c>
      <c r="L31" s="92">
        <v>0</v>
      </c>
      <c r="M31" s="92">
        <v>0</v>
      </c>
      <c r="N31" s="92">
        <v>0</v>
      </c>
      <c r="O31" s="92">
        <v>0</v>
      </c>
      <c r="P31" s="92">
        <v>0</v>
      </c>
      <c r="Q31" s="92">
        <v>0</v>
      </c>
      <c r="R31" s="92">
        <v>0</v>
      </c>
      <c r="S31" s="92">
        <v>0</v>
      </c>
      <c r="T31" s="92">
        <v>0</v>
      </c>
      <c r="U31" s="92">
        <v>0</v>
      </c>
      <c r="V31" s="92">
        <v>0</v>
      </c>
      <c r="W31" s="92">
        <v>0</v>
      </c>
      <c r="X31" s="92">
        <v>0</v>
      </c>
      <c r="Y31" s="92">
        <v>0</v>
      </c>
      <c r="Z31" s="92">
        <v>0</v>
      </c>
      <c r="AA31" s="92">
        <v>0</v>
      </c>
      <c r="AB31" s="92">
        <v>0</v>
      </c>
      <c r="AC31" s="92">
        <v>0</v>
      </c>
      <c r="AD31" s="92">
        <v>0</v>
      </c>
      <c r="AE31" s="307">
        <v>0</v>
      </c>
      <c r="AF31" s="92">
        <v>0</v>
      </c>
      <c r="AG31" s="92">
        <v>0</v>
      </c>
      <c r="AH31" s="92">
        <v>0</v>
      </c>
      <c r="AI31" s="92">
        <v>0</v>
      </c>
      <c r="AJ31" s="92">
        <v>0</v>
      </c>
      <c r="AK31" s="92">
        <v>0</v>
      </c>
      <c r="AL31" s="92">
        <v>0</v>
      </c>
      <c r="AM31" s="92">
        <v>0</v>
      </c>
      <c r="AN31" s="92">
        <v>0</v>
      </c>
      <c r="AO31" s="92">
        <v>0</v>
      </c>
      <c r="AP31" s="92">
        <v>0</v>
      </c>
      <c r="AQ31" s="92">
        <v>0</v>
      </c>
      <c r="AR31" s="92">
        <v>0</v>
      </c>
      <c r="AS31" s="92">
        <v>0</v>
      </c>
      <c r="AT31" s="92">
        <v>0</v>
      </c>
      <c r="AU31" s="92">
        <v>0</v>
      </c>
      <c r="AV31" s="92">
        <v>0</v>
      </c>
      <c r="AW31" s="92">
        <v>0</v>
      </c>
      <c r="AX31" s="92">
        <v>0</v>
      </c>
      <c r="AY31" s="92">
        <v>0</v>
      </c>
      <c r="AZ31" s="92">
        <v>0</v>
      </c>
      <c r="BA31" s="92">
        <v>0</v>
      </c>
      <c r="BB31" s="92">
        <v>0</v>
      </c>
      <c r="BC31" s="92">
        <v>0</v>
      </c>
      <c r="BD31" s="93">
        <v>0</v>
      </c>
      <c r="BE31" s="610"/>
      <c r="BF31" s="610"/>
      <c r="BG31" s="829"/>
    </row>
    <row r="32" spans="1:59" ht="15" customHeight="1">
      <c r="A32" s="203"/>
      <c r="B32" s="17" t="s">
        <v>8</v>
      </c>
      <c r="C32" s="276">
        <v>0</v>
      </c>
      <c r="D32" s="267">
        <v>0</v>
      </c>
      <c r="E32" s="267">
        <v>0</v>
      </c>
      <c r="F32" s="92">
        <v>0</v>
      </c>
      <c r="G32" s="92">
        <v>0</v>
      </c>
      <c r="H32" s="92">
        <v>0</v>
      </c>
      <c r="I32" s="92">
        <v>0</v>
      </c>
      <c r="J32" s="92">
        <v>0</v>
      </c>
      <c r="K32" s="92">
        <v>0</v>
      </c>
      <c r="L32" s="92">
        <v>0</v>
      </c>
      <c r="M32" s="92">
        <v>0</v>
      </c>
      <c r="N32" s="92">
        <v>0</v>
      </c>
      <c r="O32" s="92">
        <v>0</v>
      </c>
      <c r="P32" s="92">
        <v>0</v>
      </c>
      <c r="Q32" s="92">
        <v>0</v>
      </c>
      <c r="R32" s="92">
        <v>0</v>
      </c>
      <c r="S32" s="92">
        <v>0</v>
      </c>
      <c r="T32" s="92">
        <v>0</v>
      </c>
      <c r="U32" s="92">
        <v>0</v>
      </c>
      <c r="V32" s="92">
        <v>0</v>
      </c>
      <c r="W32" s="92">
        <v>0</v>
      </c>
      <c r="X32" s="92">
        <v>0</v>
      </c>
      <c r="Y32" s="92">
        <v>0</v>
      </c>
      <c r="Z32" s="92">
        <v>0</v>
      </c>
      <c r="AA32" s="92">
        <v>0</v>
      </c>
      <c r="AB32" s="92">
        <v>0</v>
      </c>
      <c r="AC32" s="92">
        <v>0</v>
      </c>
      <c r="AD32" s="92">
        <v>0</v>
      </c>
      <c r="AE32" s="307">
        <v>0</v>
      </c>
      <c r="AF32" s="92">
        <v>0</v>
      </c>
      <c r="AG32" s="92">
        <v>0</v>
      </c>
      <c r="AH32" s="92">
        <v>0</v>
      </c>
      <c r="AI32" s="92">
        <v>0</v>
      </c>
      <c r="AJ32" s="92">
        <v>0</v>
      </c>
      <c r="AK32" s="92">
        <v>0</v>
      </c>
      <c r="AL32" s="92">
        <v>0</v>
      </c>
      <c r="AM32" s="92">
        <v>0</v>
      </c>
      <c r="AN32" s="92">
        <v>0</v>
      </c>
      <c r="AO32" s="92">
        <v>0</v>
      </c>
      <c r="AP32" s="92">
        <v>0</v>
      </c>
      <c r="AQ32" s="92">
        <v>0</v>
      </c>
      <c r="AR32" s="92">
        <v>0</v>
      </c>
      <c r="AS32" s="92">
        <v>0</v>
      </c>
      <c r="AT32" s="92">
        <v>0</v>
      </c>
      <c r="AU32" s="92">
        <v>0</v>
      </c>
      <c r="AV32" s="92">
        <v>0</v>
      </c>
      <c r="AW32" s="92">
        <v>0</v>
      </c>
      <c r="AX32" s="92">
        <v>0</v>
      </c>
      <c r="AY32" s="92">
        <v>0</v>
      </c>
      <c r="AZ32" s="92">
        <v>0</v>
      </c>
      <c r="BA32" s="92">
        <v>0</v>
      </c>
      <c r="BB32" s="92">
        <v>0</v>
      </c>
      <c r="BC32" s="92">
        <v>0</v>
      </c>
      <c r="BD32" s="93">
        <v>0</v>
      </c>
      <c r="BE32" s="610"/>
      <c r="BF32" s="610"/>
      <c r="BG32" s="829"/>
    </row>
    <row r="33" spans="1:59" ht="15" customHeight="1">
      <c r="A33" s="203"/>
      <c r="B33" s="17" t="s">
        <v>9</v>
      </c>
      <c r="C33" s="268">
        <v>102</v>
      </c>
      <c r="D33" s="92">
        <v>43</v>
      </c>
      <c r="E33" s="92">
        <v>59</v>
      </c>
      <c r="F33" s="92">
        <v>3</v>
      </c>
      <c r="G33" s="92">
        <v>1</v>
      </c>
      <c r="H33" s="92">
        <v>2</v>
      </c>
      <c r="I33" s="92">
        <v>0</v>
      </c>
      <c r="J33" s="92">
        <v>0</v>
      </c>
      <c r="K33" s="92">
        <v>0</v>
      </c>
      <c r="L33" s="92">
        <v>10</v>
      </c>
      <c r="M33" s="267">
        <v>8</v>
      </c>
      <c r="N33" s="92">
        <v>2</v>
      </c>
      <c r="O33" s="92">
        <v>29</v>
      </c>
      <c r="P33" s="267">
        <v>15</v>
      </c>
      <c r="Q33" s="92">
        <v>14</v>
      </c>
      <c r="R33" s="92">
        <v>0</v>
      </c>
      <c r="S33" s="267">
        <v>0</v>
      </c>
      <c r="T33" s="92">
        <v>0</v>
      </c>
      <c r="U33" s="92">
        <v>0</v>
      </c>
      <c r="V33" s="267">
        <v>0</v>
      </c>
      <c r="W33" s="92">
        <v>0</v>
      </c>
      <c r="X33" s="92">
        <v>5</v>
      </c>
      <c r="Y33" s="92">
        <v>2</v>
      </c>
      <c r="Z33" s="92">
        <v>3</v>
      </c>
      <c r="AA33" s="92">
        <v>16</v>
      </c>
      <c r="AB33" s="267">
        <v>6</v>
      </c>
      <c r="AC33" s="92">
        <v>10</v>
      </c>
      <c r="AD33" s="267">
        <v>2</v>
      </c>
      <c r="AE33" s="914">
        <v>2</v>
      </c>
      <c r="AF33" s="92">
        <v>0</v>
      </c>
      <c r="AG33" s="92">
        <v>0</v>
      </c>
      <c r="AH33" s="267">
        <v>0</v>
      </c>
      <c r="AI33" s="92">
        <v>0</v>
      </c>
      <c r="AJ33" s="92">
        <v>13</v>
      </c>
      <c r="AK33" s="267">
        <v>5</v>
      </c>
      <c r="AL33" s="92">
        <v>8</v>
      </c>
      <c r="AM33" s="92">
        <v>8</v>
      </c>
      <c r="AN33" s="267">
        <v>2</v>
      </c>
      <c r="AO33" s="92">
        <v>6</v>
      </c>
      <c r="AP33" s="92">
        <v>0</v>
      </c>
      <c r="AQ33" s="267">
        <v>0</v>
      </c>
      <c r="AR33" s="92">
        <v>0</v>
      </c>
      <c r="AS33" s="92">
        <v>6</v>
      </c>
      <c r="AT33" s="267">
        <v>0</v>
      </c>
      <c r="AU33" s="92">
        <v>6</v>
      </c>
      <c r="AV33" s="267">
        <v>8</v>
      </c>
      <c r="AW33" s="267">
        <v>1</v>
      </c>
      <c r="AX33" s="92">
        <v>7</v>
      </c>
      <c r="AY33" s="267">
        <v>2</v>
      </c>
      <c r="AZ33" s="267">
        <v>1</v>
      </c>
      <c r="BA33" s="92">
        <v>1</v>
      </c>
      <c r="BB33" s="267">
        <v>0</v>
      </c>
      <c r="BC33" s="267">
        <v>0</v>
      </c>
      <c r="BD33" s="93">
        <v>0</v>
      </c>
      <c r="BE33" s="610"/>
      <c r="BF33" s="610"/>
      <c r="BG33" s="829"/>
    </row>
    <row r="34" spans="1:59" ht="15" customHeight="1">
      <c r="A34" s="203" t="s">
        <v>34</v>
      </c>
      <c r="B34" s="17" t="s">
        <v>10</v>
      </c>
      <c r="C34" s="276">
        <v>0</v>
      </c>
      <c r="D34" s="267">
        <v>0</v>
      </c>
      <c r="E34" s="267">
        <v>0</v>
      </c>
      <c r="F34" s="92">
        <v>0</v>
      </c>
      <c r="G34" s="92">
        <v>0</v>
      </c>
      <c r="H34" s="92">
        <v>0</v>
      </c>
      <c r="I34" s="92">
        <v>0</v>
      </c>
      <c r="J34" s="92">
        <v>0</v>
      </c>
      <c r="K34" s="92">
        <v>0</v>
      </c>
      <c r="L34" s="92">
        <v>0</v>
      </c>
      <c r="M34" s="92">
        <v>0</v>
      </c>
      <c r="N34" s="92">
        <v>0</v>
      </c>
      <c r="O34" s="92">
        <v>0</v>
      </c>
      <c r="P34" s="92">
        <v>0</v>
      </c>
      <c r="Q34" s="92">
        <v>0</v>
      </c>
      <c r="R34" s="92">
        <v>0</v>
      </c>
      <c r="S34" s="92">
        <v>0</v>
      </c>
      <c r="T34" s="92">
        <v>0</v>
      </c>
      <c r="U34" s="92">
        <v>0</v>
      </c>
      <c r="V34" s="92">
        <v>0</v>
      </c>
      <c r="W34" s="92">
        <v>0</v>
      </c>
      <c r="X34" s="92">
        <v>0</v>
      </c>
      <c r="Y34" s="92">
        <v>0</v>
      </c>
      <c r="Z34" s="92">
        <v>0</v>
      </c>
      <c r="AA34" s="92">
        <v>0</v>
      </c>
      <c r="AB34" s="92">
        <v>0</v>
      </c>
      <c r="AC34" s="92">
        <v>0</v>
      </c>
      <c r="AD34" s="92">
        <v>0</v>
      </c>
      <c r="AE34" s="307">
        <v>0</v>
      </c>
      <c r="AF34" s="92">
        <v>0</v>
      </c>
      <c r="AG34" s="92">
        <v>0</v>
      </c>
      <c r="AH34" s="92">
        <v>0</v>
      </c>
      <c r="AI34" s="92">
        <v>0</v>
      </c>
      <c r="AJ34" s="92">
        <v>0</v>
      </c>
      <c r="AK34" s="92">
        <v>0</v>
      </c>
      <c r="AL34" s="92">
        <v>0</v>
      </c>
      <c r="AM34" s="92">
        <v>0</v>
      </c>
      <c r="AN34" s="92">
        <v>0</v>
      </c>
      <c r="AO34" s="92">
        <v>0</v>
      </c>
      <c r="AP34" s="92">
        <v>0</v>
      </c>
      <c r="AQ34" s="92">
        <v>0</v>
      </c>
      <c r="AR34" s="92">
        <v>0</v>
      </c>
      <c r="AS34" s="92">
        <v>0</v>
      </c>
      <c r="AT34" s="92">
        <v>0</v>
      </c>
      <c r="AU34" s="92">
        <v>0</v>
      </c>
      <c r="AV34" s="92">
        <v>0</v>
      </c>
      <c r="AW34" s="92">
        <v>0</v>
      </c>
      <c r="AX34" s="92">
        <v>0</v>
      </c>
      <c r="AY34" s="92">
        <v>0</v>
      </c>
      <c r="AZ34" s="92">
        <v>0</v>
      </c>
      <c r="BA34" s="92">
        <v>0</v>
      </c>
      <c r="BB34" s="92">
        <v>0</v>
      </c>
      <c r="BC34" s="92">
        <v>0</v>
      </c>
      <c r="BD34" s="93">
        <v>0</v>
      </c>
      <c r="BE34" s="610"/>
      <c r="BF34" s="610"/>
      <c r="BG34" s="829"/>
    </row>
    <row r="35" spans="1:59" ht="15" customHeight="1">
      <c r="A35" s="203"/>
      <c r="B35" s="17" t="s">
        <v>11</v>
      </c>
      <c r="C35" s="276">
        <v>0</v>
      </c>
      <c r="D35" s="267">
        <v>0</v>
      </c>
      <c r="E35" s="267">
        <v>0</v>
      </c>
      <c r="F35" s="92">
        <v>0</v>
      </c>
      <c r="G35" s="92">
        <v>0</v>
      </c>
      <c r="H35" s="92">
        <v>0</v>
      </c>
      <c r="I35" s="92">
        <v>0</v>
      </c>
      <c r="J35" s="92">
        <v>0</v>
      </c>
      <c r="K35" s="92">
        <v>0</v>
      </c>
      <c r="L35" s="92">
        <v>0</v>
      </c>
      <c r="M35" s="92">
        <v>0</v>
      </c>
      <c r="N35" s="92">
        <v>0</v>
      </c>
      <c r="O35" s="92">
        <v>0</v>
      </c>
      <c r="P35" s="92">
        <v>0</v>
      </c>
      <c r="Q35" s="92">
        <v>0</v>
      </c>
      <c r="R35" s="92">
        <v>0</v>
      </c>
      <c r="S35" s="92">
        <v>0</v>
      </c>
      <c r="T35" s="92">
        <v>0</v>
      </c>
      <c r="U35" s="92">
        <v>0</v>
      </c>
      <c r="V35" s="92">
        <v>0</v>
      </c>
      <c r="W35" s="92">
        <v>0</v>
      </c>
      <c r="X35" s="92">
        <v>0</v>
      </c>
      <c r="Y35" s="92">
        <v>0</v>
      </c>
      <c r="Z35" s="92">
        <v>0</v>
      </c>
      <c r="AA35" s="92">
        <v>0</v>
      </c>
      <c r="AB35" s="92">
        <v>0</v>
      </c>
      <c r="AC35" s="92">
        <v>0</v>
      </c>
      <c r="AD35" s="92">
        <v>0</v>
      </c>
      <c r="AE35" s="307">
        <v>0</v>
      </c>
      <c r="AF35" s="92">
        <v>0</v>
      </c>
      <c r="AG35" s="92">
        <v>0</v>
      </c>
      <c r="AH35" s="92">
        <v>0</v>
      </c>
      <c r="AI35" s="92">
        <v>0</v>
      </c>
      <c r="AJ35" s="92">
        <v>0</v>
      </c>
      <c r="AK35" s="92">
        <v>0</v>
      </c>
      <c r="AL35" s="92">
        <v>0</v>
      </c>
      <c r="AM35" s="92">
        <v>0</v>
      </c>
      <c r="AN35" s="92">
        <v>0</v>
      </c>
      <c r="AO35" s="92">
        <v>0</v>
      </c>
      <c r="AP35" s="92">
        <v>0</v>
      </c>
      <c r="AQ35" s="92">
        <v>0</v>
      </c>
      <c r="AR35" s="92">
        <v>0</v>
      </c>
      <c r="AS35" s="92">
        <v>0</v>
      </c>
      <c r="AT35" s="92">
        <v>0</v>
      </c>
      <c r="AU35" s="92">
        <v>0</v>
      </c>
      <c r="AV35" s="92">
        <v>0</v>
      </c>
      <c r="AW35" s="92">
        <v>0</v>
      </c>
      <c r="AX35" s="92">
        <v>0</v>
      </c>
      <c r="AY35" s="92">
        <v>0</v>
      </c>
      <c r="AZ35" s="92">
        <v>0</v>
      </c>
      <c r="BA35" s="92">
        <v>0</v>
      </c>
      <c r="BB35" s="92">
        <v>0</v>
      </c>
      <c r="BC35" s="92">
        <v>0</v>
      </c>
      <c r="BD35" s="93">
        <v>0</v>
      </c>
      <c r="BE35" s="610"/>
      <c r="BF35" s="610"/>
      <c r="BG35" s="829"/>
    </row>
    <row r="36" spans="1:59" ht="15" customHeight="1">
      <c r="A36" s="203" t="s">
        <v>35</v>
      </c>
      <c r="B36" s="17" t="s">
        <v>12</v>
      </c>
      <c r="C36" s="268">
        <v>8</v>
      </c>
      <c r="D36" s="92">
        <v>5</v>
      </c>
      <c r="E36" s="92">
        <v>3</v>
      </c>
      <c r="F36" s="92">
        <v>0</v>
      </c>
      <c r="G36" s="92">
        <v>0</v>
      </c>
      <c r="H36" s="92">
        <v>0</v>
      </c>
      <c r="I36" s="92">
        <v>0</v>
      </c>
      <c r="J36" s="92">
        <v>0</v>
      </c>
      <c r="K36" s="92">
        <v>0</v>
      </c>
      <c r="L36" s="92">
        <v>0</v>
      </c>
      <c r="M36" s="267">
        <v>0</v>
      </c>
      <c r="N36" s="92">
        <v>0</v>
      </c>
      <c r="O36" s="92">
        <v>3</v>
      </c>
      <c r="P36" s="267">
        <v>2</v>
      </c>
      <c r="Q36" s="92">
        <v>1</v>
      </c>
      <c r="R36" s="92">
        <v>0</v>
      </c>
      <c r="S36" s="267">
        <v>0</v>
      </c>
      <c r="T36" s="92">
        <v>0</v>
      </c>
      <c r="U36" s="92">
        <v>0</v>
      </c>
      <c r="V36" s="267">
        <v>0</v>
      </c>
      <c r="W36" s="92">
        <v>0</v>
      </c>
      <c r="X36" s="92">
        <v>0</v>
      </c>
      <c r="Y36" s="92">
        <v>0</v>
      </c>
      <c r="Z36" s="92">
        <v>0</v>
      </c>
      <c r="AA36" s="92">
        <v>1</v>
      </c>
      <c r="AB36" s="194">
        <v>0</v>
      </c>
      <c r="AC36" s="92">
        <v>1</v>
      </c>
      <c r="AD36" s="267">
        <v>0</v>
      </c>
      <c r="AE36" s="307">
        <v>0</v>
      </c>
      <c r="AF36" s="92">
        <v>0</v>
      </c>
      <c r="AG36" s="92">
        <v>0</v>
      </c>
      <c r="AH36" s="267">
        <v>0</v>
      </c>
      <c r="AI36" s="92">
        <v>0</v>
      </c>
      <c r="AJ36" s="92">
        <v>0</v>
      </c>
      <c r="AK36" s="267">
        <v>0</v>
      </c>
      <c r="AL36" s="92">
        <v>0</v>
      </c>
      <c r="AM36" s="92">
        <v>1</v>
      </c>
      <c r="AN36" s="267">
        <v>1</v>
      </c>
      <c r="AO36" s="92">
        <v>0</v>
      </c>
      <c r="AP36" s="92">
        <v>0</v>
      </c>
      <c r="AQ36" s="267">
        <v>0</v>
      </c>
      <c r="AR36" s="92">
        <v>0</v>
      </c>
      <c r="AS36" s="92">
        <v>0</v>
      </c>
      <c r="AT36" s="267">
        <v>0</v>
      </c>
      <c r="AU36" s="92">
        <v>0</v>
      </c>
      <c r="AV36" s="267">
        <v>1</v>
      </c>
      <c r="AW36" s="267">
        <v>1</v>
      </c>
      <c r="AX36" s="92">
        <v>0</v>
      </c>
      <c r="AY36" s="267">
        <v>2</v>
      </c>
      <c r="AZ36" s="267">
        <v>1</v>
      </c>
      <c r="BA36" s="92">
        <v>1</v>
      </c>
      <c r="BB36" s="267">
        <v>0</v>
      </c>
      <c r="BC36" s="267">
        <v>0</v>
      </c>
      <c r="BD36" s="93">
        <v>0</v>
      </c>
      <c r="BE36" s="610"/>
      <c r="BF36" s="610"/>
      <c r="BG36" s="829"/>
    </row>
    <row r="37" spans="1:59" ht="15" customHeight="1">
      <c r="A37" s="203"/>
      <c r="B37" s="17" t="s">
        <v>13</v>
      </c>
      <c r="C37" s="276">
        <v>0</v>
      </c>
      <c r="D37" s="267">
        <v>0</v>
      </c>
      <c r="E37" s="267">
        <v>0</v>
      </c>
      <c r="F37" s="92">
        <v>0</v>
      </c>
      <c r="G37" s="92">
        <v>0</v>
      </c>
      <c r="H37" s="92">
        <v>0</v>
      </c>
      <c r="I37" s="92">
        <v>0</v>
      </c>
      <c r="J37" s="92">
        <v>0</v>
      </c>
      <c r="K37" s="92">
        <v>0</v>
      </c>
      <c r="L37" s="92">
        <v>0</v>
      </c>
      <c r="M37" s="92">
        <v>0</v>
      </c>
      <c r="N37" s="92">
        <v>0</v>
      </c>
      <c r="O37" s="92">
        <v>0</v>
      </c>
      <c r="P37" s="92">
        <v>0</v>
      </c>
      <c r="Q37" s="92">
        <v>0</v>
      </c>
      <c r="R37" s="92">
        <v>0</v>
      </c>
      <c r="S37" s="92">
        <v>0</v>
      </c>
      <c r="T37" s="92">
        <v>0</v>
      </c>
      <c r="U37" s="92">
        <v>0</v>
      </c>
      <c r="V37" s="92">
        <v>0</v>
      </c>
      <c r="W37" s="92">
        <v>0</v>
      </c>
      <c r="X37" s="92">
        <v>0</v>
      </c>
      <c r="Y37" s="92">
        <v>0</v>
      </c>
      <c r="Z37" s="92">
        <v>0</v>
      </c>
      <c r="AA37" s="92">
        <v>0</v>
      </c>
      <c r="AB37" s="92">
        <v>0</v>
      </c>
      <c r="AC37" s="92">
        <v>0</v>
      </c>
      <c r="AD37" s="92">
        <v>0</v>
      </c>
      <c r="AE37" s="307">
        <v>0</v>
      </c>
      <c r="AF37" s="92">
        <v>0</v>
      </c>
      <c r="AG37" s="92">
        <v>0</v>
      </c>
      <c r="AH37" s="92">
        <v>0</v>
      </c>
      <c r="AI37" s="92">
        <v>0</v>
      </c>
      <c r="AJ37" s="92">
        <v>0</v>
      </c>
      <c r="AK37" s="92">
        <v>0</v>
      </c>
      <c r="AL37" s="92">
        <v>0</v>
      </c>
      <c r="AM37" s="92">
        <v>0</v>
      </c>
      <c r="AN37" s="92">
        <v>0</v>
      </c>
      <c r="AO37" s="92">
        <v>0</v>
      </c>
      <c r="AP37" s="92">
        <v>0</v>
      </c>
      <c r="AQ37" s="92">
        <v>0</v>
      </c>
      <c r="AR37" s="92">
        <v>0</v>
      </c>
      <c r="AS37" s="92">
        <v>0</v>
      </c>
      <c r="AT37" s="92">
        <v>0</v>
      </c>
      <c r="AU37" s="92">
        <v>0</v>
      </c>
      <c r="AV37" s="92">
        <v>0</v>
      </c>
      <c r="AW37" s="92">
        <v>0</v>
      </c>
      <c r="AX37" s="92">
        <v>0</v>
      </c>
      <c r="AY37" s="92">
        <v>0</v>
      </c>
      <c r="AZ37" s="92">
        <v>0</v>
      </c>
      <c r="BA37" s="92">
        <v>0</v>
      </c>
      <c r="BB37" s="92">
        <v>0</v>
      </c>
      <c r="BC37" s="92">
        <v>0</v>
      </c>
      <c r="BD37" s="93">
        <v>0</v>
      </c>
      <c r="BE37" s="610"/>
      <c r="BF37" s="610"/>
      <c r="BG37" s="829"/>
    </row>
    <row r="38" spans="1:59" ht="15" customHeight="1">
      <c r="A38" s="203" t="s">
        <v>293</v>
      </c>
      <c r="B38" s="17" t="s">
        <v>14</v>
      </c>
      <c r="C38" s="276">
        <v>0</v>
      </c>
      <c r="D38" s="267">
        <v>0</v>
      </c>
      <c r="E38" s="267">
        <v>0</v>
      </c>
      <c r="F38" s="92">
        <v>0</v>
      </c>
      <c r="G38" s="92">
        <v>0</v>
      </c>
      <c r="H38" s="92">
        <v>0</v>
      </c>
      <c r="I38" s="92">
        <v>0</v>
      </c>
      <c r="J38" s="92">
        <v>0</v>
      </c>
      <c r="K38" s="92">
        <v>0</v>
      </c>
      <c r="L38" s="92">
        <v>0</v>
      </c>
      <c r="M38" s="92">
        <v>0</v>
      </c>
      <c r="N38" s="92">
        <v>0</v>
      </c>
      <c r="O38" s="92">
        <v>0</v>
      </c>
      <c r="P38" s="92">
        <v>0</v>
      </c>
      <c r="Q38" s="92">
        <v>0</v>
      </c>
      <c r="R38" s="92">
        <v>0</v>
      </c>
      <c r="S38" s="92">
        <v>0</v>
      </c>
      <c r="T38" s="92">
        <v>0</v>
      </c>
      <c r="U38" s="92">
        <v>0</v>
      </c>
      <c r="V38" s="92">
        <v>0</v>
      </c>
      <c r="W38" s="92">
        <v>0</v>
      </c>
      <c r="X38" s="92">
        <v>0</v>
      </c>
      <c r="Y38" s="92">
        <v>0</v>
      </c>
      <c r="Z38" s="92">
        <v>0</v>
      </c>
      <c r="AA38" s="92">
        <v>0</v>
      </c>
      <c r="AB38" s="92">
        <v>0</v>
      </c>
      <c r="AC38" s="92">
        <v>0</v>
      </c>
      <c r="AD38" s="92">
        <v>0</v>
      </c>
      <c r="AE38" s="307">
        <v>0</v>
      </c>
      <c r="AF38" s="92">
        <v>0</v>
      </c>
      <c r="AG38" s="92">
        <v>0</v>
      </c>
      <c r="AH38" s="92">
        <v>0</v>
      </c>
      <c r="AI38" s="92">
        <v>0</v>
      </c>
      <c r="AJ38" s="92">
        <v>0</v>
      </c>
      <c r="AK38" s="92">
        <v>0</v>
      </c>
      <c r="AL38" s="92">
        <v>0</v>
      </c>
      <c r="AM38" s="92">
        <v>0</v>
      </c>
      <c r="AN38" s="92">
        <v>0</v>
      </c>
      <c r="AO38" s="92">
        <v>0</v>
      </c>
      <c r="AP38" s="92">
        <v>0</v>
      </c>
      <c r="AQ38" s="92">
        <v>0</v>
      </c>
      <c r="AR38" s="92">
        <v>0</v>
      </c>
      <c r="AS38" s="92">
        <v>0</v>
      </c>
      <c r="AT38" s="92">
        <v>0</v>
      </c>
      <c r="AU38" s="92">
        <v>0</v>
      </c>
      <c r="AV38" s="92">
        <v>0</v>
      </c>
      <c r="AW38" s="92">
        <v>0</v>
      </c>
      <c r="AX38" s="92">
        <v>0</v>
      </c>
      <c r="AY38" s="92">
        <v>0</v>
      </c>
      <c r="AZ38" s="92">
        <v>0</v>
      </c>
      <c r="BA38" s="92">
        <v>0</v>
      </c>
      <c r="BB38" s="92">
        <v>0</v>
      </c>
      <c r="BC38" s="92">
        <v>0</v>
      </c>
      <c r="BD38" s="93">
        <v>0</v>
      </c>
      <c r="BE38" s="610"/>
      <c r="BF38" s="610"/>
      <c r="BG38" s="829"/>
    </row>
    <row r="39" spans="1:59" ht="15" customHeight="1">
      <c r="A39" s="203"/>
      <c r="B39" s="17" t="s">
        <v>15</v>
      </c>
      <c r="C39" s="268">
        <v>170</v>
      </c>
      <c r="D39" s="92">
        <v>165</v>
      </c>
      <c r="E39" s="92">
        <v>5</v>
      </c>
      <c r="F39" s="92">
        <v>0</v>
      </c>
      <c r="G39" s="92">
        <v>0</v>
      </c>
      <c r="H39" s="92">
        <v>0</v>
      </c>
      <c r="I39" s="92">
        <v>1</v>
      </c>
      <c r="J39" s="92">
        <v>1</v>
      </c>
      <c r="K39" s="92">
        <v>0</v>
      </c>
      <c r="L39" s="92">
        <v>9</v>
      </c>
      <c r="M39" s="267">
        <v>9</v>
      </c>
      <c r="N39" s="92">
        <v>0</v>
      </c>
      <c r="O39" s="92">
        <v>124</v>
      </c>
      <c r="P39" s="267">
        <v>119</v>
      </c>
      <c r="Q39" s="92">
        <v>5</v>
      </c>
      <c r="R39" s="92">
        <v>1</v>
      </c>
      <c r="S39" s="267">
        <v>1</v>
      </c>
      <c r="T39" s="92">
        <v>0</v>
      </c>
      <c r="U39" s="92">
        <v>1</v>
      </c>
      <c r="V39" s="267">
        <v>1</v>
      </c>
      <c r="W39" s="92">
        <v>0</v>
      </c>
      <c r="X39" s="92">
        <v>11</v>
      </c>
      <c r="Y39" s="92">
        <v>11</v>
      </c>
      <c r="Z39" s="92">
        <v>0</v>
      </c>
      <c r="AA39" s="92">
        <v>8</v>
      </c>
      <c r="AB39" s="194">
        <v>8</v>
      </c>
      <c r="AC39" s="92">
        <v>0</v>
      </c>
      <c r="AD39" s="267">
        <v>0</v>
      </c>
      <c r="AE39" s="307">
        <v>0</v>
      </c>
      <c r="AF39" s="92">
        <v>0</v>
      </c>
      <c r="AG39" s="92">
        <v>2</v>
      </c>
      <c r="AH39" s="267">
        <v>2</v>
      </c>
      <c r="AI39" s="92">
        <v>0</v>
      </c>
      <c r="AJ39" s="92">
        <v>1</v>
      </c>
      <c r="AK39" s="267">
        <v>1</v>
      </c>
      <c r="AL39" s="92">
        <v>0</v>
      </c>
      <c r="AM39" s="92">
        <v>1</v>
      </c>
      <c r="AN39" s="267">
        <v>1</v>
      </c>
      <c r="AO39" s="92">
        <v>0</v>
      </c>
      <c r="AP39" s="92">
        <v>0</v>
      </c>
      <c r="AQ39" s="267">
        <v>0</v>
      </c>
      <c r="AR39" s="92">
        <v>0</v>
      </c>
      <c r="AS39" s="92">
        <v>0</v>
      </c>
      <c r="AT39" s="267">
        <v>0</v>
      </c>
      <c r="AU39" s="92">
        <v>0</v>
      </c>
      <c r="AV39" s="267">
        <v>8</v>
      </c>
      <c r="AW39" s="267">
        <v>8</v>
      </c>
      <c r="AX39" s="92">
        <v>0</v>
      </c>
      <c r="AY39" s="267">
        <v>3</v>
      </c>
      <c r="AZ39" s="267">
        <v>3</v>
      </c>
      <c r="BA39" s="92">
        <v>0</v>
      </c>
      <c r="BB39" s="267">
        <v>0</v>
      </c>
      <c r="BC39" s="267">
        <v>0</v>
      </c>
      <c r="BD39" s="93">
        <v>0</v>
      </c>
      <c r="BE39" s="610"/>
      <c r="BF39" s="610"/>
      <c r="BG39" s="829"/>
    </row>
    <row r="40" spans="1:59" ht="15" customHeight="1">
      <c r="A40" s="203"/>
      <c r="B40" s="17" t="s">
        <v>16</v>
      </c>
      <c r="C40" s="268">
        <v>72</v>
      </c>
      <c r="D40" s="92">
        <v>55</v>
      </c>
      <c r="E40" s="92">
        <v>17</v>
      </c>
      <c r="F40" s="92">
        <v>1</v>
      </c>
      <c r="G40" s="92">
        <v>0</v>
      </c>
      <c r="H40" s="92">
        <v>1</v>
      </c>
      <c r="I40" s="92">
        <v>0</v>
      </c>
      <c r="J40" s="92">
        <v>0</v>
      </c>
      <c r="K40" s="92">
        <v>0</v>
      </c>
      <c r="L40" s="92">
        <v>4</v>
      </c>
      <c r="M40" s="267">
        <v>4</v>
      </c>
      <c r="N40" s="92">
        <v>0</v>
      </c>
      <c r="O40" s="92">
        <v>25</v>
      </c>
      <c r="P40" s="267">
        <v>20</v>
      </c>
      <c r="Q40" s="92">
        <v>5</v>
      </c>
      <c r="R40" s="92">
        <v>2</v>
      </c>
      <c r="S40" s="267">
        <v>2</v>
      </c>
      <c r="T40" s="92">
        <v>0</v>
      </c>
      <c r="U40" s="92">
        <v>1</v>
      </c>
      <c r="V40" s="267">
        <v>1</v>
      </c>
      <c r="W40" s="92">
        <v>0</v>
      </c>
      <c r="X40" s="92">
        <v>9</v>
      </c>
      <c r="Y40" s="92">
        <v>7</v>
      </c>
      <c r="Z40" s="92">
        <v>2</v>
      </c>
      <c r="AA40" s="92">
        <v>17</v>
      </c>
      <c r="AB40" s="194">
        <v>10</v>
      </c>
      <c r="AC40" s="92">
        <v>7</v>
      </c>
      <c r="AD40" s="267">
        <v>1</v>
      </c>
      <c r="AE40" s="914">
        <v>1</v>
      </c>
      <c r="AF40" s="92">
        <v>0</v>
      </c>
      <c r="AG40" s="92">
        <v>0</v>
      </c>
      <c r="AH40" s="267">
        <v>0</v>
      </c>
      <c r="AI40" s="92">
        <v>0</v>
      </c>
      <c r="AJ40" s="92">
        <v>3</v>
      </c>
      <c r="AK40" s="267">
        <v>2</v>
      </c>
      <c r="AL40" s="92">
        <v>1</v>
      </c>
      <c r="AM40" s="92">
        <v>2</v>
      </c>
      <c r="AN40" s="267">
        <v>1</v>
      </c>
      <c r="AO40" s="92">
        <v>1</v>
      </c>
      <c r="AP40" s="92">
        <v>0</v>
      </c>
      <c r="AQ40" s="267">
        <v>0</v>
      </c>
      <c r="AR40" s="92">
        <v>0</v>
      </c>
      <c r="AS40" s="92">
        <v>1</v>
      </c>
      <c r="AT40" s="267">
        <v>1</v>
      </c>
      <c r="AU40" s="92">
        <v>0</v>
      </c>
      <c r="AV40" s="267">
        <v>4</v>
      </c>
      <c r="AW40" s="267">
        <v>4</v>
      </c>
      <c r="AX40" s="92">
        <v>0</v>
      </c>
      <c r="AY40" s="267">
        <v>2</v>
      </c>
      <c r="AZ40" s="267">
        <v>2</v>
      </c>
      <c r="BA40" s="92">
        <v>0</v>
      </c>
      <c r="BB40" s="267">
        <v>0</v>
      </c>
      <c r="BC40" s="267">
        <v>0</v>
      </c>
      <c r="BD40" s="93">
        <v>0</v>
      </c>
      <c r="BE40" s="610"/>
      <c r="BF40" s="610"/>
      <c r="BG40" s="829"/>
    </row>
    <row r="41" spans="1:59" ht="15" customHeight="1">
      <c r="A41" s="203"/>
      <c r="B41" s="17" t="s">
        <v>17</v>
      </c>
      <c r="C41" s="276">
        <v>0</v>
      </c>
      <c r="D41" s="267">
        <v>0</v>
      </c>
      <c r="E41" s="267">
        <v>0</v>
      </c>
      <c r="F41" s="92">
        <v>0</v>
      </c>
      <c r="G41" s="92">
        <v>0</v>
      </c>
      <c r="H41" s="92">
        <v>0</v>
      </c>
      <c r="I41" s="92">
        <v>0</v>
      </c>
      <c r="J41" s="267">
        <v>0</v>
      </c>
      <c r="K41" s="92">
        <v>0</v>
      </c>
      <c r="L41" s="92">
        <v>0</v>
      </c>
      <c r="M41" s="92">
        <v>0</v>
      </c>
      <c r="N41" s="92">
        <v>0</v>
      </c>
      <c r="O41" s="92">
        <v>0</v>
      </c>
      <c r="P41" s="267">
        <v>0</v>
      </c>
      <c r="Q41" s="92">
        <v>0</v>
      </c>
      <c r="R41" s="92">
        <v>0</v>
      </c>
      <c r="S41" s="267">
        <v>0</v>
      </c>
      <c r="T41" s="92">
        <v>0</v>
      </c>
      <c r="U41" s="92">
        <v>0</v>
      </c>
      <c r="V41" s="267">
        <v>0</v>
      </c>
      <c r="W41" s="92">
        <v>0</v>
      </c>
      <c r="X41" s="92">
        <v>0</v>
      </c>
      <c r="Y41" s="267">
        <v>0</v>
      </c>
      <c r="Z41" s="92">
        <v>0</v>
      </c>
      <c r="AA41" s="92">
        <v>0</v>
      </c>
      <c r="AB41" s="194">
        <v>0</v>
      </c>
      <c r="AC41" s="92">
        <v>0</v>
      </c>
      <c r="AD41" s="267">
        <v>0</v>
      </c>
      <c r="AE41" s="307">
        <v>0</v>
      </c>
      <c r="AF41" s="92">
        <v>0</v>
      </c>
      <c r="AG41" s="92">
        <v>0</v>
      </c>
      <c r="AH41" s="267">
        <v>0</v>
      </c>
      <c r="AI41" s="92">
        <v>0</v>
      </c>
      <c r="AJ41" s="92">
        <v>0</v>
      </c>
      <c r="AK41" s="267">
        <v>0</v>
      </c>
      <c r="AL41" s="92">
        <v>0</v>
      </c>
      <c r="AM41" s="92">
        <v>0</v>
      </c>
      <c r="AN41" s="267">
        <v>0</v>
      </c>
      <c r="AO41" s="92">
        <v>0</v>
      </c>
      <c r="AP41" s="92">
        <v>0</v>
      </c>
      <c r="AQ41" s="267">
        <v>0</v>
      </c>
      <c r="AR41" s="92">
        <v>0</v>
      </c>
      <c r="AS41" s="92">
        <v>0</v>
      </c>
      <c r="AT41" s="267">
        <v>0</v>
      </c>
      <c r="AU41" s="92">
        <v>0</v>
      </c>
      <c r="AV41" s="267">
        <v>0</v>
      </c>
      <c r="AW41" s="267">
        <v>0</v>
      </c>
      <c r="AX41" s="92">
        <v>0</v>
      </c>
      <c r="AY41" s="267">
        <v>0</v>
      </c>
      <c r="AZ41" s="267">
        <v>0</v>
      </c>
      <c r="BA41" s="92">
        <v>0</v>
      </c>
      <c r="BB41" s="267">
        <v>0</v>
      </c>
      <c r="BC41" s="267">
        <v>0</v>
      </c>
      <c r="BD41" s="93">
        <v>0</v>
      </c>
      <c r="BE41" s="610"/>
      <c r="BF41" s="610"/>
      <c r="BG41" s="829"/>
    </row>
    <row r="42" spans="1:59" ht="15" customHeight="1">
      <c r="A42" s="203" t="s">
        <v>37</v>
      </c>
      <c r="B42" s="17" t="s">
        <v>18</v>
      </c>
      <c r="C42" s="268">
        <v>24</v>
      </c>
      <c r="D42" s="92">
        <v>20</v>
      </c>
      <c r="E42" s="92">
        <v>4</v>
      </c>
      <c r="F42" s="92">
        <v>0</v>
      </c>
      <c r="G42" s="92">
        <v>0</v>
      </c>
      <c r="H42" s="92">
        <v>0</v>
      </c>
      <c r="I42" s="92">
        <v>0</v>
      </c>
      <c r="J42" s="267">
        <v>0</v>
      </c>
      <c r="K42" s="92">
        <v>0</v>
      </c>
      <c r="L42" s="92">
        <v>9</v>
      </c>
      <c r="M42" s="194">
        <v>8</v>
      </c>
      <c r="N42" s="92">
        <v>1</v>
      </c>
      <c r="O42" s="92">
        <v>9</v>
      </c>
      <c r="P42" s="92">
        <v>8</v>
      </c>
      <c r="Q42" s="92">
        <v>1</v>
      </c>
      <c r="R42" s="92">
        <v>1</v>
      </c>
      <c r="S42" s="92">
        <v>0</v>
      </c>
      <c r="T42" s="92">
        <v>1</v>
      </c>
      <c r="U42" s="92">
        <v>0</v>
      </c>
      <c r="V42" s="267">
        <v>0</v>
      </c>
      <c r="W42" s="92">
        <v>0</v>
      </c>
      <c r="X42" s="92">
        <v>0</v>
      </c>
      <c r="Y42" s="92">
        <v>0</v>
      </c>
      <c r="Z42" s="92">
        <v>0</v>
      </c>
      <c r="AA42" s="92">
        <v>0</v>
      </c>
      <c r="AB42" s="194">
        <v>0</v>
      </c>
      <c r="AC42" s="92">
        <v>0</v>
      </c>
      <c r="AD42" s="267">
        <v>0</v>
      </c>
      <c r="AE42" s="307">
        <v>0</v>
      </c>
      <c r="AF42" s="92">
        <v>0</v>
      </c>
      <c r="AG42" s="92">
        <v>0</v>
      </c>
      <c r="AH42" s="267">
        <v>0</v>
      </c>
      <c r="AI42" s="92">
        <v>0</v>
      </c>
      <c r="AJ42" s="92">
        <v>0</v>
      </c>
      <c r="AK42" s="267">
        <v>0</v>
      </c>
      <c r="AL42" s="92">
        <v>0</v>
      </c>
      <c r="AM42" s="92">
        <v>1</v>
      </c>
      <c r="AN42" s="267">
        <v>1</v>
      </c>
      <c r="AO42" s="92">
        <v>0</v>
      </c>
      <c r="AP42" s="92">
        <v>0</v>
      </c>
      <c r="AQ42" s="267">
        <v>0</v>
      </c>
      <c r="AR42" s="92">
        <v>0</v>
      </c>
      <c r="AS42" s="92">
        <v>2</v>
      </c>
      <c r="AT42" s="267">
        <v>1</v>
      </c>
      <c r="AU42" s="92">
        <v>1</v>
      </c>
      <c r="AV42" s="267">
        <v>1</v>
      </c>
      <c r="AW42" s="267">
        <v>1</v>
      </c>
      <c r="AX42" s="92">
        <v>0</v>
      </c>
      <c r="AY42" s="267">
        <v>1</v>
      </c>
      <c r="AZ42" s="267">
        <v>1</v>
      </c>
      <c r="BA42" s="92">
        <v>0</v>
      </c>
      <c r="BB42" s="267">
        <v>0</v>
      </c>
      <c r="BC42" s="267">
        <v>0</v>
      </c>
      <c r="BD42" s="93">
        <v>0</v>
      </c>
      <c r="BE42" s="610"/>
      <c r="BF42" s="610"/>
      <c r="BG42" s="829"/>
    </row>
    <row r="43" spans="1:59" ht="15" customHeight="1">
      <c r="A43" s="203"/>
      <c r="B43" s="17" t="s">
        <v>19</v>
      </c>
      <c r="C43" s="268">
        <v>39</v>
      </c>
      <c r="D43" s="92">
        <v>20</v>
      </c>
      <c r="E43" s="92">
        <v>19</v>
      </c>
      <c r="F43" s="92">
        <v>0</v>
      </c>
      <c r="G43" s="92">
        <v>0</v>
      </c>
      <c r="H43" s="92">
        <v>0</v>
      </c>
      <c r="I43" s="92">
        <v>0</v>
      </c>
      <c r="J43" s="92">
        <v>0</v>
      </c>
      <c r="K43" s="92">
        <v>0</v>
      </c>
      <c r="L43" s="92">
        <v>4</v>
      </c>
      <c r="M43" s="267">
        <v>4</v>
      </c>
      <c r="N43" s="92">
        <v>0</v>
      </c>
      <c r="O43" s="92">
        <v>17</v>
      </c>
      <c r="P43" s="267">
        <v>7</v>
      </c>
      <c r="Q43" s="92">
        <v>10</v>
      </c>
      <c r="R43" s="92">
        <v>0</v>
      </c>
      <c r="S43" s="267">
        <v>0</v>
      </c>
      <c r="T43" s="92">
        <v>0</v>
      </c>
      <c r="U43" s="92">
        <v>0</v>
      </c>
      <c r="V43" s="194">
        <v>0</v>
      </c>
      <c r="W43" s="92">
        <v>0</v>
      </c>
      <c r="X43" s="92">
        <v>2</v>
      </c>
      <c r="Y43" s="92">
        <v>2</v>
      </c>
      <c r="Z43" s="92">
        <v>0</v>
      </c>
      <c r="AA43" s="92">
        <v>5</v>
      </c>
      <c r="AB43" s="194">
        <v>2</v>
      </c>
      <c r="AC43" s="92">
        <v>3</v>
      </c>
      <c r="AD43" s="267">
        <v>1</v>
      </c>
      <c r="AE43" s="307">
        <v>0</v>
      </c>
      <c r="AF43" s="92">
        <v>1</v>
      </c>
      <c r="AG43" s="92">
        <v>0</v>
      </c>
      <c r="AH43" s="267">
        <v>0</v>
      </c>
      <c r="AI43" s="92">
        <v>0</v>
      </c>
      <c r="AJ43" s="92">
        <v>1</v>
      </c>
      <c r="AK43" s="267">
        <v>1</v>
      </c>
      <c r="AL43" s="92">
        <v>0</v>
      </c>
      <c r="AM43" s="92">
        <v>1</v>
      </c>
      <c r="AN43" s="267">
        <v>0</v>
      </c>
      <c r="AO43" s="92">
        <v>1</v>
      </c>
      <c r="AP43" s="92">
        <v>0</v>
      </c>
      <c r="AQ43" s="267">
        <v>0</v>
      </c>
      <c r="AR43" s="92">
        <v>0</v>
      </c>
      <c r="AS43" s="92">
        <v>5</v>
      </c>
      <c r="AT43" s="267">
        <v>2</v>
      </c>
      <c r="AU43" s="92">
        <v>3</v>
      </c>
      <c r="AV43" s="267">
        <v>3</v>
      </c>
      <c r="AW43" s="267">
        <v>2</v>
      </c>
      <c r="AX43" s="92">
        <v>1</v>
      </c>
      <c r="AY43" s="267">
        <v>0</v>
      </c>
      <c r="AZ43" s="267">
        <v>0</v>
      </c>
      <c r="BA43" s="92">
        <v>0</v>
      </c>
      <c r="BB43" s="267">
        <v>0</v>
      </c>
      <c r="BC43" s="267">
        <v>0</v>
      </c>
      <c r="BD43" s="93">
        <v>0</v>
      </c>
      <c r="BE43" s="610"/>
      <c r="BF43" s="610"/>
      <c r="BG43" s="829"/>
    </row>
    <row r="44" spans="1:59" ht="15" customHeight="1">
      <c r="A44" s="203"/>
      <c r="B44" s="17" t="s">
        <v>20</v>
      </c>
      <c r="C44" s="276">
        <v>0</v>
      </c>
      <c r="D44" s="267">
        <v>0</v>
      </c>
      <c r="E44" s="267">
        <v>0</v>
      </c>
      <c r="F44" s="92">
        <v>0</v>
      </c>
      <c r="G44" s="92">
        <v>0</v>
      </c>
      <c r="H44" s="92">
        <v>0</v>
      </c>
      <c r="I44" s="92">
        <v>0</v>
      </c>
      <c r="J44" s="92">
        <v>0</v>
      </c>
      <c r="K44" s="92">
        <v>0</v>
      </c>
      <c r="L44" s="92">
        <v>0</v>
      </c>
      <c r="M44" s="92">
        <v>0</v>
      </c>
      <c r="N44" s="92">
        <v>0</v>
      </c>
      <c r="O44" s="92">
        <v>0</v>
      </c>
      <c r="P44" s="92">
        <v>0</v>
      </c>
      <c r="Q44" s="92">
        <v>0</v>
      </c>
      <c r="R44" s="92">
        <v>0</v>
      </c>
      <c r="S44" s="92">
        <v>0</v>
      </c>
      <c r="T44" s="92">
        <v>0</v>
      </c>
      <c r="U44" s="92">
        <v>0</v>
      </c>
      <c r="V44" s="92">
        <v>0</v>
      </c>
      <c r="W44" s="92">
        <v>0</v>
      </c>
      <c r="X44" s="92">
        <v>0</v>
      </c>
      <c r="Y44" s="92">
        <v>0</v>
      </c>
      <c r="Z44" s="92">
        <v>0</v>
      </c>
      <c r="AA44" s="92">
        <v>0</v>
      </c>
      <c r="AB44" s="92">
        <v>0</v>
      </c>
      <c r="AC44" s="92">
        <v>0</v>
      </c>
      <c r="AD44" s="92">
        <v>0</v>
      </c>
      <c r="AE44" s="307">
        <v>0</v>
      </c>
      <c r="AF44" s="92">
        <v>0</v>
      </c>
      <c r="AG44" s="92">
        <v>0</v>
      </c>
      <c r="AH44" s="92">
        <v>0</v>
      </c>
      <c r="AI44" s="92">
        <v>0</v>
      </c>
      <c r="AJ44" s="92">
        <v>0</v>
      </c>
      <c r="AK44" s="92">
        <v>0</v>
      </c>
      <c r="AL44" s="92">
        <v>0</v>
      </c>
      <c r="AM44" s="92">
        <v>0</v>
      </c>
      <c r="AN44" s="92">
        <v>0</v>
      </c>
      <c r="AO44" s="92">
        <v>0</v>
      </c>
      <c r="AP44" s="92">
        <v>0</v>
      </c>
      <c r="AQ44" s="92">
        <v>0</v>
      </c>
      <c r="AR44" s="92">
        <v>0</v>
      </c>
      <c r="AS44" s="92">
        <v>0</v>
      </c>
      <c r="AT44" s="92">
        <v>0</v>
      </c>
      <c r="AU44" s="92">
        <v>0</v>
      </c>
      <c r="AV44" s="92">
        <v>0</v>
      </c>
      <c r="AW44" s="92">
        <v>0</v>
      </c>
      <c r="AX44" s="92">
        <v>0</v>
      </c>
      <c r="AY44" s="92">
        <v>0</v>
      </c>
      <c r="AZ44" s="92">
        <v>0</v>
      </c>
      <c r="BA44" s="92">
        <v>0</v>
      </c>
      <c r="BB44" s="92">
        <v>0</v>
      </c>
      <c r="BC44" s="92">
        <v>0</v>
      </c>
      <c r="BD44" s="93">
        <v>0</v>
      </c>
      <c r="BE44" s="610"/>
      <c r="BF44" s="610"/>
      <c r="BG44" s="829"/>
    </row>
    <row r="45" spans="1:59" ht="15" customHeight="1">
      <c r="A45" s="203"/>
      <c r="B45" s="17" t="s">
        <v>81</v>
      </c>
      <c r="C45" s="276">
        <v>0</v>
      </c>
      <c r="D45" s="267">
        <v>0</v>
      </c>
      <c r="E45" s="267">
        <v>0</v>
      </c>
      <c r="F45" s="92">
        <v>0</v>
      </c>
      <c r="G45" s="92">
        <v>0</v>
      </c>
      <c r="H45" s="92">
        <v>0</v>
      </c>
      <c r="I45" s="92">
        <v>0</v>
      </c>
      <c r="J45" s="92">
        <v>0</v>
      </c>
      <c r="K45" s="92">
        <v>0</v>
      </c>
      <c r="L45" s="92">
        <v>0</v>
      </c>
      <c r="M45" s="92">
        <v>0</v>
      </c>
      <c r="N45" s="92">
        <v>0</v>
      </c>
      <c r="O45" s="92">
        <v>0</v>
      </c>
      <c r="P45" s="92">
        <v>0</v>
      </c>
      <c r="Q45" s="92">
        <v>0</v>
      </c>
      <c r="R45" s="92">
        <v>0</v>
      </c>
      <c r="S45" s="92">
        <v>0</v>
      </c>
      <c r="T45" s="92">
        <v>0</v>
      </c>
      <c r="U45" s="92">
        <v>0</v>
      </c>
      <c r="V45" s="92">
        <v>0</v>
      </c>
      <c r="W45" s="92">
        <v>0</v>
      </c>
      <c r="X45" s="92">
        <v>0</v>
      </c>
      <c r="Y45" s="92">
        <v>0</v>
      </c>
      <c r="Z45" s="92">
        <v>0</v>
      </c>
      <c r="AA45" s="92">
        <v>0</v>
      </c>
      <c r="AB45" s="92">
        <v>0</v>
      </c>
      <c r="AC45" s="92">
        <v>0</v>
      </c>
      <c r="AD45" s="92">
        <v>0</v>
      </c>
      <c r="AE45" s="307">
        <v>0</v>
      </c>
      <c r="AF45" s="92">
        <v>0</v>
      </c>
      <c r="AG45" s="92">
        <v>0</v>
      </c>
      <c r="AH45" s="92">
        <v>0</v>
      </c>
      <c r="AI45" s="92">
        <v>0</v>
      </c>
      <c r="AJ45" s="92">
        <v>0</v>
      </c>
      <c r="AK45" s="92">
        <v>0</v>
      </c>
      <c r="AL45" s="92">
        <v>0</v>
      </c>
      <c r="AM45" s="92">
        <v>0</v>
      </c>
      <c r="AN45" s="92">
        <v>0</v>
      </c>
      <c r="AO45" s="92">
        <v>0</v>
      </c>
      <c r="AP45" s="92">
        <v>0</v>
      </c>
      <c r="AQ45" s="92">
        <v>0</v>
      </c>
      <c r="AR45" s="92">
        <v>0</v>
      </c>
      <c r="AS45" s="92">
        <v>0</v>
      </c>
      <c r="AT45" s="92">
        <v>0</v>
      </c>
      <c r="AU45" s="92">
        <v>0</v>
      </c>
      <c r="AV45" s="92">
        <v>0</v>
      </c>
      <c r="AW45" s="92">
        <v>0</v>
      </c>
      <c r="AX45" s="92">
        <v>0</v>
      </c>
      <c r="AY45" s="92">
        <v>0</v>
      </c>
      <c r="AZ45" s="92">
        <v>0</v>
      </c>
      <c r="BA45" s="92">
        <v>0</v>
      </c>
      <c r="BB45" s="92">
        <v>0</v>
      </c>
      <c r="BC45" s="92">
        <v>0</v>
      </c>
      <c r="BD45" s="93">
        <v>0</v>
      </c>
      <c r="BE45" s="610"/>
      <c r="BF45" s="610"/>
      <c r="BG45" s="829"/>
    </row>
    <row r="46" spans="1:59" ht="15" customHeight="1">
      <c r="A46" s="203"/>
      <c r="B46" s="17" t="s">
        <v>22</v>
      </c>
      <c r="C46" s="276">
        <v>0</v>
      </c>
      <c r="D46" s="267">
        <v>0</v>
      </c>
      <c r="E46" s="267">
        <v>0</v>
      </c>
      <c r="F46" s="92">
        <v>0</v>
      </c>
      <c r="G46" s="92">
        <v>0</v>
      </c>
      <c r="H46" s="92">
        <v>0</v>
      </c>
      <c r="I46" s="92">
        <v>0</v>
      </c>
      <c r="J46" s="92">
        <v>0</v>
      </c>
      <c r="K46" s="92">
        <v>0</v>
      </c>
      <c r="L46" s="92">
        <v>0</v>
      </c>
      <c r="M46" s="92">
        <v>0</v>
      </c>
      <c r="N46" s="92">
        <v>0</v>
      </c>
      <c r="O46" s="92">
        <v>0</v>
      </c>
      <c r="P46" s="92">
        <v>0</v>
      </c>
      <c r="Q46" s="92">
        <v>0</v>
      </c>
      <c r="R46" s="92">
        <v>0</v>
      </c>
      <c r="S46" s="92">
        <v>0</v>
      </c>
      <c r="T46" s="92">
        <v>0</v>
      </c>
      <c r="U46" s="92">
        <v>0</v>
      </c>
      <c r="V46" s="92">
        <v>0</v>
      </c>
      <c r="W46" s="92">
        <v>0</v>
      </c>
      <c r="X46" s="92">
        <v>0</v>
      </c>
      <c r="Y46" s="92">
        <v>0</v>
      </c>
      <c r="Z46" s="92">
        <v>0</v>
      </c>
      <c r="AA46" s="92">
        <v>0</v>
      </c>
      <c r="AB46" s="92">
        <v>0</v>
      </c>
      <c r="AC46" s="92">
        <v>0</v>
      </c>
      <c r="AD46" s="92">
        <v>0</v>
      </c>
      <c r="AE46" s="307">
        <v>0</v>
      </c>
      <c r="AF46" s="92">
        <v>0</v>
      </c>
      <c r="AG46" s="92">
        <v>0</v>
      </c>
      <c r="AH46" s="92">
        <v>0</v>
      </c>
      <c r="AI46" s="92">
        <v>0</v>
      </c>
      <c r="AJ46" s="92">
        <v>0</v>
      </c>
      <c r="AK46" s="92">
        <v>0</v>
      </c>
      <c r="AL46" s="92">
        <v>0</v>
      </c>
      <c r="AM46" s="92">
        <v>0</v>
      </c>
      <c r="AN46" s="92">
        <v>0</v>
      </c>
      <c r="AO46" s="92">
        <v>0</v>
      </c>
      <c r="AP46" s="92">
        <v>0</v>
      </c>
      <c r="AQ46" s="92">
        <v>0</v>
      </c>
      <c r="AR46" s="92">
        <v>0</v>
      </c>
      <c r="AS46" s="92">
        <v>0</v>
      </c>
      <c r="AT46" s="92">
        <v>0</v>
      </c>
      <c r="AU46" s="92">
        <v>0</v>
      </c>
      <c r="AV46" s="92">
        <v>0</v>
      </c>
      <c r="AW46" s="92">
        <v>0</v>
      </c>
      <c r="AX46" s="92">
        <v>0</v>
      </c>
      <c r="AY46" s="92">
        <v>0</v>
      </c>
      <c r="AZ46" s="92">
        <v>0</v>
      </c>
      <c r="BA46" s="92">
        <v>0</v>
      </c>
      <c r="BB46" s="92">
        <v>0</v>
      </c>
      <c r="BC46" s="92">
        <v>0</v>
      </c>
      <c r="BD46" s="93">
        <v>0</v>
      </c>
      <c r="BE46" s="610"/>
      <c r="BF46" s="610"/>
      <c r="BG46" s="829"/>
    </row>
    <row r="47" spans="1:59" ht="15" customHeight="1">
      <c r="A47" s="203"/>
      <c r="B47" s="17" t="s">
        <v>23</v>
      </c>
      <c r="C47" s="276">
        <v>0</v>
      </c>
      <c r="D47" s="267">
        <v>0</v>
      </c>
      <c r="E47" s="267">
        <v>0</v>
      </c>
      <c r="F47" s="92">
        <v>0</v>
      </c>
      <c r="G47" s="92">
        <v>0</v>
      </c>
      <c r="H47" s="92">
        <v>0</v>
      </c>
      <c r="I47" s="92">
        <v>0</v>
      </c>
      <c r="J47" s="92">
        <v>0</v>
      </c>
      <c r="K47" s="92">
        <v>0</v>
      </c>
      <c r="L47" s="92">
        <v>0</v>
      </c>
      <c r="M47" s="92">
        <v>0</v>
      </c>
      <c r="N47" s="92">
        <v>0</v>
      </c>
      <c r="O47" s="92">
        <v>0</v>
      </c>
      <c r="P47" s="92">
        <v>0</v>
      </c>
      <c r="Q47" s="92">
        <v>0</v>
      </c>
      <c r="R47" s="92">
        <v>0</v>
      </c>
      <c r="S47" s="92">
        <v>0</v>
      </c>
      <c r="T47" s="92">
        <v>0</v>
      </c>
      <c r="U47" s="92">
        <v>0</v>
      </c>
      <c r="V47" s="92">
        <v>0</v>
      </c>
      <c r="W47" s="92">
        <v>0</v>
      </c>
      <c r="X47" s="92">
        <v>0</v>
      </c>
      <c r="Y47" s="92">
        <v>0</v>
      </c>
      <c r="Z47" s="92">
        <v>0</v>
      </c>
      <c r="AA47" s="92">
        <v>0</v>
      </c>
      <c r="AB47" s="92">
        <v>0</v>
      </c>
      <c r="AC47" s="92">
        <v>0</v>
      </c>
      <c r="AD47" s="92">
        <v>0</v>
      </c>
      <c r="AE47" s="307">
        <v>0</v>
      </c>
      <c r="AF47" s="92">
        <v>0</v>
      </c>
      <c r="AG47" s="92">
        <v>0</v>
      </c>
      <c r="AH47" s="92">
        <v>0</v>
      </c>
      <c r="AI47" s="92">
        <v>0</v>
      </c>
      <c r="AJ47" s="92">
        <v>0</v>
      </c>
      <c r="AK47" s="92">
        <v>0</v>
      </c>
      <c r="AL47" s="92">
        <v>0</v>
      </c>
      <c r="AM47" s="92">
        <v>0</v>
      </c>
      <c r="AN47" s="92">
        <v>0</v>
      </c>
      <c r="AO47" s="92">
        <v>0</v>
      </c>
      <c r="AP47" s="92">
        <v>0</v>
      </c>
      <c r="AQ47" s="92">
        <v>0</v>
      </c>
      <c r="AR47" s="92">
        <v>0</v>
      </c>
      <c r="AS47" s="92">
        <v>0</v>
      </c>
      <c r="AT47" s="92">
        <v>0</v>
      </c>
      <c r="AU47" s="92">
        <v>0</v>
      </c>
      <c r="AV47" s="92">
        <v>0</v>
      </c>
      <c r="AW47" s="92">
        <v>0</v>
      </c>
      <c r="AX47" s="92">
        <v>0</v>
      </c>
      <c r="AY47" s="92">
        <v>0</v>
      </c>
      <c r="AZ47" s="92">
        <v>0</v>
      </c>
      <c r="BA47" s="92">
        <v>0</v>
      </c>
      <c r="BB47" s="92">
        <v>0</v>
      </c>
      <c r="BC47" s="92">
        <v>0</v>
      </c>
      <c r="BD47" s="93">
        <v>0</v>
      </c>
      <c r="BE47" s="610"/>
      <c r="BF47" s="610"/>
      <c r="BG47" s="829"/>
    </row>
    <row r="48" spans="1:59" ht="15" customHeight="1">
      <c r="A48" s="203"/>
      <c r="B48" s="17" t="s">
        <v>24</v>
      </c>
      <c r="C48" s="268">
        <v>17</v>
      </c>
      <c r="D48" s="92">
        <v>10</v>
      </c>
      <c r="E48" s="92">
        <v>7</v>
      </c>
      <c r="F48" s="92">
        <v>0</v>
      </c>
      <c r="G48" s="92">
        <v>0</v>
      </c>
      <c r="H48" s="92">
        <v>0</v>
      </c>
      <c r="I48" s="92">
        <v>0</v>
      </c>
      <c r="J48" s="92">
        <v>0</v>
      </c>
      <c r="K48" s="92">
        <v>0</v>
      </c>
      <c r="L48" s="92">
        <v>0</v>
      </c>
      <c r="M48" s="267">
        <v>0</v>
      </c>
      <c r="N48" s="92">
        <v>0</v>
      </c>
      <c r="O48" s="92">
        <v>7</v>
      </c>
      <c r="P48" s="267">
        <v>5</v>
      </c>
      <c r="Q48" s="92">
        <v>2</v>
      </c>
      <c r="R48" s="92">
        <v>1</v>
      </c>
      <c r="S48" s="267">
        <v>1</v>
      </c>
      <c r="T48" s="92">
        <v>0</v>
      </c>
      <c r="U48" s="92">
        <v>0</v>
      </c>
      <c r="V48" s="267">
        <v>0</v>
      </c>
      <c r="W48" s="92">
        <v>0</v>
      </c>
      <c r="X48" s="92">
        <v>1</v>
      </c>
      <c r="Y48" s="92">
        <v>0</v>
      </c>
      <c r="Z48" s="92">
        <v>1</v>
      </c>
      <c r="AA48" s="92">
        <v>0</v>
      </c>
      <c r="AB48" s="194">
        <v>0</v>
      </c>
      <c r="AC48" s="92">
        <v>0</v>
      </c>
      <c r="AD48" s="267">
        <v>1</v>
      </c>
      <c r="AE48" s="307">
        <v>0</v>
      </c>
      <c r="AF48" s="92">
        <v>1</v>
      </c>
      <c r="AG48" s="92">
        <v>0</v>
      </c>
      <c r="AH48" s="267">
        <v>0</v>
      </c>
      <c r="AI48" s="92">
        <v>0</v>
      </c>
      <c r="AJ48" s="92">
        <v>2</v>
      </c>
      <c r="AK48" s="267">
        <v>1</v>
      </c>
      <c r="AL48" s="92">
        <v>1</v>
      </c>
      <c r="AM48" s="92">
        <v>1</v>
      </c>
      <c r="AN48" s="267">
        <v>0</v>
      </c>
      <c r="AO48" s="92">
        <v>1</v>
      </c>
      <c r="AP48" s="92">
        <v>0</v>
      </c>
      <c r="AQ48" s="267">
        <v>0</v>
      </c>
      <c r="AR48" s="92">
        <v>0</v>
      </c>
      <c r="AS48" s="92">
        <v>1</v>
      </c>
      <c r="AT48" s="267">
        <v>1</v>
      </c>
      <c r="AU48" s="92">
        <v>0</v>
      </c>
      <c r="AV48" s="267">
        <v>1</v>
      </c>
      <c r="AW48" s="267">
        <v>0</v>
      </c>
      <c r="AX48" s="92">
        <v>1</v>
      </c>
      <c r="AY48" s="267">
        <v>2</v>
      </c>
      <c r="AZ48" s="267">
        <v>2</v>
      </c>
      <c r="BA48" s="92">
        <v>0</v>
      </c>
      <c r="BB48" s="267">
        <v>0</v>
      </c>
      <c r="BC48" s="267">
        <v>0</v>
      </c>
      <c r="BD48" s="93">
        <v>0</v>
      </c>
      <c r="BE48" s="610"/>
      <c r="BF48" s="610"/>
      <c r="BG48" s="829"/>
    </row>
    <row r="49" spans="1:59" ht="15" customHeight="1">
      <c r="A49" s="203"/>
      <c r="B49" s="17" t="s">
        <v>25</v>
      </c>
      <c r="C49" s="276">
        <v>0</v>
      </c>
      <c r="D49" s="267">
        <v>0</v>
      </c>
      <c r="E49" s="267">
        <v>0</v>
      </c>
      <c r="F49" s="92">
        <v>0</v>
      </c>
      <c r="G49" s="92">
        <v>0</v>
      </c>
      <c r="H49" s="92">
        <v>0</v>
      </c>
      <c r="I49" s="92">
        <v>0</v>
      </c>
      <c r="J49" s="92">
        <v>0</v>
      </c>
      <c r="K49" s="92">
        <v>0</v>
      </c>
      <c r="L49" s="92">
        <v>0</v>
      </c>
      <c r="M49" s="92">
        <v>0</v>
      </c>
      <c r="N49" s="92">
        <v>0</v>
      </c>
      <c r="O49" s="92">
        <v>0</v>
      </c>
      <c r="P49" s="92">
        <v>0</v>
      </c>
      <c r="Q49" s="92">
        <v>0</v>
      </c>
      <c r="R49" s="92">
        <v>0</v>
      </c>
      <c r="S49" s="92">
        <v>0</v>
      </c>
      <c r="T49" s="92">
        <v>0</v>
      </c>
      <c r="U49" s="92">
        <v>0</v>
      </c>
      <c r="V49" s="92">
        <v>0</v>
      </c>
      <c r="W49" s="92">
        <v>0</v>
      </c>
      <c r="X49" s="92">
        <v>0</v>
      </c>
      <c r="Y49" s="92">
        <v>0</v>
      </c>
      <c r="Z49" s="92">
        <v>0</v>
      </c>
      <c r="AA49" s="92">
        <v>0</v>
      </c>
      <c r="AB49" s="92">
        <v>0</v>
      </c>
      <c r="AC49" s="92">
        <v>0</v>
      </c>
      <c r="AD49" s="92">
        <v>0</v>
      </c>
      <c r="AE49" s="307">
        <v>0</v>
      </c>
      <c r="AF49" s="92">
        <v>0</v>
      </c>
      <c r="AG49" s="92">
        <v>0</v>
      </c>
      <c r="AH49" s="92">
        <v>0</v>
      </c>
      <c r="AI49" s="92">
        <v>0</v>
      </c>
      <c r="AJ49" s="92">
        <v>0</v>
      </c>
      <c r="AK49" s="92">
        <v>0</v>
      </c>
      <c r="AL49" s="92">
        <v>0</v>
      </c>
      <c r="AM49" s="92">
        <v>0</v>
      </c>
      <c r="AN49" s="92">
        <v>0</v>
      </c>
      <c r="AO49" s="92">
        <v>0</v>
      </c>
      <c r="AP49" s="92">
        <v>0</v>
      </c>
      <c r="AQ49" s="92">
        <v>0</v>
      </c>
      <c r="AR49" s="92">
        <v>0</v>
      </c>
      <c r="AS49" s="92">
        <v>0</v>
      </c>
      <c r="AT49" s="92">
        <v>0</v>
      </c>
      <c r="AU49" s="92">
        <v>0</v>
      </c>
      <c r="AV49" s="92">
        <v>0</v>
      </c>
      <c r="AW49" s="92">
        <v>0</v>
      </c>
      <c r="AX49" s="92">
        <v>0</v>
      </c>
      <c r="AY49" s="92">
        <v>0</v>
      </c>
      <c r="AZ49" s="92">
        <v>0</v>
      </c>
      <c r="BA49" s="92">
        <v>0</v>
      </c>
      <c r="BB49" s="92">
        <v>0</v>
      </c>
      <c r="BC49" s="92">
        <v>0</v>
      </c>
      <c r="BD49" s="93">
        <v>0</v>
      </c>
      <c r="BE49" s="610"/>
      <c r="BF49" s="610"/>
      <c r="BG49" s="829"/>
    </row>
    <row r="50" spans="1:59" ht="15" customHeight="1">
      <c r="A50" s="203"/>
      <c r="B50" s="17" t="s">
        <v>26</v>
      </c>
      <c r="C50" s="276">
        <v>0</v>
      </c>
      <c r="D50" s="267">
        <v>0</v>
      </c>
      <c r="E50" s="267">
        <v>0</v>
      </c>
      <c r="F50" s="92">
        <v>0</v>
      </c>
      <c r="G50" s="92">
        <v>0</v>
      </c>
      <c r="H50" s="92">
        <v>0</v>
      </c>
      <c r="I50" s="92">
        <v>0</v>
      </c>
      <c r="J50" s="92">
        <v>0</v>
      </c>
      <c r="K50" s="92">
        <v>0</v>
      </c>
      <c r="L50" s="92">
        <v>0</v>
      </c>
      <c r="M50" s="92">
        <v>0</v>
      </c>
      <c r="N50" s="92">
        <v>0</v>
      </c>
      <c r="O50" s="92">
        <v>0</v>
      </c>
      <c r="P50" s="92">
        <v>0</v>
      </c>
      <c r="Q50" s="92">
        <v>0</v>
      </c>
      <c r="R50" s="92">
        <v>0</v>
      </c>
      <c r="S50" s="92">
        <v>0</v>
      </c>
      <c r="T50" s="92">
        <v>0</v>
      </c>
      <c r="U50" s="92">
        <v>0</v>
      </c>
      <c r="V50" s="92">
        <v>0</v>
      </c>
      <c r="W50" s="92">
        <v>0</v>
      </c>
      <c r="X50" s="92">
        <v>0</v>
      </c>
      <c r="Y50" s="92">
        <v>0</v>
      </c>
      <c r="Z50" s="92">
        <v>0</v>
      </c>
      <c r="AA50" s="92">
        <v>0</v>
      </c>
      <c r="AB50" s="92">
        <v>0</v>
      </c>
      <c r="AC50" s="92">
        <v>0</v>
      </c>
      <c r="AD50" s="92">
        <v>0</v>
      </c>
      <c r="AE50" s="307">
        <v>0</v>
      </c>
      <c r="AF50" s="92">
        <v>0</v>
      </c>
      <c r="AG50" s="92">
        <v>0</v>
      </c>
      <c r="AH50" s="92">
        <v>0</v>
      </c>
      <c r="AI50" s="92">
        <v>0</v>
      </c>
      <c r="AJ50" s="92">
        <v>0</v>
      </c>
      <c r="AK50" s="92">
        <v>0</v>
      </c>
      <c r="AL50" s="92">
        <v>0</v>
      </c>
      <c r="AM50" s="92">
        <v>0</v>
      </c>
      <c r="AN50" s="92">
        <v>0</v>
      </c>
      <c r="AO50" s="92">
        <v>0</v>
      </c>
      <c r="AP50" s="92">
        <v>0</v>
      </c>
      <c r="AQ50" s="92">
        <v>0</v>
      </c>
      <c r="AR50" s="92">
        <v>0</v>
      </c>
      <c r="AS50" s="92">
        <v>0</v>
      </c>
      <c r="AT50" s="92">
        <v>0</v>
      </c>
      <c r="AU50" s="92">
        <v>0</v>
      </c>
      <c r="AV50" s="92">
        <v>0</v>
      </c>
      <c r="AW50" s="92">
        <v>0</v>
      </c>
      <c r="AX50" s="92">
        <v>0</v>
      </c>
      <c r="AY50" s="92">
        <v>0</v>
      </c>
      <c r="AZ50" s="92">
        <v>0</v>
      </c>
      <c r="BA50" s="92">
        <v>0</v>
      </c>
      <c r="BB50" s="92">
        <v>0</v>
      </c>
      <c r="BC50" s="92">
        <v>0</v>
      </c>
      <c r="BD50" s="93">
        <v>0</v>
      </c>
      <c r="BE50" s="610"/>
      <c r="BF50" s="610"/>
      <c r="BG50" s="829"/>
    </row>
    <row r="51" spans="1:59" ht="15" customHeight="1">
      <c r="A51" s="203"/>
      <c r="B51" s="17" t="s">
        <v>27</v>
      </c>
      <c r="C51" s="276">
        <v>0</v>
      </c>
      <c r="D51" s="267">
        <v>0</v>
      </c>
      <c r="E51" s="267">
        <v>0</v>
      </c>
      <c r="F51" s="92">
        <v>0</v>
      </c>
      <c r="G51" s="92">
        <v>0</v>
      </c>
      <c r="H51" s="92">
        <v>0</v>
      </c>
      <c r="I51" s="92">
        <v>0</v>
      </c>
      <c r="J51" s="92">
        <v>0</v>
      </c>
      <c r="K51" s="92">
        <v>0</v>
      </c>
      <c r="L51" s="92">
        <v>0</v>
      </c>
      <c r="M51" s="92">
        <v>0</v>
      </c>
      <c r="N51" s="92">
        <v>0</v>
      </c>
      <c r="O51" s="92">
        <v>0</v>
      </c>
      <c r="P51" s="92">
        <v>0</v>
      </c>
      <c r="Q51" s="92">
        <v>0</v>
      </c>
      <c r="R51" s="92">
        <v>0</v>
      </c>
      <c r="S51" s="92">
        <v>0</v>
      </c>
      <c r="T51" s="92">
        <v>0</v>
      </c>
      <c r="U51" s="92">
        <v>0</v>
      </c>
      <c r="V51" s="92">
        <v>0</v>
      </c>
      <c r="W51" s="92">
        <v>0</v>
      </c>
      <c r="X51" s="92">
        <v>0</v>
      </c>
      <c r="Y51" s="92">
        <v>0</v>
      </c>
      <c r="Z51" s="92">
        <v>0</v>
      </c>
      <c r="AA51" s="92">
        <v>0</v>
      </c>
      <c r="AB51" s="92">
        <v>0</v>
      </c>
      <c r="AC51" s="92">
        <v>0</v>
      </c>
      <c r="AD51" s="92">
        <v>0</v>
      </c>
      <c r="AE51" s="307">
        <v>0</v>
      </c>
      <c r="AF51" s="92">
        <v>0</v>
      </c>
      <c r="AG51" s="92">
        <v>0</v>
      </c>
      <c r="AH51" s="92">
        <v>0</v>
      </c>
      <c r="AI51" s="92">
        <v>0</v>
      </c>
      <c r="AJ51" s="92">
        <v>0</v>
      </c>
      <c r="AK51" s="92">
        <v>0</v>
      </c>
      <c r="AL51" s="92">
        <v>0</v>
      </c>
      <c r="AM51" s="92">
        <v>0</v>
      </c>
      <c r="AN51" s="92">
        <v>0</v>
      </c>
      <c r="AO51" s="92">
        <v>0</v>
      </c>
      <c r="AP51" s="92">
        <v>0</v>
      </c>
      <c r="AQ51" s="92">
        <v>0</v>
      </c>
      <c r="AR51" s="92">
        <v>0</v>
      </c>
      <c r="AS51" s="92">
        <v>0</v>
      </c>
      <c r="AT51" s="92">
        <v>0</v>
      </c>
      <c r="AU51" s="92">
        <v>0</v>
      </c>
      <c r="AV51" s="92">
        <v>0</v>
      </c>
      <c r="AW51" s="92">
        <v>0</v>
      </c>
      <c r="AX51" s="92">
        <v>0</v>
      </c>
      <c r="AY51" s="92">
        <v>0</v>
      </c>
      <c r="AZ51" s="92">
        <v>0</v>
      </c>
      <c r="BA51" s="92">
        <v>0</v>
      </c>
      <c r="BB51" s="92">
        <v>0</v>
      </c>
      <c r="BC51" s="92">
        <v>0</v>
      </c>
      <c r="BD51" s="93">
        <v>0</v>
      </c>
      <c r="BE51" s="610"/>
      <c r="BF51" s="610"/>
      <c r="BG51" s="829"/>
    </row>
    <row r="52" spans="1:59" ht="15" customHeight="1">
      <c r="A52" s="205"/>
      <c r="B52" s="18" t="s">
        <v>28</v>
      </c>
      <c r="C52" s="280">
        <v>0</v>
      </c>
      <c r="D52" s="175">
        <v>0</v>
      </c>
      <c r="E52" s="175">
        <v>0</v>
      </c>
      <c r="F52" s="270">
        <v>0</v>
      </c>
      <c r="G52" s="270">
        <v>0</v>
      </c>
      <c r="H52" s="270">
        <v>0</v>
      </c>
      <c r="I52" s="270">
        <v>0</v>
      </c>
      <c r="J52" s="270">
        <v>0</v>
      </c>
      <c r="K52" s="270">
        <v>0</v>
      </c>
      <c r="L52" s="270">
        <v>0</v>
      </c>
      <c r="M52" s="270">
        <v>0</v>
      </c>
      <c r="N52" s="270">
        <v>0</v>
      </c>
      <c r="O52" s="270">
        <v>0</v>
      </c>
      <c r="P52" s="270">
        <v>0</v>
      </c>
      <c r="Q52" s="270">
        <v>0</v>
      </c>
      <c r="R52" s="270">
        <v>0</v>
      </c>
      <c r="S52" s="270">
        <v>0</v>
      </c>
      <c r="T52" s="270">
        <v>0</v>
      </c>
      <c r="U52" s="270">
        <v>0</v>
      </c>
      <c r="V52" s="270">
        <v>0</v>
      </c>
      <c r="W52" s="270">
        <v>0</v>
      </c>
      <c r="X52" s="270">
        <v>0</v>
      </c>
      <c r="Y52" s="270">
        <v>0</v>
      </c>
      <c r="Z52" s="270">
        <v>0</v>
      </c>
      <c r="AA52" s="270">
        <v>0</v>
      </c>
      <c r="AB52" s="270">
        <v>0</v>
      </c>
      <c r="AC52" s="270">
        <v>0</v>
      </c>
      <c r="AD52" s="270">
        <v>0</v>
      </c>
      <c r="AE52" s="175">
        <v>0</v>
      </c>
      <c r="AF52" s="270">
        <v>0</v>
      </c>
      <c r="AG52" s="270">
        <v>0</v>
      </c>
      <c r="AH52" s="270">
        <v>0</v>
      </c>
      <c r="AI52" s="270">
        <v>0</v>
      </c>
      <c r="AJ52" s="270">
        <v>0</v>
      </c>
      <c r="AK52" s="270">
        <v>0</v>
      </c>
      <c r="AL52" s="270">
        <v>0</v>
      </c>
      <c r="AM52" s="270">
        <v>0</v>
      </c>
      <c r="AN52" s="270">
        <v>0</v>
      </c>
      <c r="AO52" s="270">
        <v>0</v>
      </c>
      <c r="AP52" s="270">
        <v>0</v>
      </c>
      <c r="AQ52" s="270">
        <v>0</v>
      </c>
      <c r="AR52" s="270">
        <v>0</v>
      </c>
      <c r="AS52" s="270">
        <v>0</v>
      </c>
      <c r="AT52" s="270">
        <v>0</v>
      </c>
      <c r="AU52" s="270">
        <v>0</v>
      </c>
      <c r="AV52" s="270">
        <v>0</v>
      </c>
      <c r="AW52" s="270">
        <v>0</v>
      </c>
      <c r="AX52" s="270">
        <v>0</v>
      </c>
      <c r="AY52" s="270">
        <v>0</v>
      </c>
      <c r="AZ52" s="270">
        <v>0</v>
      </c>
      <c r="BA52" s="270">
        <v>0</v>
      </c>
      <c r="BB52" s="270">
        <v>0</v>
      </c>
      <c r="BC52" s="270">
        <v>0</v>
      </c>
      <c r="BD52" s="281">
        <v>0</v>
      </c>
      <c r="BE52" s="610"/>
      <c r="BF52" s="610"/>
      <c r="BG52" s="829"/>
    </row>
    <row r="53" spans="1:59">
      <c r="AF53" s="155"/>
      <c r="AI53" s="155"/>
      <c r="AL53" s="155"/>
      <c r="AO53" s="155"/>
      <c r="AR53" s="155"/>
      <c r="AU53" s="155"/>
      <c r="AX53" s="155"/>
      <c r="BA53" s="155"/>
      <c r="BD53" s="155"/>
      <c r="BE53" s="155"/>
    </row>
    <row r="54" spans="1:59">
      <c r="AF54" s="155"/>
      <c r="AI54" s="155"/>
      <c r="AL54" s="155"/>
      <c r="AO54" s="155"/>
      <c r="AR54" s="155"/>
      <c r="AU54" s="155"/>
      <c r="AX54" s="155"/>
      <c r="BA54" s="155"/>
      <c r="BD54" s="155"/>
    </row>
    <row r="55" spans="1:59">
      <c r="AF55" s="155"/>
      <c r="AI55" s="155"/>
      <c r="AL55" s="155"/>
      <c r="AO55" s="155"/>
      <c r="AR55" s="155"/>
      <c r="AU55" s="155"/>
      <c r="AX55" s="155"/>
      <c r="BA55" s="155"/>
      <c r="BD55" s="155"/>
    </row>
    <row r="56" spans="1:59">
      <c r="AF56" s="155"/>
      <c r="AI56" s="155"/>
      <c r="AL56" s="155"/>
      <c r="AO56" s="155"/>
      <c r="AR56" s="155"/>
      <c r="AU56" s="155"/>
      <c r="AX56" s="155"/>
      <c r="BA56" s="155"/>
      <c r="BD56" s="155"/>
    </row>
    <row r="57" spans="1:59">
      <c r="AF57" s="155"/>
      <c r="AI57" s="155"/>
      <c r="AL57" s="155"/>
      <c r="AO57" s="155"/>
      <c r="AR57" s="155"/>
      <c r="AU57" s="155"/>
      <c r="AX57" s="155"/>
      <c r="BA57" s="155"/>
      <c r="BD57" s="155"/>
    </row>
    <row r="58" spans="1:59">
      <c r="AF58" s="155"/>
      <c r="AI58" s="155"/>
      <c r="AL58" s="155"/>
      <c r="AO58" s="155"/>
      <c r="AR58" s="155"/>
      <c r="AU58" s="155"/>
      <c r="AX58" s="155"/>
      <c r="BA58" s="155"/>
      <c r="BD58" s="155"/>
    </row>
    <row r="59" spans="1:59">
      <c r="AF59" s="155"/>
      <c r="AI59" s="155"/>
      <c r="AL59" s="155"/>
      <c r="AO59" s="155"/>
      <c r="AR59" s="155"/>
      <c r="AU59" s="155"/>
      <c r="AX59" s="155"/>
      <c r="BA59" s="155"/>
      <c r="BD59" s="155"/>
    </row>
    <row r="60" spans="1:59">
      <c r="AF60" s="155"/>
      <c r="AI60" s="155"/>
      <c r="AL60" s="155"/>
      <c r="AO60" s="155"/>
      <c r="AR60" s="155"/>
      <c r="AU60" s="155"/>
      <c r="AX60" s="155"/>
      <c r="BA60" s="155"/>
      <c r="BD60" s="155"/>
    </row>
    <row r="61" spans="1:59">
      <c r="AF61" s="155"/>
      <c r="AI61" s="155"/>
      <c r="AL61" s="155"/>
      <c r="AO61" s="155"/>
      <c r="AR61" s="155"/>
      <c r="AU61" s="155"/>
      <c r="AX61" s="155"/>
      <c r="BA61" s="155"/>
      <c r="BD61" s="155"/>
    </row>
    <row r="62" spans="1:59">
      <c r="AF62" s="155"/>
      <c r="AI62" s="155"/>
      <c r="AL62" s="155"/>
      <c r="AO62" s="155"/>
      <c r="AR62" s="155"/>
      <c r="AU62" s="155"/>
      <c r="AX62" s="155"/>
      <c r="BA62" s="155"/>
      <c r="BD62" s="155"/>
    </row>
    <row r="63" spans="1:59">
      <c r="AF63" s="155"/>
      <c r="AI63" s="155"/>
      <c r="AL63" s="155"/>
      <c r="AO63" s="155"/>
      <c r="AR63" s="155"/>
      <c r="AU63" s="155"/>
      <c r="AX63" s="155"/>
      <c r="BA63" s="155"/>
      <c r="BD63" s="155"/>
    </row>
    <row r="64" spans="1:59">
      <c r="AF64" s="155"/>
      <c r="AI64" s="155"/>
      <c r="AL64" s="155"/>
      <c r="AO64" s="155"/>
      <c r="AR64" s="155"/>
      <c r="AU64" s="155"/>
      <c r="AX64" s="155"/>
      <c r="BA64" s="155"/>
      <c r="BD64" s="155"/>
    </row>
    <row r="65" spans="32:56">
      <c r="AF65" s="155"/>
      <c r="AI65" s="155"/>
      <c r="AL65" s="155"/>
      <c r="AO65" s="155"/>
      <c r="AR65" s="155"/>
      <c r="AU65" s="155"/>
      <c r="AX65" s="155"/>
      <c r="BA65" s="155"/>
      <c r="BD65" s="155"/>
    </row>
    <row r="66" spans="32:56">
      <c r="AF66" s="155"/>
      <c r="AI66" s="155"/>
      <c r="AL66" s="155"/>
      <c r="AO66" s="155"/>
      <c r="AR66" s="155"/>
      <c r="AU66" s="155"/>
      <c r="AX66" s="155"/>
      <c r="BA66" s="155"/>
      <c r="BD66" s="155"/>
    </row>
    <row r="67" spans="32:56">
      <c r="AF67" s="155"/>
      <c r="AI67" s="155"/>
      <c r="AL67" s="155"/>
      <c r="AO67" s="155"/>
      <c r="AR67" s="155"/>
      <c r="AU67" s="155"/>
      <c r="AX67" s="155"/>
      <c r="BA67" s="155"/>
      <c r="BD67" s="155"/>
    </row>
    <row r="68" spans="32:56">
      <c r="AF68" s="155"/>
      <c r="AI68" s="155"/>
      <c r="AL68" s="155"/>
      <c r="AO68" s="155"/>
      <c r="AR68" s="155"/>
      <c r="AU68" s="155"/>
      <c r="AX68" s="155"/>
      <c r="BA68" s="155"/>
      <c r="BD68" s="155"/>
    </row>
    <row r="69" spans="32:56">
      <c r="AF69" s="155"/>
      <c r="AI69" s="155"/>
      <c r="AL69" s="155"/>
      <c r="AO69" s="155"/>
      <c r="AR69" s="155"/>
      <c r="AU69" s="155"/>
      <c r="AX69" s="155"/>
      <c r="BA69" s="155"/>
      <c r="BD69" s="155"/>
    </row>
    <row r="70" spans="32:56">
      <c r="AF70" s="155"/>
      <c r="AI70" s="155"/>
      <c r="AL70" s="155"/>
      <c r="AO70" s="155"/>
      <c r="AR70" s="155"/>
      <c r="AU70" s="155"/>
      <c r="AX70" s="155"/>
      <c r="BA70" s="155"/>
      <c r="BD70" s="155"/>
    </row>
    <row r="71" spans="32:56">
      <c r="AF71" s="155"/>
      <c r="AI71" s="155"/>
      <c r="AL71" s="155"/>
      <c r="AO71" s="155"/>
      <c r="AR71" s="155"/>
      <c r="AU71" s="155"/>
      <c r="AX71" s="155"/>
      <c r="BA71" s="155"/>
      <c r="BD71" s="155"/>
    </row>
    <row r="72" spans="32:56">
      <c r="AF72" s="155"/>
      <c r="AI72" s="155"/>
      <c r="AL72" s="155"/>
      <c r="AO72" s="155"/>
      <c r="AR72" s="155"/>
      <c r="AU72" s="155"/>
      <c r="AX72" s="155"/>
      <c r="BA72" s="155"/>
      <c r="BD72" s="155"/>
    </row>
    <row r="73" spans="32:56">
      <c r="AF73" s="155"/>
      <c r="AI73" s="155"/>
      <c r="AL73" s="155"/>
      <c r="AO73" s="155"/>
      <c r="AR73" s="155"/>
      <c r="AU73" s="155"/>
      <c r="AX73" s="155"/>
      <c r="BA73" s="155"/>
      <c r="BD73" s="155"/>
    </row>
    <row r="74" spans="32:56">
      <c r="AF74" s="155"/>
      <c r="AI74" s="155"/>
      <c r="AL74" s="155"/>
      <c r="AO74" s="155"/>
      <c r="AR74" s="155"/>
      <c r="AU74" s="155"/>
      <c r="AX74" s="155"/>
      <c r="BA74" s="155"/>
      <c r="BD74" s="155"/>
    </row>
    <row r="75" spans="32:56">
      <c r="AF75" s="155"/>
      <c r="AI75" s="155"/>
      <c r="AL75" s="155"/>
      <c r="AO75" s="155"/>
      <c r="AR75" s="155"/>
      <c r="AU75" s="155"/>
      <c r="AX75" s="155"/>
      <c r="BA75" s="155"/>
      <c r="BD75" s="155"/>
    </row>
    <row r="76" spans="32:56">
      <c r="AF76" s="155"/>
      <c r="AI76" s="155"/>
      <c r="AL76" s="155"/>
      <c r="AO76" s="155"/>
      <c r="AR76" s="155"/>
      <c r="AU76" s="155"/>
      <c r="AX76" s="155"/>
      <c r="BA76" s="155"/>
      <c r="BD76" s="155"/>
    </row>
    <row r="77" spans="32:56">
      <c r="AF77" s="155"/>
      <c r="AI77" s="155"/>
      <c r="AL77" s="155"/>
      <c r="AO77" s="155"/>
      <c r="AR77" s="155"/>
      <c r="AU77" s="155"/>
      <c r="AX77" s="155"/>
      <c r="BA77" s="155"/>
      <c r="BD77" s="155"/>
    </row>
    <row r="78" spans="32:56">
      <c r="AF78" s="155"/>
      <c r="AI78" s="155"/>
      <c r="AL78" s="155"/>
      <c r="AO78" s="155"/>
      <c r="AR78" s="155"/>
      <c r="AU78" s="155"/>
      <c r="AX78" s="155"/>
      <c r="BA78" s="155"/>
      <c r="BD78" s="155"/>
    </row>
    <row r="79" spans="32:56">
      <c r="AF79" s="155"/>
      <c r="AI79" s="155"/>
      <c r="AL79" s="155"/>
      <c r="AO79" s="155"/>
      <c r="AR79" s="155"/>
      <c r="AU79" s="155"/>
      <c r="AX79" s="155"/>
      <c r="BA79" s="155"/>
      <c r="BD79" s="155"/>
    </row>
    <row r="80" spans="32:56">
      <c r="AF80" s="155"/>
      <c r="AI80" s="155"/>
      <c r="AL80" s="155"/>
      <c r="AO80" s="155"/>
      <c r="AR80" s="155"/>
      <c r="AU80" s="155"/>
      <c r="AX80" s="155"/>
      <c r="BA80" s="155"/>
      <c r="BD80" s="155"/>
    </row>
    <row r="81" spans="32:56">
      <c r="AF81" s="155"/>
      <c r="AI81" s="155"/>
      <c r="AL81" s="155"/>
      <c r="AO81" s="155"/>
      <c r="AR81" s="155"/>
      <c r="AU81" s="155"/>
      <c r="AX81" s="155"/>
      <c r="BA81" s="155"/>
      <c r="BD81" s="155"/>
    </row>
    <row r="82" spans="32:56">
      <c r="AF82" s="155"/>
      <c r="AI82" s="155"/>
      <c r="AL82" s="155"/>
      <c r="AO82" s="155"/>
      <c r="AR82" s="155"/>
      <c r="AU82" s="155"/>
      <c r="AX82" s="155"/>
      <c r="BA82" s="155"/>
      <c r="BD82" s="155"/>
    </row>
    <row r="83" spans="32:56">
      <c r="AF83" s="155"/>
      <c r="AI83" s="155"/>
      <c r="AL83" s="155"/>
      <c r="AO83" s="155"/>
      <c r="AR83" s="155"/>
      <c r="AU83" s="155"/>
      <c r="AX83" s="155"/>
      <c r="BA83" s="155"/>
      <c r="BD83" s="155"/>
    </row>
    <row r="84" spans="32:56">
      <c r="AF84" s="155"/>
      <c r="AI84" s="155"/>
      <c r="AL84" s="155"/>
      <c r="AO84" s="155"/>
      <c r="AR84" s="155"/>
      <c r="AU84" s="155"/>
      <c r="AX84" s="155"/>
      <c r="BA84" s="155"/>
      <c r="BD84" s="155"/>
    </row>
    <row r="85" spans="32:56">
      <c r="AF85" s="155"/>
      <c r="AI85" s="155"/>
      <c r="AL85" s="155"/>
      <c r="AO85" s="155"/>
      <c r="AR85" s="155"/>
      <c r="AU85" s="155"/>
      <c r="AX85" s="155"/>
      <c r="BA85" s="155"/>
      <c r="BD85" s="155"/>
    </row>
    <row r="86" spans="32:56">
      <c r="AF86" s="155"/>
      <c r="AI86" s="155"/>
      <c r="AL86" s="155"/>
      <c r="AO86" s="155"/>
      <c r="AR86" s="155"/>
      <c r="AU86" s="155"/>
      <c r="AX86" s="155"/>
      <c r="BA86" s="155"/>
      <c r="BD86" s="155"/>
    </row>
    <row r="87" spans="32:56">
      <c r="AF87" s="155"/>
      <c r="AI87" s="155"/>
      <c r="AL87" s="155"/>
      <c r="AO87" s="155"/>
      <c r="AR87" s="155"/>
      <c r="AU87" s="155"/>
      <c r="AX87" s="155"/>
      <c r="BA87" s="155"/>
      <c r="BD87" s="155"/>
    </row>
    <row r="88" spans="32:56">
      <c r="AF88" s="155"/>
      <c r="AI88" s="155"/>
      <c r="AL88" s="155"/>
      <c r="AO88" s="155"/>
      <c r="AR88" s="155"/>
      <c r="AU88" s="155"/>
      <c r="AX88" s="155"/>
      <c r="BA88" s="155"/>
      <c r="BD88" s="155"/>
    </row>
    <row r="89" spans="32:56">
      <c r="AF89" s="155"/>
      <c r="AI89" s="155"/>
      <c r="AL89" s="155"/>
      <c r="AO89" s="155"/>
      <c r="AR89" s="155"/>
      <c r="AU89" s="155"/>
      <c r="AX89" s="155"/>
      <c r="BA89" s="155"/>
      <c r="BD89" s="155"/>
    </row>
    <row r="90" spans="32:56">
      <c r="AF90" s="155"/>
      <c r="AI90" s="155"/>
      <c r="AL90" s="155"/>
      <c r="AO90" s="155"/>
      <c r="AR90" s="155"/>
      <c r="AU90" s="155"/>
      <c r="AX90" s="155"/>
      <c r="BA90" s="155"/>
      <c r="BD90" s="155"/>
    </row>
    <row r="91" spans="32:56">
      <c r="AF91" s="155"/>
      <c r="AI91" s="155"/>
      <c r="AL91" s="155"/>
      <c r="AO91" s="155"/>
      <c r="AR91" s="155"/>
      <c r="AU91" s="155"/>
      <c r="AX91" s="155"/>
      <c r="BA91" s="155"/>
      <c r="BD91" s="155"/>
    </row>
    <row r="92" spans="32:56">
      <c r="AF92" s="155"/>
      <c r="AI92" s="155"/>
      <c r="AL92" s="155"/>
      <c r="AO92" s="155"/>
      <c r="AR92" s="155"/>
      <c r="AU92" s="155"/>
      <c r="AX92" s="155"/>
      <c r="BA92" s="155"/>
      <c r="BD92" s="155"/>
    </row>
    <row r="93" spans="32:56">
      <c r="AF93" s="155"/>
      <c r="AI93" s="155"/>
      <c r="AL93" s="155"/>
      <c r="AO93" s="155"/>
      <c r="AR93" s="155"/>
      <c r="AU93" s="155"/>
      <c r="AX93" s="155"/>
      <c r="BA93" s="155"/>
      <c r="BD93" s="155"/>
    </row>
    <row r="94" spans="32:56">
      <c r="AF94" s="155"/>
      <c r="AI94" s="155"/>
      <c r="AL94" s="155"/>
      <c r="AO94" s="155"/>
      <c r="AR94" s="155"/>
      <c r="AU94" s="155"/>
      <c r="AX94" s="155"/>
      <c r="BA94" s="155"/>
      <c r="BD94" s="155"/>
    </row>
    <row r="95" spans="32:56">
      <c r="AF95" s="155"/>
      <c r="AI95" s="155"/>
      <c r="AL95" s="155"/>
      <c r="AO95" s="155"/>
      <c r="AR95" s="155"/>
      <c r="AU95" s="155"/>
      <c r="AX95" s="155"/>
      <c r="BA95" s="155"/>
      <c r="BD95" s="155"/>
    </row>
    <row r="96" spans="32:56">
      <c r="AF96" s="155"/>
      <c r="AI96" s="155"/>
      <c r="AL96" s="155"/>
      <c r="AO96" s="155"/>
      <c r="AR96" s="155"/>
      <c r="AU96" s="155"/>
      <c r="AX96" s="155"/>
      <c r="BA96" s="155"/>
      <c r="BD96" s="155"/>
    </row>
    <row r="97" spans="32:56">
      <c r="AF97" s="155"/>
      <c r="AI97" s="155"/>
      <c r="AL97" s="155"/>
      <c r="AO97" s="155"/>
      <c r="AR97" s="155"/>
      <c r="AU97" s="155"/>
      <c r="AX97" s="155"/>
      <c r="BA97" s="155"/>
      <c r="BD97" s="155"/>
    </row>
    <row r="98" spans="32:56">
      <c r="AF98" s="155"/>
      <c r="AI98" s="155"/>
      <c r="AL98" s="155"/>
      <c r="AO98" s="155"/>
      <c r="AR98" s="155"/>
      <c r="AU98" s="155"/>
      <c r="AX98" s="155"/>
      <c r="BA98" s="155"/>
      <c r="BD98" s="155"/>
    </row>
    <row r="99" spans="32:56">
      <c r="AF99" s="155"/>
      <c r="AI99" s="155"/>
      <c r="AL99" s="155"/>
      <c r="AO99" s="155"/>
      <c r="AR99" s="155"/>
      <c r="AU99" s="155"/>
      <c r="AX99" s="155"/>
      <c r="BA99" s="155"/>
      <c r="BD99" s="155"/>
    </row>
    <row r="100" spans="32:56">
      <c r="AF100" s="155"/>
      <c r="AI100" s="155"/>
      <c r="AL100" s="155"/>
      <c r="AO100" s="155"/>
      <c r="AR100" s="155"/>
      <c r="AU100" s="155"/>
      <c r="AX100" s="155"/>
      <c r="BA100" s="155"/>
      <c r="BD100" s="155"/>
    </row>
    <row r="101" spans="32:56">
      <c r="AF101" s="155"/>
      <c r="AI101" s="155"/>
      <c r="AL101" s="155"/>
      <c r="AO101" s="155"/>
      <c r="AR101" s="155"/>
      <c r="AU101" s="155"/>
      <c r="AX101" s="155"/>
      <c r="BA101" s="155"/>
      <c r="BD101" s="155"/>
    </row>
    <row r="102" spans="32:56">
      <c r="AF102" s="155"/>
      <c r="AI102" s="155"/>
      <c r="AL102" s="155"/>
      <c r="AO102" s="155"/>
      <c r="AR102" s="155"/>
      <c r="AU102" s="155"/>
      <c r="AX102" s="155"/>
      <c r="BA102" s="155"/>
      <c r="BD102" s="155"/>
    </row>
    <row r="103" spans="32:56">
      <c r="AF103" s="155"/>
      <c r="AI103" s="155"/>
      <c r="AL103" s="155"/>
      <c r="AO103" s="155"/>
      <c r="AR103" s="155"/>
      <c r="AU103" s="155"/>
      <c r="AX103" s="155"/>
      <c r="BA103" s="155"/>
      <c r="BD103" s="155"/>
    </row>
    <row r="104" spans="32:56">
      <c r="AF104" s="155"/>
      <c r="AI104" s="155"/>
      <c r="AL104" s="155"/>
      <c r="AO104" s="155"/>
      <c r="AR104" s="155"/>
      <c r="AU104" s="155"/>
      <c r="AX104" s="155"/>
      <c r="BA104" s="155"/>
      <c r="BD104" s="155"/>
    </row>
    <row r="105" spans="32:56">
      <c r="AF105" s="155"/>
      <c r="AI105" s="155"/>
      <c r="AL105" s="155"/>
      <c r="AO105" s="155"/>
      <c r="AR105" s="155"/>
      <c r="AU105" s="155"/>
      <c r="AX105" s="155"/>
      <c r="BA105" s="155"/>
      <c r="BD105" s="155"/>
    </row>
    <row r="106" spans="32:56">
      <c r="AF106" s="155"/>
      <c r="AI106" s="155"/>
      <c r="AL106" s="155"/>
      <c r="AO106" s="155"/>
      <c r="AR106" s="155"/>
      <c r="AU106" s="155"/>
      <c r="AX106" s="155"/>
      <c r="BA106" s="155"/>
      <c r="BD106" s="155"/>
    </row>
    <row r="107" spans="32:56">
      <c r="AF107" s="155"/>
      <c r="AI107" s="155"/>
      <c r="AL107" s="155"/>
      <c r="AO107" s="155"/>
      <c r="AR107" s="155"/>
      <c r="AU107" s="155"/>
      <c r="AX107" s="155"/>
      <c r="BA107" s="155"/>
      <c r="BD107" s="155"/>
    </row>
    <row r="108" spans="32:56">
      <c r="AF108" s="155"/>
      <c r="AI108" s="155"/>
      <c r="AL108" s="155"/>
      <c r="AO108" s="155"/>
      <c r="AR108" s="155"/>
      <c r="AU108" s="155"/>
      <c r="AX108" s="155"/>
      <c r="BA108" s="155"/>
      <c r="BD108" s="155"/>
    </row>
    <row r="109" spans="32:56">
      <c r="AF109" s="155"/>
      <c r="AI109" s="155"/>
      <c r="AL109" s="155"/>
      <c r="AO109" s="155"/>
      <c r="AR109" s="155"/>
      <c r="AU109" s="155"/>
      <c r="AX109" s="155"/>
      <c r="BA109" s="155"/>
      <c r="BD109" s="155"/>
    </row>
    <row r="110" spans="32:56">
      <c r="AF110" s="155"/>
      <c r="AI110" s="155"/>
      <c r="AL110" s="155"/>
      <c r="AO110" s="155"/>
      <c r="AR110" s="155"/>
      <c r="AU110" s="155"/>
      <c r="AX110" s="155"/>
      <c r="BA110" s="155"/>
      <c r="BD110" s="155"/>
    </row>
    <row r="111" spans="32:56">
      <c r="AF111" s="155"/>
      <c r="AI111" s="155"/>
      <c r="AL111" s="155"/>
      <c r="AO111" s="155"/>
      <c r="AR111" s="155"/>
      <c r="AU111" s="155"/>
      <c r="AX111" s="155"/>
      <c r="BA111" s="155"/>
      <c r="BD111" s="155"/>
    </row>
    <row r="112" spans="32:56">
      <c r="AF112" s="155"/>
      <c r="AI112" s="155"/>
      <c r="AL112" s="155"/>
      <c r="AO112" s="155"/>
      <c r="AR112" s="155"/>
      <c r="AU112" s="155"/>
      <c r="AX112" s="155"/>
      <c r="BA112" s="155"/>
      <c r="BD112" s="155"/>
    </row>
    <row r="113" spans="32:56">
      <c r="AF113" s="155"/>
      <c r="AI113" s="155"/>
      <c r="AL113" s="155"/>
      <c r="AO113" s="155"/>
      <c r="AR113" s="155"/>
      <c r="AU113" s="155"/>
      <c r="AX113" s="155"/>
      <c r="BA113" s="155"/>
      <c r="BD113" s="155"/>
    </row>
    <row r="114" spans="32:56">
      <c r="AF114" s="155"/>
      <c r="AI114" s="155"/>
      <c r="AL114" s="155"/>
      <c r="AO114" s="155"/>
      <c r="AR114" s="155"/>
      <c r="AU114" s="155"/>
      <c r="AX114" s="155"/>
      <c r="BA114" s="155"/>
      <c r="BD114" s="155"/>
    </row>
    <row r="115" spans="32:56">
      <c r="AF115" s="155"/>
      <c r="AI115" s="155"/>
      <c r="AL115" s="155"/>
      <c r="AO115" s="155"/>
      <c r="AR115" s="155"/>
      <c r="AU115" s="155"/>
      <c r="AX115" s="155"/>
      <c r="BA115" s="155"/>
      <c r="BD115" s="155"/>
    </row>
    <row r="116" spans="32:56">
      <c r="AF116" s="155"/>
      <c r="AI116" s="155"/>
      <c r="AL116" s="155"/>
      <c r="AO116" s="155"/>
      <c r="AR116" s="155"/>
      <c r="AU116" s="155"/>
      <c r="AX116" s="155"/>
      <c r="BA116" s="155"/>
      <c r="BD116" s="155"/>
    </row>
    <row r="117" spans="32:56">
      <c r="AF117" s="155"/>
      <c r="AI117" s="155"/>
      <c r="AL117" s="155"/>
      <c r="AO117" s="155"/>
      <c r="AR117" s="155"/>
      <c r="AU117" s="155"/>
      <c r="AX117" s="155"/>
      <c r="BA117" s="155"/>
      <c r="BD117" s="155"/>
    </row>
    <row r="118" spans="32:56">
      <c r="AF118" s="155"/>
      <c r="AI118" s="155"/>
      <c r="AL118" s="155"/>
      <c r="AO118" s="155"/>
      <c r="AR118" s="155"/>
      <c r="AU118" s="155"/>
      <c r="AX118" s="155"/>
      <c r="BA118" s="155"/>
      <c r="BD118" s="155"/>
    </row>
    <row r="119" spans="32:56">
      <c r="AF119" s="155"/>
      <c r="AI119" s="155"/>
      <c r="AL119" s="155"/>
      <c r="AO119" s="155"/>
      <c r="AR119" s="155"/>
      <c r="AU119" s="155"/>
      <c r="AX119" s="155"/>
      <c r="BA119" s="155"/>
      <c r="BD119" s="155"/>
    </row>
    <row r="120" spans="32:56">
      <c r="AF120" s="155"/>
      <c r="AI120" s="155"/>
      <c r="AL120" s="155"/>
      <c r="AO120" s="155"/>
      <c r="AR120" s="155"/>
      <c r="AU120" s="155"/>
      <c r="AX120" s="155"/>
      <c r="BA120" s="155"/>
      <c r="BD120" s="155"/>
    </row>
    <row r="121" spans="32:56">
      <c r="AF121" s="155"/>
      <c r="AI121" s="155"/>
      <c r="AL121" s="155"/>
      <c r="AO121" s="155"/>
      <c r="AR121" s="155"/>
      <c r="AU121" s="155"/>
      <c r="AX121" s="155"/>
      <c r="BA121" s="155"/>
      <c r="BD121" s="155"/>
    </row>
    <row r="122" spans="32:56">
      <c r="AF122" s="155"/>
      <c r="AI122" s="155"/>
      <c r="AL122" s="155"/>
      <c r="AO122" s="155"/>
      <c r="AR122" s="155"/>
      <c r="AU122" s="155"/>
      <c r="AX122" s="155"/>
      <c r="BA122" s="155"/>
      <c r="BD122" s="155"/>
    </row>
    <row r="123" spans="32:56">
      <c r="AF123" s="155"/>
      <c r="AI123" s="155"/>
      <c r="AL123" s="155"/>
      <c r="AO123" s="155"/>
      <c r="AR123" s="155"/>
      <c r="AU123" s="155"/>
      <c r="AX123" s="155"/>
      <c r="BA123" s="155"/>
      <c r="BD123" s="155"/>
    </row>
    <row r="124" spans="32:56">
      <c r="AF124" s="155"/>
      <c r="AI124" s="155"/>
      <c r="AL124" s="155"/>
      <c r="AO124" s="155"/>
      <c r="AR124" s="155"/>
      <c r="AU124" s="155"/>
      <c r="AX124" s="155"/>
      <c r="BA124" s="155"/>
      <c r="BD124" s="155"/>
    </row>
    <row r="125" spans="32:56">
      <c r="AF125" s="155"/>
      <c r="AI125" s="155"/>
      <c r="AL125" s="155"/>
      <c r="AO125" s="155"/>
      <c r="AR125" s="155"/>
      <c r="AU125" s="155"/>
      <c r="AX125" s="155"/>
      <c r="BA125" s="155"/>
      <c r="BD125" s="155"/>
    </row>
    <row r="126" spans="32:56">
      <c r="AF126" s="155"/>
      <c r="AI126" s="155"/>
      <c r="AL126" s="155"/>
      <c r="AO126" s="155"/>
      <c r="AR126" s="155"/>
      <c r="AU126" s="155"/>
      <c r="AX126" s="155"/>
      <c r="BA126" s="155"/>
      <c r="BD126" s="155"/>
    </row>
    <row r="127" spans="32:56">
      <c r="AF127" s="155"/>
      <c r="AI127" s="155"/>
      <c r="AL127" s="155"/>
      <c r="AO127" s="155"/>
      <c r="AR127" s="155"/>
      <c r="AU127" s="155"/>
      <c r="AX127" s="155"/>
      <c r="BA127" s="155"/>
      <c r="BD127" s="155"/>
    </row>
    <row r="128" spans="32:56">
      <c r="AF128" s="155"/>
      <c r="AI128" s="155"/>
      <c r="AL128" s="155"/>
      <c r="AO128" s="155"/>
      <c r="AR128" s="155"/>
      <c r="AU128" s="155"/>
      <c r="AX128" s="155"/>
      <c r="BA128" s="155"/>
      <c r="BD128" s="155"/>
    </row>
    <row r="129" spans="32:56">
      <c r="AF129" s="155"/>
      <c r="AI129" s="155"/>
      <c r="AL129" s="155"/>
      <c r="AO129" s="155"/>
      <c r="AR129" s="155"/>
      <c r="AU129" s="155"/>
      <c r="AX129" s="155"/>
      <c r="BA129" s="155"/>
      <c r="BD129" s="155"/>
    </row>
    <row r="130" spans="32:56">
      <c r="AF130" s="155"/>
      <c r="AI130" s="155"/>
      <c r="AL130" s="155"/>
      <c r="AO130" s="155"/>
      <c r="AR130" s="155"/>
      <c r="AU130" s="155"/>
      <c r="AX130" s="155"/>
      <c r="BA130" s="155"/>
      <c r="BD130" s="155"/>
    </row>
    <row r="131" spans="32:56">
      <c r="AF131" s="155"/>
      <c r="AI131" s="155"/>
      <c r="AL131" s="155"/>
      <c r="AO131" s="155"/>
      <c r="AR131" s="155"/>
      <c r="AU131" s="155"/>
      <c r="AX131" s="155"/>
      <c r="BA131" s="155"/>
      <c r="BD131" s="155"/>
    </row>
    <row r="132" spans="32:56">
      <c r="AF132" s="155"/>
      <c r="AI132" s="155"/>
      <c r="AL132" s="155"/>
      <c r="AO132" s="155"/>
      <c r="AR132" s="155"/>
      <c r="AU132" s="155"/>
      <c r="AX132" s="155"/>
      <c r="BA132" s="155"/>
      <c r="BD132" s="155"/>
    </row>
    <row r="133" spans="32:56">
      <c r="AF133" s="155"/>
      <c r="AI133" s="155"/>
      <c r="AL133" s="155"/>
      <c r="AO133" s="155"/>
      <c r="AR133" s="155"/>
      <c r="AU133" s="155"/>
      <c r="AX133" s="155"/>
      <c r="BA133" s="155"/>
      <c r="BD133" s="155"/>
    </row>
    <row r="134" spans="32:56">
      <c r="AF134" s="155"/>
      <c r="AI134" s="155"/>
      <c r="AL134" s="155"/>
      <c r="AO134" s="155"/>
      <c r="AR134" s="155"/>
      <c r="AU134" s="155"/>
      <c r="AX134" s="155"/>
      <c r="BA134" s="155"/>
      <c r="BD134" s="155"/>
    </row>
    <row r="135" spans="32:56">
      <c r="AF135" s="155"/>
      <c r="AI135" s="155"/>
      <c r="AL135" s="155"/>
      <c r="AO135" s="155"/>
      <c r="AR135" s="155"/>
      <c r="AU135" s="155"/>
      <c r="AX135" s="155"/>
      <c r="BA135" s="155"/>
      <c r="BD135" s="155"/>
    </row>
    <row r="136" spans="32:56">
      <c r="AF136" s="155"/>
      <c r="AI136" s="155"/>
      <c r="AL136" s="155"/>
      <c r="AO136" s="155"/>
      <c r="AR136" s="155"/>
      <c r="AU136" s="155"/>
      <c r="AX136" s="155"/>
      <c r="BA136" s="155"/>
      <c r="BD136" s="155"/>
    </row>
    <row r="137" spans="32:56">
      <c r="AF137" s="155"/>
      <c r="AI137" s="155"/>
      <c r="AL137" s="155"/>
      <c r="AO137" s="155"/>
      <c r="AR137" s="155"/>
      <c r="AU137" s="155"/>
      <c r="AX137" s="155"/>
      <c r="BA137" s="155"/>
      <c r="BD137" s="155"/>
    </row>
    <row r="138" spans="32:56">
      <c r="AF138" s="155"/>
      <c r="AI138" s="155"/>
      <c r="AL138" s="155"/>
      <c r="AO138" s="155"/>
      <c r="AR138" s="155"/>
      <c r="AU138" s="155"/>
      <c r="AX138" s="155"/>
      <c r="BA138" s="155"/>
      <c r="BD138" s="155"/>
    </row>
    <row r="139" spans="32:56">
      <c r="AF139" s="155"/>
      <c r="AI139" s="155"/>
      <c r="AL139" s="155"/>
      <c r="AO139" s="155"/>
      <c r="AR139" s="155"/>
      <c r="AU139" s="155"/>
      <c r="AX139" s="155"/>
      <c r="BA139" s="155"/>
      <c r="BD139" s="155"/>
    </row>
    <row r="140" spans="32:56">
      <c r="AF140" s="155"/>
      <c r="AI140" s="155"/>
      <c r="AL140" s="155"/>
      <c r="AO140" s="155"/>
      <c r="AR140" s="155"/>
      <c r="AU140" s="155"/>
      <c r="AX140" s="155"/>
      <c r="BA140" s="155"/>
      <c r="BD140" s="155"/>
    </row>
    <row r="141" spans="32:56">
      <c r="AF141" s="155"/>
      <c r="AI141" s="155"/>
      <c r="AL141" s="155"/>
      <c r="AO141" s="155"/>
      <c r="AR141" s="155"/>
      <c r="AU141" s="155"/>
      <c r="AX141" s="155"/>
      <c r="BA141" s="155"/>
      <c r="BD141" s="155"/>
    </row>
    <row r="142" spans="32:56">
      <c r="AF142" s="155"/>
      <c r="AI142" s="155"/>
      <c r="AL142" s="155"/>
      <c r="AO142" s="155"/>
      <c r="AR142" s="155"/>
      <c r="AU142" s="155"/>
      <c r="AX142" s="155"/>
      <c r="BA142" s="155"/>
      <c r="BD142" s="155"/>
    </row>
    <row r="143" spans="32:56">
      <c r="AF143" s="155"/>
      <c r="AI143" s="155"/>
      <c r="AL143" s="155"/>
      <c r="AO143" s="155"/>
      <c r="AR143" s="155"/>
      <c r="AU143" s="155"/>
      <c r="AX143" s="155"/>
      <c r="BA143" s="155"/>
      <c r="BD143" s="155"/>
    </row>
    <row r="144" spans="32:56">
      <c r="AF144" s="155"/>
      <c r="AI144" s="155"/>
      <c r="AL144" s="155"/>
      <c r="AO144" s="155"/>
      <c r="AR144" s="155"/>
      <c r="AU144" s="155"/>
      <c r="AX144" s="155"/>
      <c r="BA144" s="155"/>
      <c r="BD144" s="155"/>
    </row>
    <row r="145" spans="32:56">
      <c r="AF145" s="155"/>
      <c r="AI145" s="155"/>
      <c r="AL145" s="155"/>
      <c r="AO145" s="155"/>
      <c r="AR145" s="155"/>
      <c r="AU145" s="155"/>
      <c r="AX145" s="155"/>
      <c r="BA145" s="155"/>
      <c r="BD145" s="155"/>
    </row>
    <row r="146" spans="32:56">
      <c r="AF146" s="155"/>
      <c r="AI146" s="155"/>
      <c r="AL146" s="155"/>
      <c r="AO146" s="155"/>
      <c r="AR146" s="155"/>
      <c r="AU146" s="155"/>
      <c r="AX146" s="155"/>
      <c r="BA146" s="155"/>
      <c r="BD146" s="155"/>
    </row>
    <row r="147" spans="32:56">
      <c r="AF147" s="155"/>
      <c r="AI147" s="155"/>
      <c r="AL147" s="155"/>
      <c r="AO147" s="155"/>
      <c r="AR147" s="155"/>
      <c r="AU147" s="155"/>
      <c r="AX147" s="155"/>
      <c r="BA147" s="155"/>
      <c r="BD147" s="155"/>
    </row>
    <row r="148" spans="32:56">
      <c r="AF148" s="155"/>
      <c r="AI148" s="155"/>
      <c r="AL148" s="155"/>
      <c r="AO148" s="155"/>
      <c r="AR148" s="155"/>
      <c r="AU148" s="155"/>
      <c r="AX148" s="155"/>
      <c r="BA148" s="155"/>
      <c r="BD148" s="155"/>
    </row>
    <row r="149" spans="32:56">
      <c r="AF149" s="155"/>
      <c r="AI149" s="155"/>
      <c r="AL149" s="155"/>
      <c r="AO149" s="155"/>
      <c r="AR149" s="155"/>
      <c r="AU149" s="155"/>
      <c r="AX149" s="155"/>
      <c r="BA149" s="155"/>
      <c r="BD149" s="155"/>
    </row>
    <row r="150" spans="32:56">
      <c r="AF150" s="155"/>
      <c r="AI150" s="155"/>
      <c r="AL150" s="155"/>
      <c r="AO150" s="155"/>
      <c r="AR150" s="155"/>
      <c r="AU150" s="155"/>
      <c r="AX150" s="155"/>
      <c r="BA150" s="155"/>
      <c r="BD150" s="155"/>
    </row>
    <row r="151" spans="32:56">
      <c r="AF151" s="155"/>
      <c r="AI151" s="155"/>
      <c r="AL151" s="155"/>
      <c r="AO151" s="155"/>
      <c r="AR151" s="155"/>
      <c r="AU151" s="155"/>
      <c r="AX151" s="155"/>
      <c r="BA151" s="155"/>
      <c r="BD151" s="155"/>
    </row>
    <row r="152" spans="32:56">
      <c r="AF152" s="155"/>
      <c r="AI152" s="155"/>
      <c r="AL152" s="155"/>
      <c r="AO152" s="155"/>
      <c r="AR152" s="155"/>
      <c r="AU152" s="155"/>
      <c r="AX152" s="155"/>
      <c r="BA152" s="155"/>
      <c r="BD152" s="155"/>
    </row>
    <row r="153" spans="32:56">
      <c r="AF153" s="155"/>
      <c r="AI153" s="155"/>
      <c r="AL153" s="155"/>
      <c r="AO153" s="155"/>
      <c r="AR153" s="155"/>
      <c r="AU153" s="155"/>
      <c r="AX153" s="155"/>
      <c r="BA153" s="155"/>
      <c r="BD153" s="155"/>
    </row>
    <row r="154" spans="32:56">
      <c r="AF154" s="155"/>
      <c r="AI154" s="155"/>
      <c r="AL154" s="155"/>
      <c r="AO154" s="155"/>
      <c r="AR154" s="155"/>
      <c r="AU154" s="155"/>
      <c r="AX154" s="155"/>
      <c r="BA154" s="155"/>
      <c r="BD154" s="155"/>
    </row>
    <row r="155" spans="32:56">
      <c r="AF155" s="155"/>
      <c r="AI155" s="155"/>
      <c r="AL155" s="155"/>
      <c r="AO155" s="155"/>
      <c r="AR155" s="155"/>
      <c r="AU155" s="155"/>
      <c r="AX155" s="155"/>
      <c r="BA155" s="155"/>
      <c r="BD155" s="155"/>
    </row>
    <row r="156" spans="32:56">
      <c r="AF156" s="155"/>
      <c r="AI156" s="155"/>
      <c r="AL156" s="155"/>
      <c r="AO156" s="155"/>
      <c r="AR156" s="155"/>
      <c r="AU156" s="155"/>
      <c r="AX156" s="155"/>
      <c r="BA156" s="155"/>
      <c r="BD156" s="155"/>
    </row>
    <row r="157" spans="32:56">
      <c r="AF157" s="155"/>
      <c r="AI157" s="155"/>
      <c r="AL157" s="155"/>
      <c r="AO157" s="155"/>
      <c r="AR157" s="155"/>
      <c r="AU157" s="155"/>
      <c r="AX157" s="155"/>
      <c r="BA157" s="155"/>
      <c r="BD157" s="155"/>
    </row>
    <row r="158" spans="32:56">
      <c r="AF158" s="155"/>
      <c r="AI158" s="155"/>
      <c r="AL158" s="155"/>
      <c r="AO158" s="155"/>
      <c r="AR158" s="155"/>
      <c r="AU158" s="155"/>
      <c r="AX158" s="155"/>
      <c r="BA158" s="155"/>
      <c r="BD158" s="155"/>
    </row>
    <row r="159" spans="32:56">
      <c r="AF159" s="155"/>
      <c r="AI159" s="155"/>
      <c r="AL159" s="155"/>
      <c r="AO159" s="155"/>
      <c r="AR159" s="155"/>
      <c r="AU159" s="155"/>
      <c r="AX159" s="155"/>
      <c r="BA159" s="155"/>
      <c r="BD159" s="155"/>
    </row>
    <row r="160" spans="32:56">
      <c r="AF160" s="155"/>
      <c r="AI160" s="155"/>
      <c r="AL160" s="155"/>
      <c r="AO160" s="155"/>
      <c r="AR160" s="155"/>
      <c r="AU160" s="155"/>
      <c r="AX160" s="155"/>
      <c r="BA160" s="155"/>
      <c r="BD160" s="155"/>
    </row>
    <row r="161" spans="32:56">
      <c r="AF161" s="155"/>
      <c r="AI161" s="155"/>
      <c r="AL161" s="155"/>
      <c r="AO161" s="155"/>
      <c r="AR161" s="155"/>
      <c r="AU161" s="155"/>
      <c r="AX161" s="155"/>
      <c r="BA161" s="155"/>
      <c r="BD161" s="155"/>
    </row>
    <row r="162" spans="32:56">
      <c r="AF162" s="155"/>
      <c r="AI162" s="155"/>
      <c r="AL162" s="155"/>
      <c r="AO162" s="155"/>
      <c r="AR162" s="155"/>
      <c r="AU162" s="155"/>
      <c r="AX162" s="155"/>
      <c r="BA162" s="155"/>
      <c r="BD162" s="155"/>
    </row>
    <row r="163" spans="32:56">
      <c r="AF163" s="155"/>
      <c r="AI163" s="155"/>
      <c r="AL163" s="155"/>
      <c r="AO163" s="155"/>
      <c r="AR163" s="155"/>
      <c r="AU163" s="155"/>
      <c r="AX163" s="155"/>
      <c r="BA163" s="155"/>
      <c r="BD163" s="155"/>
    </row>
    <row r="164" spans="32:56">
      <c r="AF164" s="155"/>
      <c r="AI164" s="155"/>
      <c r="AL164" s="155"/>
      <c r="AO164" s="155"/>
      <c r="AR164" s="155"/>
      <c r="AU164" s="155"/>
      <c r="AX164" s="155"/>
      <c r="BA164" s="155"/>
      <c r="BD164" s="155"/>
    </row>
    <row r="165" spans="32:56">
      <c r="AF165" s="155"/>
      <c r="AI165" s="155"/>
      <c r="AL165" s="155"/>
      <c r="AO165" s="155"/>
      <c r="AR165" s="155"/>
      <c r="AU165" s="155"/>
      <c r="AX165" s="155"/>
      <c r="BA165" s="155"/>
      <c r="BD165" s="155"/>
    </row>
    <row r="166" spans="32:56">
      <c r="AF166" s="155"/>
      <c r="AI166" s="155"/>
      <c r="AL166" s="155"/>
      <c r="AO166" s="155"/>
      <c r="AR166" s="155"/>
      <c r="AU166" s="155"/>
      <c r="AX166" s="155"/>
      <c r="BA166" s="155"/>
      <c r="BD166" s="155"/>
    </row>
    <row r="167" spans="32:56">
      <c r="AF167" s="155"/>
      <c r="AI167" s="155"/>
      <c r="AL167" s="155"/>
      <c r="AO167" s="155"/>
      <c r="AR167" s="155"/>
      <c r="AU167" s="155"/>
      <c r="AX167" s="155"/>
      <c r="BA167" s="155"/>
      <c r="BD167" s="155"/>
    </row>
    <row r="168" spans="32:56">
      <c r="AF168" s="155"/>
      <c r="AI168" s="155"/>
      <c r="AL168" s="155"/>
      <c r="AO168" s="155"/>
      <c r="AR168" s="155"/>
      <c r="AU168" s="155"/>
      <c r="AX168" s="155"/>
      <c r="BA168" s="155"/>
      <c r="BD168" s="155"/>
    </row>
    <row r="169" spans="32:56">
      <c r="AF169" s="155"/>
      <c r="AI169" s="155"/>
      <c r="AL169" s="155"/>
      <c r="AO169" s="155"/>
      <c r="AR169" s="155"/>
      <c r="AU169" s="155"/>
      <c r="AX169" s="155"/>
      <c r="BA169" s="155"/>
      <c r="BD169" s="155"/>
    </row>
    <row r="170" spans="32:56">
      <c r="AF170" s="155"/>
      <c r="AI170" s="155"/>
      <c r="AL170" s="155"/>
      <c r="AO170" s="155"/>
      <c r="AR170" s="155"/>
      <c r="AU170" s="155"/>
      <c r="AX170" s="155"/>
      <c r="BA170" s="155"/>
      <c r="BD170" s="155"/>
    </row>
    <row r="171" spans="32:56">
      <c r="AF171" s="155"/>
      <c r="AI171" s="155"/>
      <c r="AL171" s="155"/>
      <c r="AO171" s="155"/>
      <c r="AR171" s="155"/>
      <c r="AU171" s="155"/>
      <c r="AX171" s="155"/>
      <c r="BA171" s="155"/>
      <c r="BD171" s="155"/>
    </row>
    <row r="172" spans="32:56">
      <c r="AF172" s="155"/>
      <c r="AI172" s="155"/>
      <c r="AL172" s="155"/>
      <c r="AO172" s="155"/>
      <c r="AR172" s="155"/>
      <c r="AU172" s="155"/>
      <c r="AX172" s="155"/>
      <c r="BA172" s="155"/>
      <c r="BD172" s="155"/>
    </row>
    <row r="173" spans="32:56">
      <c r="AF173" s="155"/>
      <c r="AI173" s="155"/>
      <c r="AL173" s="155"/>
      <c r="AO173" s="155"/>
      <c r="AR173" s="155"/>
      <c r="AU173" s="155"/>
      <c r="AX173" s="155"/>
      <c r="BA173" s="155"/>
      <c r="BD173" s="155"/>
    </row>
    <row r="174" spans="32:56">
      <c r="AF174" s="155"/>
      <c r="AI174" s="155"/>
      <c r="AL174" s="155"/>
      <c r="AO174" s="155"/>
      <c r="AR174" s="155"/>
      <c r="AU174" s="155"/>
      <c r="AX174" s="155"/>
      <c r="BA174" s="155"/>
      <c r="BD174" s="155"/>
    </row>
    <row r="175" spans="32:56">
      <c r="AF175" s="155"/>
      <c r="AI175" s="155"/>
      <c r="AL175" s="155"/>
      <c r="AO175" s="155"/>
      <c r="AR175" s="155"/>
      <c r="AU175" s="155"/>
      <c r="AX175" s="155"/>
      <c r="BA175" s="155"/>
      <c r="BD175" s="155"/>
    </row>
    <row r="176" spans="32:56">
      <c r="AF176" s="155"/>
      <c r="AI176" s="155"/>
      <c r="AL176" s="155"/>
      <c r="AO176" s="155"/>
      <c r="AR176" s="155"/>
      <c r="AU176" s="155"/>
      <c r="AX176" s="155"/>
      <c r="BA176" s="155"/>
      <c r="BD176" s="155"/>
    </row>
    <row r="177" spans="32:56">
      <c r="AF177" s="155"/>
      <c r="AI177" s="155"/>
      <c r="AL177" s="155"/>
      <c r="AO177" s="155"/>
      <c r="AR177" s="155"/>
      <c r="AU177" s="155"/>
      <c r="AX177" s="155"/>
      <c r="BA177" s="155"/>
      <c r="BD177" s="155"/>
    </row>
    <row r="178" spans="32:56">
      <c r="AF178" s="155"/>
      <c r="AI178" s="155"/>
      <c r="AL178" s="155"/>
      <c r="AO178" s="155"/>
      <c r="AR178" s="155"/>
      <c r="AU178" s="155"/>
      <c r="AX178" s="155"/>
      <c r="BA178" s="155"/>
      <c r="BD178" s="155"/>
    </row>
    <row r="179" spans="32:56">
      <c r="AF179" s="155"/>
      <c r="AI179" s="155"/>
      <c r="AL179" s="155"/>
      <c r="AO179" s="155"/>
      <c r="AR179" s="155"/>
      <c r="AU179" s="155"/>
      <c r="AX179" s="155"/>
      <c r="BA179" s="155"/>
      <c r="BD179" s="155"/>
    </row>
    <row r="180" spans="32:56">
      <c r="AF180" s="155"/>
      <c r="AI180" s="155"/>
      <c r="AL180" s="155"/>
      <c r="AO180" s="155"/>
      <c r="AR180" s="155"/>
      <c r="AU180" s="155"/>
      <c r="AX180" s="155"/>
      <c r="BA180" s="155"/>
      <c r="BD180" s="155"/>
    </row>
    <row r="181" spans="32:56">
      <c r="AF181" s="155"/>
      <c r="AI181" s="155"/>
      <c r="AL181" s="155"/>
      <c r="AO181" s="155"/>
      <c r="AR181" s="155"/>
      <c r="AU181" s="155"/>
      <c r="AX181" s="155"/>
      <c r="BA181" s="155"/>
      <c r="BD181" s="155"/>
    </row>
    <row r="182" spans="32:56">
      <c r="AF182" s="155"/>
      <c r="AI182" s="155"/>
      <c r="AL182" s="155"/>
      <c r="AO182" s="155"/>
      <c r="AR182" s="155"/>
      <c r="AU182" s="155"/>
      <c r="AX182" s="155"/>
      <c r="BA182" s="155"/>
      <c r="BD182" s="155"/>
    </row>
    <row r="183" spans="32:56">
      <c r="AF183" s="155"/>
      <c r="AI183" s="155"/>
      <c r="AL183" s="155"/>
      <c r="AO183" s="155"/>
      <c r="AR183" s="155"/>
      <c r="AU183" s="155"/>
      <c r="AX183" s="155"/>
      <c r="BA183" s="155"/>
      <c r="BD183" s="155"/>
    </row>
    <row r="184" spans="32:56">
      <c r="AF184" s="155"/>
      <c r="AI184" s="155"/>
      <c r="AL184" s="155"/>
      <c r="AO184" s="155"/>
      <c r="AR184" s="155"/>
      <c r="AU184" s="155"/>
      <c r="AX184" s="155"/>
      <c r="BA184" s="155"/>
      <c r="BD184" s="155"/>
    </row>
    <row r="185" spans="32:56">
      <c r="AF185" s="155"/>
      <c r="AI185" s="155"/>
      <c r="AL185" s="155"/>
      <c r="AO185" s="155"/>
      <c r="AR185" s="155"/>
      <c r="AU185" s="155"/>
      <c r="AX185" s="155"/>
      <c r="BA185" s="155"/>
      <c r="BD185" s="155"/>
    </row>
    <row r="186" spans="32:56">
      <c r="AF186" s="155"/>
      <c r="AI186" s="155"/>
      <c r="AL186" s="155"/>
      <c r="AO186" s="155"/>
      <c r="AR186" s="155"/>
      <c r="AU186" s="155"/>
      <c r="AX186" s="155"/>
      <c r="BA186" s="155"/>
      <c r="BD186" s="155"/>
    </row>
    <row r="187" spans="32:56">
      <c r="AF187" s="155"/>
      <c r="AI187" s="155"/>
      <c r="AL187" s="155"/>
      <c r="AO187" s="155"/>
      <c r="AR187" s="155"/>
      <c r="AU187" s="155"/>
      <c r="AX187" s="155"/>
      <c r="BA187" s="155"/>
      <c r="BD187" s="155"/>
    </row>
    <row r="188" spans="32:56">
      <c r="AF188" s="155"/>
      <c r="AI188" s="155"/>
      <c r="AL188" s="155"/>
      <c r="AO188" s="155"/>
      <c r="AR188" s="155"/>
      <c r="AU188" s="155"/>
      <c r="AX188" s="155"/>
      <c r="BA188" s="155"/>
      <c r="BD188" s="155"/>
    </row>
    <row r="189" spans="32:56">
      <c r="AF189" s="155"/>
      <c r="AI189" s="155"/>
      <c r="AL189" s="155"/>
      <c r="AO189" s="155"/>
      <c r="AR189" s="155"/>
      <c r="AU189" s="155"/>
      <c r="AX189" s="155"/>
      <c r="BA189" s="155"/>
      <c r="BD189" s="155"/>
    </row>
    <row r="190" spans="32:56">
      <c r="AF190" s="155"/>
      <c r="AI190" s="155"/>
      <c r="AL190" s="155"/>
      <c r="AO190" s="155"/>
      <c r="AR190" s="155"/>
      <c r="AU190" s="155"/>
      <c r="AX190" s="155"/>
      <c r="BA190" s="155"/>
      <c r="BD190" s="155"/>
    </row>
    <row r="191" spans="32:56">
      <c r="AF191" s="155"/>
      <c r="AI191" s="155"/>
      <c r="AL191" s="155"/>
      <c r="AO191" s="155"/>
      <c r="AR191" s="155"/>
      <c r="AU191" s="155"/>
      <c r="AX191" s="155"/>
      <c r="BA191" s="155"/>
      <c r="BD191" s="155"/>
    </row>
    <row r="192" spans="32:56">
      <c r="AF192" s="155"/>
      <c r="AI192" s="155"/>
      <c r="AL192" s="155"/>
      <c r="AO192" s="155"/>
      <c r="AR192" s="155"/>
      <c r="AU192" s="155"/>
      <c r="AX192" s="155"/>
      <c r="BA192" s="155"/>
      <c r="BD192" s="155"/>
    </row>
    <row r="193" spans="32:56">
      <c r="AF193" s="155"/>
      <c r="AI193" s="155"/>
      <c r="AL193" s="155"/>
      <c r="AO193" s="155"/>
      <c r="AR193" s="155"/>
      <c r="AU193" s="155"/>
      <c r="AX193" s="155"/>
      <c r="BA193" s="155"/>
      <c r="BD193" s="155"/>
    </row>
  </sheetData>
  <mergeCells count="39">
    <mergeCell ref="A24:B24"/>
    <mergeCell ref="A25:B25"/>
    <mergeCell ref="R3:T4"/>
    <mergeCell ref="U3:W4"/>
    <mergeCell ref="X3:Z4"/>
    <mergeCell ref="A12:B12"/>
    <mergeCell ref="A13:B13"/>
    <mergeCell ref="A21:B21"/>
    <mergeCell ref="A22:B22"/>
    <mergeCell ref="A23:B23"/>
    <mergeCell ref="AM3:AO4"/>
    <mergeCell ref="A20:B20"/>
    <mergeCell ref="A7:B7"/>
    <mergeCell ref="A8:B8"/>
    <mergeCell ref="A9:B9"/>
    <mergeCell ref="A10:B10"/>
    <mergeCell ref="A14:B14"/>
    <mergeCell ref="A15:B15"/>
    <mergeCell ref="A16:B16"/>
    <mergeCell ref="A17:B17"/>
    <mergeCell ref="A18:B18"/>
    <mergeCell ref="A19:B19"/>
    <mergeCell ref="A11:B11"/>
    <mergeCell ref="A1:BD1"/>
    <mergeCell ref="A3:B5"/>
    <mergeCell ref="C3:E4"/>
    <mergeCell ref="F3:H4"/>
    <mergeCell ref="I3:K4"/>
    <mergeCell ref="L3:N4"/>
    <mergeCell ref="AS3:AU4"/>
    <mergeCell ref="AV3:AX4"/>
    <mergeCell ref="AY3:BA4"/>
    <mergeCell ref="BB3:BD4"/>
    <mergeCell ref="AP3:AR4"/>
    <mergeCell ref="AA3:AC4"/>
    <mergeCell ref="AD3:AF4"/>
    <mergeCell ref="AG3:AI4"/>
    <mergeCell ref="AJ3:AL4"/>
    <mergeCell ref="O3:Q4"/>
  </mergeCells>
  <phoneticPr fontId="6"/>
  <conditionalFormatting sqref="A15:BD52">
    <cfRule type="expression" dxfId="6" priority="1">
      <formula>MOD(ROW(),2)=1</formula>
    </cfRule>
  </conditionalFormatting>
  <pageMargins left="0.70866141732283472" right="0.70866141732283472" top="0.74803149606299213" bottom="0.74803149606299213" header="0.31496062992125984" footer="0.31496062992125984"/>
  <pageSetup paperSize="9" scale="62" firstPageNumber="55"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1"/>
  </sheetPr>
  <dimension ref="A1:BE191"/>
  <sheetViews>
    <sheetView showZeros="0" zoomScaleNormal="100" zoomScaleSheetLayoutView="40" workbookViewId="0">
      <pane xSplit="2" ySplit="3" topLeftCell="C4"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125" style="33" customWidth="1"/>
    <col min="2" max="2" width="7.125" style="33" customWidth="1"/>
    <col min="3" max="3" width="8.5" style="33" customWidth="1"/>
    <col min="4" max="4" width="4.75" style="33" bestFit="1" customWidth="1"/>
    <col min="5" max="5" width="5.5" style="33" customWidth="1"/>
    <col min="6" max="52" width="3.875" style="33" customWidth="1"/>
    <col min="53" max="16384" width="9" style="33"/>
  </cols>
  <sheetData>
    <row r="1" spans="1:57" s="209" customFormat="1" ht="21" customHeight="1">
      <c r="A1" s="940" t="s">
        <v>676</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c r="AI1" s="940"/>
      <c r="AJ1" s="940"/>
      <c r="AK1" s="940"/>
      <c r="AL1" s="940"/>
      <c r="AM1" s="940"/>
      <c r="AN1" s="940"/>
      <c r="AO1" s="940"/>
      <c r="AP1" s="940"/>
      <c r="AQ1" s="940"/>
      <c r="AR1" s="940"/>
      <c r="AS1" s="940"/>
      <c r="AT1" s="940"/>
      <c r="AU1" s="940"/>
      <c r="AV1" s="940"/>
      <c r="AW1" s="940"/>
      <c r="AX1" s="940"/>
      <c r="AY1" s="940"/>
      <c r="AZ1" s="940"/>
    </row>
    <row r="2" spans="1:57" ht="15" customHeight="1">
      <c r="B2" s="273"/>
      <c r="C2" s="389"/>
      <c r="D2" s="155"/>
      <c r="E2" s="154"/>
    </row>
    <row r="3" spans="1:57" ht="75.75" customHeight="1">
      <c r="A3" s="1052" t="s">
        <v>30</v>
      </c>
      <c r="B3" s="1052"/>
      <c r="C3" s="602" t="s">
        <v>311</v>
      </c>
      <c r="D3" s="675" t="s">
        <v>312</v>
      </c>
      <c r="E3" s="675" t="s">
        <v>313</v>
      </c>
      <c r="F3" s="676" t="s">
        <v>314</v>
      </c>
      <c r="G3" s="677" t="s">
        <v>315</v>
      </c>
      <c r="H3" s="677" t="s">
        <v>316</v>
      </c>
      <c r="I3" s="677" t="s">
        <v>317</v>
      </c>
      <c r="J3" s="677" t="s">
        <v>318</v>
      </c>
      <c r="K3" s="677" t="s">
        <v>319</v>
      </c>
      <c r="L3" s="677" t="s">
        <v>320</v>
      </c>
      <c r="M3" s="677" t="s">
        <v>321</v>
      </c>
      <c r="N3" s="677" t="s">
        <v>322</v>
      </c>
      <c r="O3" s="676" t="s">
        <v>323</v>
      </c>
      <c r="P3" s="677" t="s">
        <v>324</v>
      </c>
      <c r="Q3" s="677" t="s">
        <v>325</v>
      </c>
      <c r="R3" s="677" t="s">
        <v>326</v>
      </c>
      <c r="S3" s="677" t="s">
        <v>327</v>
      </c>
      <c r="T3" s="677" t="s">
        <v>328</v>
      </c>
      <c r="U3" s="677" t="s">
        <v>329</v>
      </c>
      <c r="V3" s="677" t="s">
        <v>330</v>
      </c>
      <c r="W3" s="677" t="s">
        <v>331</v>
      </c>
      <c r="X3" s="677" t="s">
        <v>332</v>
      </c>
      <c r="Y3" s="677" t="s">
        <v>333</v>
      </c>
      <c r="Z3" s="677" t="s">
        <v>334</v>
      </c>
      <c r="AA3" s="677" t="s">
        <v>335</v>
      </c>
      <c r="AB3" s="676" t="s">
        <v>336</v>
      </c>
      <c r="AC3" s="677" t="s">
        <v>337</v>
      </c>
      <c r="AD3" s="677" t="s">
        <v>338</v>
      </c>
      <c r="AE3" s="677" t="s">
        <v>339</v>
      </c>
      <c r="AF3" s="677" t="s">
        <v>340</v>
      </c>
      <c r="AG3" s="677" t="s">
        <v>341</v>
      </c>
      <c r="AH3" s="677" t="s">
        <v>342</v>
      </c>
      <c r="AI3" s="677" t="s">
        <v>343</v>
      </c>
      <c r="AJ3" s="677" t="s">
        <v>344</v>
      </c>
      <c r="AK3" s="677" t="s">
        <v>345</v>
      </c>
      <c r="AL3" s="677" t="s">
        <v>346</v>
      </c>
      <c r="AM3" s="677" t="s">
        <v>347</v>
      </c>
      <c r="AN3" s="676" t="s">
        <v>348</v>
      </c>
      <c r="AO3" s="677" t="s">
        <v>349</v>
      </c>
      <c r="AP3" s="677" t="s">
        <v>350</v>
      </c>
      <c r="AQ3" s="677" t="s">
        <v>351</v>
      </c>
      <c r="AR3" s="677" t="s">
        <v>352</v>
      </c>
      <c r="AS3" s="677" t="s">
        <v>353</v>
      </c>
      <c r="AT3" s="677" t="s">
        <v>354</v>
      </c>
      <c r="AU3" s="677" t="s">
        <v>355</v>
      </c>
      <c r="AV3" s="677" t="s">
        <v>356</v>
      </c>
      <c r="AW3" s="677" t="s">
        <v>357</v>
      </c>
      <c r="AX3" s="677" t="s">
        <v>358</v>
      </c>
      <c r="AY3" s="677" t="s">
        <v>359</v>
      </c>
      <c r="AZ3" s="677" t="s">
        <v>360</v>
      </c>
    </row>
    <row r="4" spans="1:57" ht="15" customHeight="1">
      <c r="A4" s="181"/>
      <c r="B4" s="182"/>
      <c r="C4" s="166" t="s">
        <v>146</v>
      </c>
      <c r="D4" s="678"/>
      <c r="E4" s="395" t="s">
        <v>361</v>
      </c>
      <c r="F4" s="47" t="s">
        <v>146</v>
      </c>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4"/>
      <c r="AX4" s="274"/>
      <c r="AY4" s="274"/>
      <c r="AZ4" s="275"/>
    </row>
    <row r="5" spans="1:57" ht="15" customHeight="1">
      <c r="A5" s="952" t="s">
        <v>270</v>
      </c>
      <c r="B5" s="954"/>
      <c r="C5" s="158">
        <v>1396</v>
      </c>
      <c r="D5" s="113">
        <v>440</v>
      </c>
      <c r="E5" s="167">
        <v>31.5</v>
      </c>
      <c r="F5" s="194">
        <v>5</v>
      </c>
      <c r="G5" s="194">
        <v>0</v>
      </c>
      <c r="H5" s="194">
        <v>0</v>
      </c>
      <c r="I5" s="194">
        <v>1</v>
      </c>
      <c r="J5" s="194">
        <v>0</v>
      </c>
      <c r="K5" s="194">
        <v>0</v>
      </c>
      <c r="L5" s="194">
        <v>1</v>
      </c>
      <c r="M5" s="194">
        <v>0</v>
      </c>
      <c r="N5" s="194">
        <v>1</v>
      </c>
      <c r="O5" s="194">
        <v>1</v>
      </c>
      <c r="P5" s="194">
        <v>0</v>
      </c>
      <c r="Q5" s="194">
        <v>2</v>
      </c>
      <c r="R5" s="194">
        <v>17</v>
      </c>
      <c r="S5" s="194">
        <v>7</v>
      </c>
      <c r="T5" s="194">
        <v>0</v>
      </c>
      <c r="U5" s="194">
        <v>6</v>
      </c>
      <c r="V5" s="194">
        <v>0</v>
      </c>
      <c r="W5" s="194">
        <v>1</v>
      </c>
      <c r="X5" s="193">
        <v>0</v>
      </c>
      <c r="Y5" s="193">
        <v>0</v>
      </c>
      <c r="Z5" s="194">
        <v>2</v>
      </c>
      <c r="AA5" s="194">
        <v>0</v>
      </c>
      <c r="AB5" s="194">
        <v>15</v>
      </c>
      <c r="AC5" s="194">
        <v>18</v>
      </c>
      <c r="AD5" s="194">
        <v>4</v>
      </c>
      <c r="AE5" s="194">
        <v>35</v>
      </c>
      <c r="AF5" s="194">
        <v>272</v>
      </c>
      <c r="AG5" s="194">
        <v>22</v>
      </c>
      <c r="AH5" s="194">
        <v>5</v>
      </c>
      <c r="AI5" s="194">
        <v>0</v>
      </c>
      <c r="AJ5" s="194">
        <v>0</v>
      </c>
      <c r="AK5" s="194">
        <v>1</v>
      </c>
      <c r="AL5" s="194">
        <v>5</v>
      </c>
      <c r="AM5" s="194">
        <v>3</v>
      </c>
      <c r="AN5" s="194">
        <v>0</v>
      </c>
      <c r="AO5" s="194">
        <v>1</v>
      </c>
      <c r="AP5" s="194">
        <v>1</v>
      </c>
      <c r="AQ5" s="194">
        <v>0</v>
      </c>
      <c r="AR5" s="194">
        <v>2</v>
      </c>
      <c r="AS5" s="194">
        <v>0</v>
      </c>
      <c r="AT5" s="194">
        <v>1</v>
      </c>
      <c r="AU5" s="194">
        <v>1</v>
      </c>
      <c r="AV5" s="194">
        <v>0</v>
      </c>
      <c r="AW5" s="194">
        <v>0</v>
      </c>
      <c r="AX5" s="194">
        <v>0</v>
      </c>
      <c r="AY5" s="194">
        <v>1</v>
      </c>
      <c r="AZ5" s="86">
        <v>9</v>
      </c>
      <c r="BD5" s="155"/>
      <c r="BE5" s="155"/>
    </row>
    <row r="6" spans="1:57" ht="15" customHeight="1">
      <c r="A6" s="952" t="s">
        <v>433</v>
      </c>
      <c r="B6" s="954"/>
      <c r="C6" s="78">
        <v>1395</v>
      </c>
      <c r="D6" s="259">
        <v>446</v>
      </c>
      <c r="E6" s="167">
        <v>32</v>
      </c>
      <c r="F6" s="259">
        <v>2</v>
      </c>
      <c r="G6" s="259">
        <v>0</v>
      </c>
      <c r="H6" s="259">
        <v>0</v>
      </c>
      <c r="I6" s="259">
        <v>0</v>
      </c>
      <c r="J6" s="259">
        <v>0</v>
      </c>
      <c r="K6" s="259">
        <v>0</v>
      </c>
      <c r="L6" s="259">
        <v>1</v>
      </c>
      <c r="M6" s="259">
        <v>4</v>
      </c>
      <c r="N6" s="259">
        <v>0</v>
      </c>
      <c r="O6" s="259">
        <v>1</v>
      </c>
      <c r="P6" s="259">
        <v>3</v>
      </c>
      <c r="Q6" s="259">
        <v>3</v>
      </c>
      <c r="R6" s="259">
        <v>34</v>
      </c>
      <c r="S6" s="259">
        <v>8</v>
      </c>
      <c r="T6" s="259">
        <v>0</v>
      </c>
      <c r="U6" s="259">
        <v>3</v>
      </c>
      <c r="V6" s="259">
        <v>1</v>
      </c>
      <c r="W6" s="259">
        <v>0</v>
      </c>
      <c r="X6" s="259">
        <v>0</v>
      </c>
      <c r="Y6" s="259">
        <v>0</v>
      </c>
      <c r="Z6" s="259">
        <v>1</v>
      </c>
      <c r="AA6" s="259">
        <v>1</v>
      </c>
      <c r="AB6" s="259">
        <v>22</v>
      </c>
      <c r="AC6" s="259">
        <v>21</v>
      </c>
      <c r="AD6" s="259">
        <v>11</v>
      </c>
      <c r="AE6" s="259">
        <v>38</v>
      </c>
      <c r="AF6" s="259">
        <v>254</v>
      </c>
      <c r="AG6" s="259">
        <v>13</v>
      </c>
      <c r="AH6" s="259">
        <v>12</v>
      </c>
      <c r="AI6" s="259">
        <v>0</v>
      </c>
      <c r="AJ6" s="259">
        <v>0</v>
      </c>
      <c r="AK6" s="259">
        <v>1</v>
      </c>
      <c r="AL6" s="259">
        <v>2</v>
      </c>
      <c r="AM6" s="259">
        <v>2</v>
      </c>
      <c r="AN6" s="259">
        <v>0</v>
      </c>
      <c r="AO6" s="259">
        <v>1</v>
      </c>
      <c r="AP6" s="259">
        <v>0</v>
      </c>
      <c r="AQ6" s="259">
        <v>0</v>
      </c>
      <c r="AR6" s="259">
        <v>0</v>
      </c>
      <c r="AS6" s="259">
        <v>0</v>
      </c>
      <c r="AT6" s="259">
        <v>0</v>
      </c>
      <c r="AU6" s="259">
        <v>0</v>
      </c>
      <c r="AV6" s="259">
        <v>0</v>
      </c>
      <c r="AW6" s="259">
        <v>0</v>
      </c>
      <c r="AX6" s="259">
        <v>0</v>
      </c>
      <c r="AY6" s="259">
        <v>0</v>
      </c>
      <c r="AZ6" s="310">
        <v>7</v>
      </c>
      <c r="BD6" s="155"/>
      <c r="BE6" s="155"/>
    </row>
    <row r="7" spans="1:57" ht="15" customHeight="1">
      <c r="A7" s="943" t="s">
        <v>605</v>
      </c>
      <c r="B7" s="944"/>
      <c r="C7" s="78">
        <v>1434</v>
      </c>
      <c r="D7" s="259">
        <v>519</v>
      </c>
      <c r="E7" s="167">
        <v>36.200000000000003</v>
      </c>
      <c r="F7" s="259">
        <v>6</v>
      </c>
      <c r="G7" s="259">
        <v>0</v>
      </c>
      <c r="H7" s="259">
        <v>0</v>
      </c>
      <c r="I7" s="259">
        <v>1</v>
      </c>
      <c r="J7" s="259">
        <v>0</v>
      </c>
      <c r="K7" s="259">
        <v>1</v>
      </c>
      <c r="L7" s="259">
        <v>1</v>
      </c>
      <c r="M7" s="259">
        <v>0</v>
      </c>
      <c r="N7" s="259">
        <v>0</v>
      </c>
      <c r="O7" s="259">
        <v>1</v>
      </c>
      <c r="P7" s="259">
        <v>16</v>
      </c>
      <c r="Q7" s="259">
        <v>1</v>
      </c>
      <c r="R7" s="259">
        <v>38</v>
      </c>
      <c r="S7" s="259">
        <v>10</v>
      </c>
      <c r="T7" s="259">
        <v>0</v>
      </c>
      <c r="U7" s="259">
        <v>3</v>
      </c>
      <c r="V7" s="259">
        <v>0</v>
      </c>
      <c r="W7" s="259">
        <v>2</v>
      </c>
      <c r="X7" s="259">
        <v>0</v>
      </c>
      <c r="Y7" s="259">
        <v>2</v>
      </c>
      <c r="Z7" s="259">
        <v>0</v>
      </c>
      <c r="AA7" s="259">
        <v>0</v>
      </c>
      <c r="AB7" s="259">
        <v>27</v>
      </c>
      <c r="AC7" s="259">
        <v>20</v>
      </c>
      <c r="AD7" s="259">
        <v>10</v>
      </c>
      <c r="AE7" s="259">
        <v>32</v>
      </c>
      <c r="AF7" s="259">
        <v>291</v>
      </c>
      <c r="AG7" s="259">
        <v>28</v>
      </c>
      <c r="AH7" s="259">
        <v>12</v>
      </c>
      <c r="AI7" s="259">
        <v>0</v>
      </c>
      <c r="AJ7" s="259">
        <v>0</v>
      </c>
      <c r="AK7" s="259">
        <v>3</v>
      </c>
      <c r="AL7" s="259">
        <v>5</v>
      </c>
      <c r="AM7" s="259">
        <v>3</v>
      </c>
      <c r="AN7" s="259">
        <v>0</v>
      </c>
      <c r="AO7" s="259">
        <v>1</v>
      </c>
      <c r="AP7" s="259">
        <v>0</v>
      </c>
      <c r="AQ7" s="259">
        <v>0</v>
      </c>
      <c r="AR7" s="259">
        <v>1</v>
      </c>
      <c r="AS7" s="259">
        <v>0</v>
      </c>
      <c r="AT7" s="259">
        <v>0</v>
      </c>
      <c r="AU7" s="259">
        <v>0</v>
      </c>
      <c r="AV7" s="259">
        <v>1</v>
      </c>
      <c r="AW7" s="259">
        <v>0</v>
      </c>
      <c r="AX7" s="259">
        <v>1</v>
      </c>
      <c r="AY7" s="259">
        <v>0</v>
      </c>
      <c r="AZ7" s="310">
        <v>2</v>
      </c>
      <c r="BD7" s="155"/>
      <c r="BE7" s="155"/>
    </row>
    <row r="8" spans="1:57" ht="15" customHeight="1">
      <c r="A8" s="943" t="s">
        <v>688</v>
      </c>
      <c r="B8" s="944"/>
      <c r="C8" s="78">
        <v>1404</v>
      </c>
      <c r="D8" s="259">
        <v>568</v>
      </c>
      <c r="E8" s="167">
        <v>40.5</v>
      </c>
      <c r="F8" s="259">
        <v>2</v>
      </c>
      <c r="G8" s="259">
        <v>0</v>
      </c>
      <c r="H8" s="259">
        <v>0</v>
      </c>
      <c r="I8" s="259">
        <v>2</v>
      </c>
      <c r="J8" s="259">
        <v>0</v>
      </c>
      <c r="K8" s="259">
        <v>0</v>
      </c>
      <c r="L8" s="259">
        <v>2</v>
      </c>
      <c r="M8" s="259">
        <v>1</v>
      </c>
      <c r="N8" s="259">
        <v>0</v>
      </c>
      <c r="O8" s="259">
        <v>2</v>
      </c>
      <c r="P8" s="259">
        <v>0</v>
      </c>
      <c r="Q8" s="259">
        <v>3</v>
      </c>
      <c r="R8" s="259">
        <v>42</v>
      </c>
      <c r="S8" s="259">
        <v>8</v>
      </c>
      <c r="T8" s="259">
        <v>1</v>
      </c>
      <c r="U8" s="259">
        <v>6</v>
      </c>
      <c r="V8" s="259">
        <v>1</v>
      </c>
      <c r="W8" s="259">
        <v>0</v>
      </c>
      <c r="X8" s="259">
        <v>0</v>
      </c>
      <c r="Y8" s="259">
        <v>0</v>
      </c>
      <c r="Z8" s="259">
        <v>2</v>
      </c>
      <c r="AA8" s="259">
        <v>4</v>
      </c>
      <c r="AB8" s="259">
        <v>35</v>
      </c>
      <c r="AC8" s="259">
        <v>31</v>
      </c>
      <c r="AD8" s="259">
        <v>8</v>
      </c>
      <c r="AE8" s="259">
        <v>46</v>
      </c>
      <c r="AF8" s="259">
        <v>301</v>
      </c>
      <c r="AG8" s="259">
        <v>35</v>
      </c>
      <c r="AH8" s="259">
        <v>13</v>
      </c>
      <c r="AI8" s="259">
        <v>0</v>
      </c>
      <c r="AJ8" s="259">
        <v>0</v>
      </c>
      <c r="AK8" s="259">
        <v>0</v>
      </c>
      <c r="AL8" s="259">
        <v>2</v>
      </c>
      <c r="AM8" s="259">
        <v>0</v>
      </c>
      <c r="AN8" s="259">
        <v>0</v>
      </c>
      <c r="AO8" s="259">
        <v>0</v>
      </c>
      <c r="AP8" s="259">
        <v>0</v>
      </c>
      <c r="AQ8" s="259">
        <v>0</v>
      </c>
      <c r="AR8" s="259">
        <v>2</v>
      </c>
      <c r="AS8" s="259">
        <v>0</v>
      </c>
      <c r="AT8" s="259">
        <v>0</v>
      </c>
      <c r="AU8" s="259">
        <v>0</v>
      </c>
      <c r="AV8" s="259">
        <v>1</v>
      </c>
      <c r="AW8" s="259">
        <v>0</v>
      </c>
      <c r="AX8" s="259">
        <v>2</v>
      </c>
      <c r="AY8" s="259">
        <v>0</v>
      </c>
      <c r="AZ8" s="310">
        <v>16</v>
      </c>
      <c r="BD8" s="155"/>
      <c r="BE8" s="155"/>
    </row>
    <row r="9" spans="1:57" ht="15" customHeight="1">
      <c r="A9" s="945" t="s">
        <v>703</v>
      </c>
      <c r="B9" s="946"/>
      <c r="C9" s="81">
        <v>1394</v>
      </c>
      <c r="D9" s="82">
        <v>544</v>
      </c>
      <c r="E9" s="821">
        <v>39.024390243902403</v>
      </c>
      <c r="F9" s="82">
        <v>2</v>
      </c>
      <c r="G9" s="82">
        <v>0</v>
      </c>
      <c r="H9" s="82">
        <v>0</v>
      </c>
      <c r="I9" s="82">
        <v>1</v>
      </c>
      <c r="J9" s="82">
        <v>0</v>
      </c>
      <c r="K9" s="82">
        <v>0</v>
      </c>
      <c r="L9" s="82">
        <v>0</v>
      </c>
      <c r="M9" s="82">
        <v>0</v>
      </c>
      <c r="N9" s="82">
        <v>0</v>
      </c>
      <c r="O9" s="82">
        <v>0</v>
      </c>
      <c r="P9" s="82">
        <v>2</v>
      </c>
      <c r="Q9" s="82">
        <v>3</v>
      </c>
      <c r="R9" s="82">
        <v>27</v>
      </c>
      <c r="S9" s="82">
        <v>5</v>
      </c>
      <c r="T9" s="82">
        <v>0</v>
      </c>
      <c r="U9" s="82">
        <v>2</v>
      </c>
      <c r="V9" s="82">
        <v>2</v>
      </c>
      <c r="W9" s="82">
        <v>0</v>
      </c>
      <c r="X9" s="82">
        <v>0</v>
      </c>
      <c r="Y9" s="82">
        <v>0</v>
      </c>
      <c r="Z9" s="82">
        <v>3</v>
      </c>
      <c r="AA9" s="82">
        <v>3</v>
      </c>
      <c r="AB9" s="82">
        <v>38</v>
      </c>
      <c r="AC9" s="82">
        <v>28</v>
      </c>
      <c r="AD9" s="82">
        <v>15</v>
      </c>
      <c r="AE9" s="82">
        <v>41</v>
      </c>
      <c r="AF9" s="82">
        <v>301</v>
      </c>
      <c r="AG9" s="82">
        <v>21</v>
      </c>
      <c r="AH9" s="82">
        <v>9</v>
      </c>
      <c r="AI9" s="82">
        <v>0</v>
      </c>
      <c r="AJ9" s="82">
        <v>0</v>
      </c>
      <c r="AK9" s="82">
        <v>2</v>
      </c>
      <c r="AL9" s="82">
        <v>1</v>
      </c>
      <c r="AM9" s="82">
        <v>4</v>
      </c>
      <c r="AN9" s="82">
        <v>0</v>
      </c>
      <c r="AO9" s="82">
        <v>0</v>
      </c>
      <c r="AP9" s="82">
        <v>3</v>
      </c>
      <c r="AQ9" s="82">
        <v>1</v>
      </c>
      <c r="AR9" s="82">
        <v>4</v>
      </c>
      <c r="AS9" s="82">
        <v>0</v>
      </c>
      <c r="AT9" s="82">
        <v>0</v>
      </c>
      <c r="AU9" s="82">
        <v>0</v>
      </c>
      <c r="AV9" s="82">
        <v>0</v>
      </c>
      <c r="AW9" s="82">
        <v>0</v>
      </c>
      <c r="AX9" s="82">
        <v>0</v>
      </c>
      <c r="AY9" s="82">
        <v>0</v>
      </c>
      <c r="AZ9" s="83">
        <v>26</v>
      </c>
      <c r="BD9" s="155"/>
      <c r="BE9" s="155"/>
    </row>
    <row r="10" spans="1:57" ht="10.5" customHeight="1">
      <c r="A10" s="1020" t="s">
        <v>754</v>
      </c>
      <c r="B10" s="1021"/>
      <c r="C10" s="414"/>
      <c r="D10" s="401"/>
      <c r="E10" s="434"/>
      <c r="F10" s="401"/>
      <c r="G10" s="401"/>
      <c r="H10" s="401"/>
      <c r="I10" s="401"/>
      <c r="J10" s="401"/>
      <c r="K10" s="401"/>
      <c r="L10" s="401"/>
      <c r="M10" s="401"/>
      <c r="N10" s="401"/>
      <c r="O10" s="401"/>
      <c r="P10" s="401"/>
      <c r="Q10" s="401"/>
      <c r="R10" s="401"/>
      <c r="S10" s="401"/>
      <c r="T10" s="401"/>
      <c r="U10" s="401"/>
      <c r="V10" s="401"/>
      <c r="W10" s="401"/>
      <c r="X10" s="401"/>
      <c r="Y10" s="401"/>
      <c r="Z10" s="401"/>
      <c r="AA10" s="401"/>
      <c r="AB10" s="401"/>
      <c r="AC10" s="401"/>
      <c r="AD10" s="401"/>
      <c r="AE10" s="401"/>
      <c r="AF10" s="401"/>
      <c r="AG10" s="401"/>
      <c r="AH10" s="401"/>
      <c r="AI10" s="401"/>
      <c r="AJ10" s="401"/>
      <c r="AK10" s="401"/>
      <c r="AL10" s="401"/>
      <c r="AM10" s="401"/>
      <c r="AN10" s="401"/>
      <c r="AO10" s="401"/>
      <c r="AP10" s="401"/>
      <c r="AQ10" s="401"/>
      <c r="AR10" s="401"/>
      <c r="AS10" s="401"/>
      <c r="AT10" s="401"/>
      <c r="AU10" s="401"/>
      <c r="AV10" s="401"/>
      <c r="AW10" s="401"/>
      <c r="AX10" s="401"/>
      <c r="AY10" s="401"/>
      <c r="AZ10" s="402"/>
      <c r="BD10" s="155"/>
      <c r="BE10" s="155"/>
    </row>
    <row r="11" spans="1:57" s="317" customFormat="1" ht="13.5" customHeight="1">
      <c r="A11" s="1011" t="s">
        <v>451</v>
      </c>
      <c r="B11" s="1012"/>
      <c r="C11" s="415">
        <v>1348</v>
      </c>
      <c r="D11" s="403">
        <v>550</v>
      </c>
      <c r="E11" s="435">
        <v>40.801186943620202</v>
      </c>
      <c r="F11" s="403">
        <v>0</v>
      </c>
      <c r="G11" s="403">
        <v>0</v>
      </c>
      <c r="H11" s="403">
        <v>1</v>
      </c>
      <c r="I11" s="403">
        <v>3</v>
      </c>
      <c r="J11" s="403">
        <v>1</v>
      </c>
      <c r="K11" s="403">
        <v>0</v>
      </c>
      <c r="L11" s="403">
        <v>1</v>
      </c>
      <c r="M11" s="403">
        <v>0</v>
      </c>
      <c r="N11" s="403">
        <v>0</v>
      </c>
      <c r="O11" s="403">
        <v>0</v>
      </c>
      <c r="P11" s="403">
        <v>0</v>
      </c>
      <c r="Q11" s="403">
        <v>2</v>
      </c>
      <c r="R11" s="403">
        <v>45</v>
      </c>
      <c r="S11" s="403">
        <v>8</v>
      </c>
      <c r="T11" s="403">
        <v>1</v>
      </c>
      <c r="U11" s="403">
        <v>5</v>
      </c>
      <c r="V11" s="403">
        <v>0</v>
      </c>
      <c r="W11" s="403">
        <v>0</v>
      </c>
      <c r="X11" s="403">
        <v>0</v>
      </c>
      <c r="Y11" s="403">
        <v>1</v>
      </c>
      <c r="Z11" s="403">
        <v>3</v>
      </c>
      <c r="AA11" s="403">
        <v>3</v>
      </c>
      <c r="AB11" s="403">
        <v>33</v>
      </c>
      <c r="AC11" s="403">
        <v>22</v>
      </c>
      <c r="AD11" s="403">
        <v>11</v>
      </c>
      <c r="AE11" s="403">
        <v>43</v>
      </c>
      <c r="AF11" s="403">
        <v>302</v>
      </c>
      <c r="AG11" s="403">
        <v>25</v>
      </c>
      <c r="AH11" s="403">
        <v>13</v>
      </c>
      <c r="AI11" s="403">
        <v>0</v>
      </c>
      <c r="AJ11" s="403">
        <v>0</v>
      </c>
      <c r="AK11" s="403">
        <v>2</v>
      </c>
      <c r="AL11" s="403">
        <v>4</v>
      </c>
      <c r="AM11" s="403">
        <v>9</v>
      </c>
      <c r="AN11" s="403">
        <v>0</v>
      </c>
      <c r="AO11" s="403">
        <v>0</v>
      </c>
      <c r="AP11" s="403">
        <v>1</v>
      </c>
      <c r="AQ11" s="403">
        <v>1</v>
      </c>
      <c r="AR11" s="403">
        <v>1</v>
      </c>
      <c r="AS11" s="403">
        <v>1</v>
      </c>
      <c r="AT11" s="403">
        <v>0</v>
      </c>
      <c r="AU11" s="403">
        <v>0</v>
      </c>
      <c r="AV11" s="403">
        <v>0</v>
      </c>
      <c r="AW11" s="403">
        <v>0</v>
      </c>
      <c r="AX11" s="403">
        <v>0</v>
      </c>
      <c r="AY11" s="403">
        <v>0</v>
      </c>
      <c r="AZ11" s="404">
        <v>8</v>
      </c>
      <c r="BA11" s="829"/>
      <c r="BD11" s="399"/>
      <c r="BE11" s="399"/>
    </row>
    <row r="12" spans="1:57" ht="15" customHeight="1">
      <c r="A12" s="943" t="s">
        <v>39</v>
      </c>
      <c r="B12" s="944"/>
      <c r="C12" s="268">
        <v>226</v>
      </c>
      <c r="D12" s="92">
        <v>93</v>
      </c>
      <c r="E12" s="167">
        <v>41.150442477876098</v>
      </c>
      <c r="F12" s="92">
        <v>0</v>
      </c>
      <c r="G12" s="92">
        <v>0</v>
      </c>
      <c r="H12" s="92">
        <v>0</v>
      </c>
      <c r="I12" s="92">
        <v>2</v>
      </c>
      <c r="J12" s="92">
        <v>0</v>
      </c>
      <c r="K12" s="92">
        <v>0</v>
      </c>
      <c r="L12" s="92">
        <v>0</v>
      </c>
      <c r="M12" s="92">
        <v>0</v>
      </c>
      <c r="N12" s="92">
        <v>0</v>
      </c>
      <c r="O12" s="92">
        <v>0</v>
      </c>
      <c r="P12" s="92">
        <v>0</v>
      </c>
      <c r="Q12" s="92">
        <v>0</v>
      </c>
      <c r="R12" s="92">
        <v>12</v>
      </c>
      <c r="S12" s="92">
        <v>3</v>
      </c>
      <c r="T12" s="92">
        <v>0</v>
      </c>
      <c r="U12" s="92">
        <v>0</v>
      </c>
      <c r="V12" s="92">
        <v>0</v>
      </c>
      <c r="W12" s="92">
        <v>0</v>
      </c>
      <c r="X12" s="92">
        <v>0</v>
      </c>
      <c r="Y12" s="92">
        <v>0</v>
      </c>
      <c r="Z12" s="92">
        <v>0</v>
      </c>
      <c r="AA12" s="194">
        <v>1</v>
      </c>
      <c r="AB12" s="194">
        <v>6</v>
      </c>
      <c r="AC12" s="194">
        <v>3</v>
      </c>
      <c r="AD12" s="159">
        <v>3</v>
      </c>
      <c r="AE12" s="159">
        <v>6</v>
      </c>
      <c r="AF12" s="159">
        <v>53</v>
      </c>
      <c r="AG12" s="159">
        <v>0</v>
      </c>
      <c r="AH12" s="159">
        <v>1</v>
      </c>
      <c r="AI12" s="159">
        <v>0</v>
      </c>
      <c r="AJ12" s="159">
        <v>0</v>
      </c>
      <c r="AK12" s="159">
        <v>0</v>
      </c>
      <c r="AL12" s="159">
        <v>0</v>
      </c>
      <c r="AM12" s="159">
        <v>1</v>
      </c>
      <c r="AN12" s="159">
        <v>0</v>
      </c>
      <c r="AO12" s="159">
        <v>0</v>
      </c>
      <c r="AP12" s="159">
        <v>0</v>
      </c>
      <c r="AQ12" s="159">
        <v>0</v>
      </c>
      <c r="AR12" s="159">
        <v>0</v>
      </c>
      <c r="AS12" s="159">
        <v>0</v>
      </c>
      <c r="AT12" s="159">
        <v>0</v>
      </c>
      <c r="AU12" s="159">
        <v>0</v>
      </c>
      <c r="AV12" s="159">
        <v>0</v>
      </c>
      <c r="AW12" s="159">
        <v>0</v>
      </c>
      <c r="AX12" s="159">
        <v>0</v>
      </c>
      <c r="AY12" s="159">
        <v>0</v>
      </c>
      <c r="AZ12" s="164">
        <v>2</v>
      </c>
      <c r="BA12" s="829"/>
      <c r="BD12" s="155"/>
      <c r="BE12" s="155"/>
    </row>
    <row r="13" spans="1:57" ht="15" customHeight="1">
      <c r="A13" s="943" t="s">
        <v>0</v>
      </c>
      <c r="B13" s="944"/>
      <c r="C13" s="268">
        <v>64</v>
      </c>
      <c r="D13" s="92">
        <v>37</v>
      </c>
      <c r="E13" s="167">
        <v>57.8125</v>
      </c>
      <c r="F13" s="92">
        <v>0</v>
      </c>
      <c r="G13" s="92">
        <v>0</v>
      </c>
      <c r="H13" s="92">
        <v>0</v>
      </c>
      <c r="I13" s="92">
        <v>0</v>
      </c>
      <c r="J13" s="92">
        <v>0</v>
      </c>
      <c r="K13" s="92">
        <v>0</v>
      </c>
      <c r="L13" s="92">
        <v>0</v>
      </c>
      <c r="M13" s="92">
        <v>0</v>
      </c>
      <c r="N13" s="92">
        <v>0</v>
      </c>
      <c r="O13" s="267">
        <v>0</v>
      </c>
      <c r="P13" s="267">
        <v>0</v>
      </c>
      <c r="Q13" s="267">
        <v>0</v>
      </c>
      <c r="R13" s="267">
        <v>2</v>
      </c>
      <c r="S13" s="267">
        <v>0</v>
      </c>
      <c r="T13" s="267">
        <v>0</v>
      </c>
      <c r="U13" s="267">
        <v>0</v>
      </c>
      <c r="V13" s="267">
        <v>0</v>
      </c>
      <c r="W13" s="267">
        <v>0</v>
      </c>
      <c r="X13" s="92">
        <v>0</v>
      </c>
      <c r="Y13" s="92">
        <v>0</v>
      </c>
      <c r="Z13" s="92">
        <v>0</v>
      </c>
      <c r="AA13" s="194">
        <v>0</v>
      </c>
      <c r="AB13" s="159">
        <v>0</v>
      </c>
      <c r="AC13" s="194">
        <v>0</v>
      </c>
      <c r="AD13" s="267">
        <v>0</v>
      </c>
      <c r="AE13" s="267">
        <v>0</v>
      </c>
      <c r="AF13" s="159">
        <v>31</v>
      </c>
      <c r="AG13" s="267">
        <v>2</v>
      </c>
      <c r="AH13" s="159">
        <v>1</v>
      </c>
      <c r="AI13" s="267">
        <v>0</v>
      </c>
      <c r="AJ13" s="267">
        <v>0</v>
      </c>
      <c r="AK13" s="159">
        <v>0</v>
      </c>
      <c r="AL13" s="267">
        <v>0</v>
      </c>
      <c r="AM13" s="267">
        <v>0</v>
      </c>
      <c r="AN13" s="159">
        <v>0</v>
      </c>
      <c r="AO13" s="267">
        <v>0</v>
      </c>
      <c r="AP13" s="267">
        <v>0</v>
      </c>
      <c r="AQ13" s="159">
        <v>0</v>
      </c>
      <c r="AR13" s="267">
        <v>0</v>
      </c>
      <c r="AS13" s="267">
        <v>0</v>
      </c>
      <c r="AT13" s="159">
        <v>0</v>
      </c>
      <c r="AU13" s="267">
        <v>0</v>
      </c>
      <c r="AV13" s="267">
        <v>0</v>
      </c>
      <c r="AW13" s="159">
        <v>0</v>
      </c>
      <c r="AX13" s="267">
        <v>0</v>
      </c>
      <c r="AY13" s="267">
        <v>0</v>
      </c>
      <c r="AZ13" s="164">
        <v>1</v>
      </c>
      <c r="BA13" s="829"/>
      <c r="BD13" s="155"/>
      <c r="BE13" s="155"/>
    </row>
    <row r="14" spans="1:57" ht="15" customHeight="1">
      <c r="A14" s="943" t="s">
        <v>1</v>
      </c>
      <c r="B14" s="944"/>
      <c r="C14" s="268">
        <v>30</v>
      </c>
      <c r="D14" s="92">
        <v>14</v>
      </c>
      <c r="E14" s="167">
        <v>46.6666666666667</v>
      </c>
      <c r="F14" s="92">
        <v>0</v>
      </c>
      <c r="G14" s="92">
        <v>0</v>
      </c>
      <c r="H14" s="92">
        <v>0</v>
      </c>
      <c r="I14" s="92">
        <v>0</v>
      </c>
      <c r="J14" s="92">
        <v>0</v>
      </c>
      <c r="K14" s="92">
        <v>0</v>
      </c>
      <c r="L14" s="267">
        <v>0</v>
      </c>
      <c r="M14" s="267">
        <v>0</v>
      </c>
      <c r="N14" s="159">
        <v>0</v>
      </c>
      <c r="O14" s="194">
        <v>0</v>
      </c>
      <c r="P14" s="194">
        <v>0</v>
      </c>
      <c r="Q14" s="194">
        <v>0</v>
      </c>
      <c r="R14" s="194">
        <v>1</v>
      </c>
      <c r="S14" s="194">
        <v>1</v>
      </c>
      <c r="T14" s="194">
        <v>0</v>
      </c>
      <c r="U14" s="194">
        <v>0</v>
      </c>
      <c r="V14" s="194">
        <v>0</v>
      </c>
      <c r="W14" s="194">
        <v>0</v>
      </c>
      <c r="X14" s="92">
        <v>0</v>
      </c>
      <c r="Y14" s="92">
        <v>0</v>
      </c>
      <c r="Z14" s="92">
        <v>0</v>
      </c>
      <c r="AA14" s="194">
        <v>0</v>
      </c>
      <c r="AB14" s="194">
        <v>0</v>
      </c>
      <c r="AC14" s="193">
        <v>0</v>
      </c>
      <c r="AD14" s="267">
        <v>0</v>
      </c>
      <c r="AE14" s="267">
        <v>5</v>
      </c>
      <c r="AF14" s="159">
        <v>6</v>
      </c>
      <c r="AG14" s="267">
        <v>1</v>
      </c>
      <c r="AH14" s="159">
        <v>0</v>
      </c>
      <c r="AI14" s="267">
        <v>0</v>
      </c>
      <c r="AJ14" s="267">
        <v>0</v>
      </c>
      <c r="AK14" s="159">
        <v>0</v>
      </c>
      <c r="AL14" s="267">
        <v>0</v>
      </c>
      <c r="AM14" s="267">
        <v>0</v>
      </c>
      <c r="AN14" s="159">
        <v>0</v>
      </c>
      <c r="AO14" s="267">
        <v>0</v>
      </c>
      <c r="AP14" s="267">
        <v>0</v>
      </c>
      <c r="AQ14" s="159">
        <v>0</v>
      </c>
      <c r="AR14" s="267">
        <v>0</v>
      </c>
      <c r="AS14" s="267">
        <v>0</v>
      </c>
      <c r="AT14" s="159">
        <v>0</v>
      </c>
      <c r="AU14" s="267">
        <v>0</v>
      </c>
      <c r="AV14" s="267">
        <v>0</v>
      </c>
      <c r="AW14" s="159">
        <v>0</v>
      </c>
      <c r="AX14" s="267">
        <v>0</v>
      </c>
      <c r="AY14" s="267">
        <v>0</v>
      </c>
      <c r="AZ14" s="164">
        <v>0</v>
      </c>
      <c r="BA14" s="829"/>
      <c r="BD14" s="155"/>
      <c r="BE14" s="155"/>
    </row>
    <row r="15" spans="1:57" ht="15" customHeight="1">
      <c r="A15" s="943" t="s">
        <v>40</v>
      </c>
      <c r="B15" s="944"/>
      <c r="C15" s="268">
        <v>148</v>
      </c>
      <c r="D15" s="92">
        <v>58</v>
      </c>
      <c r="E15" s="167">
        <v>39.1891891891892</v>
      </c>
      <c r="F15" s="92">
        <v>0</v>
      </c>
      <c r="G15" s="92">
        <v>0</v>
      </c>
      <c r="H15" s="92">
        <v>1</v>
      </c>
      <c r="I15" s="92">
        <v>1</v>
      </c>
      <c r="J15" s="92">
        <v>1</v>
      </c>
      <c r="K15" s="92">
        <v>0</v>
      </c>
      <c r="L15" s="92">
        <v>1</v>
      </c>
      <c r="M15" s="92">
        <v>0</v>
      </c>
      <c r="N15" s="92">
        <v>0</v>
      </c>
      <c r="O15" s="267">
        <v>0</v>
      </c>
      <c r="P15" s="267">
        <v>0</v>
      </c>
      <c r="Q15" s="267">
        <v>0</v>
      </c>
      <c r="R15" s="267">
        <v>5</v>
      </c>
      <c r="S15" s="267">
        <v>1</v>
      </c>
      <c r="T15" s="267">
        <v>0</v>
      </c>
      <c r="U15" s="267">
        <v>4</v>
      </c>
      <c r="V15" s="267">
        <v>0</v>
      </c>
      <c r="W15" s="267">
        <v>0</v>
      </c>
      <c r="X15" s="92">
        <v>0</v>
      </c>
      <c r="Y15" s="92">
        <v>1</v>
      </c>
      <c r="Z15" s="92">
        <v>2</v>
      </c>
      <c r="AA15" s="194">
        <v>0</v>
      </c>
      <c r="AB15" s="194">
        <v>3</v>
      </c>
      <c r="AC15" s="194">
        <v>2</v>
      </c>
      <c r="AD15" s="159">
        <v>0</v>
      </c>
      <c r="AE15" s="159">
        <v>6</v>
      </c>
      <c r="AF15" s="159">
        <v>21</v>
      </c>
      <c r="AG15" s="159">
        <v>5</v>
      </c>
      <c r="AH15" s="159">
        <v>0</v>
      </c>
      <c r="AI15" s="159">
        <v>0</v>
      </c>
      <c r="AJ15" s="159">
        <v>0</v>
      </c>
      <c r="AK15" s="159">
        <v>0</v>
      </c>
      <c r="AL15" s="159">
        <v>0</v>
      </c>
      <c r="AM15" s="159">
        <v>2</v>
      </c>
      <c r="AN15" s="159">
        <v>0</v>
      </c>
      <c r="AO15" s="159">
        <v>0</v>
      </c>
      <c r="AP15" s="159">
        <v>1</v>
      </c>
      <c r="AQ15" s="159">
        <v>0</v>
      </c>
      <c r="AR15" s="159">
        <v>0</v>
      </c>
      <c r="AS15" s="159">
        <v>0</v>
      </c>
      <c r="AT15" s="159">
        <v>0</v>
      </c>
      <c r="AU15" s="159">
        <v>0</v>
      </c>
      <c r="AV15" s="159">
        <v>0</v>
      </c>
      <c r="AW15" s="159">
        <v>0</v>
      </c>
      <c r="AX15" s="159">
        <v>0</v>
      </c>
      <c r="AY15" s="159">
        <v>0</v>
      </c>
      <c r="AZ15" s="164">
        <v>1</v>
      </c>
      <c r="BA15" s="829"/>
      <c r="BD15" s="155"/>
      <c r="BE15" s="155"/>
    </row>
    <row r="16" spans="1:57" ht="15" customHeight="1">
      <c r="A16" s="943" t="s">
        <v>41</v>
      </c>
      <c r="B16" s="944"/>
      <c r="C16" s="268">
        <v>14</v>
      </c>
      <c r="D16" s="92">
        <v>2</v>
      </c>
      <c r="E16" s="167">
        <v>14.285714285714301</v>
      </c>
      <c r="F16" s="92">
        <v>0</v>
      </c>
      <c r="G16" s="92">
        <v>0</v>
      </c>
      <c r="H16" s="92">
        <v>0</v>
      </c>
      <c r="I16" s="92">
        <v>0</v>
      </c>
      <c r="J16" s="92">
        <v>0</v>
      </c>
      <c r="K16" s="92">
        <v>0</v>
      </c>
      <c r="L16" s="92">
        <v>0</v>
      </c>
      <c r="M16" s="92">
        <v>0</v>
      </c>
      <c r="N16" s="92">
        <v>0</v>
      </c>
      <c r="O16" s="92">
        <v>0</v>
      </c>
      <c r="P16" s="92">
        <v>0</v>
      </c>
      <c r="Q16" s="267">
        <v>0</v>
      </c>
      <c r="R16" s="92">
        <v>0</v>
      </c>
      <c r="S16" s="92">
        <v>0</v>
      </c>
      <c r="T16" s="267">
        <v>0</v>
      </c>
      <c r="U16" s="267">
        <v>0</v>
      </c>
      <c r="V16" s="267">
        <v>0</v>
      </c>
      <c r="W16" s="267">
        <v>0</v>
      </c>
      <c r="X16" s="92">
        <v>0</v>
      </c>
      <c r="Y16" s="92">
        <v>0</v>
      </c>
      <c r="Z16" s="92">
        <v>0</v>
      </c>
      <c r="AA16" s="194">
        <v>0</v>
      </c>
      <c r="AB16" s="194">
        <v>0</v>
      </c>
      <c r="AC16" s="193">
        <v>0</v>
      </c>
      <c r="AD16" s="267">
        <v>0</v>
      </c>
      <c r="AE16" s="267">
        <v>0</v>
      </c>
      <c r="AF16" s="159">
        <v>2</v>
      </c>
      <c r="AG16" s="267">
        <v>0</v>
      </c>
      <c r="AH16" s="159">
        <v>0</v>
      </c>
      <c r="AI16" s="267">
        <v>0</v>
      </c>
      <c r="AJ16" s="267">
        <v>0</v>
      </c>
      <c r="AK16" s="159">
        <v>0</v>
      </c>
      <c r="AL16" s="267">
        <v>0</v>
      </c>
      <c r="AM16" s="267">
        <v>0</v>
      </c>
      <c r="AN16" s="159">
        <v>0</v>
      </c>
      <c r="AO16" s="267">
        <v>0</v>
      </c>
      <c r="AP16" s="267">
        <v>0</v>
      </c>
      <c r="AQ16" s="159">
        <v>0</v>
      </c>
      <c r="AR16" s="267">
        <v>0</v>
      </c>
      <c r="AS16" s="267">
        <v>0</v>
      </c>
      <c r="AT16" s="159">
        <v>0</v>
      </c>
      <c r="AU16" s="267">
        <v>0</v>
      </c>
      <c r="AV16" s="267">
        <v>0</v>
      </c>
      <c r="AW16" s="159">
        <v>0</v>
      </c>
      <c r="AX16" s="267">
        <v>0</v>
      </c>
      <c r="AY16" s="267">
        <v>0</v>
      </c>
      <c r="AZ16" s="164">
        <v>0</v>
      </c>
      <c r="BA16" s="829"/>
      <c r="BD16" s="155"/>
      <c r="BE16" s="155"/>
    </row>
    <row r="17" spans="1:57" ht="15" customHeight="1">
      <c r="A17" s="943" t="s">
        <v>42</v>
      </c>
      <c r="B17" s="944"/>
      <c r="C17" s="268">
        <v>95</v>
      </c>
      <c r="D17" s="92">
        <v>34</v>
      </c>
      <c r="E17" s="167">
        <v>35.789473684210499</v>
      </c>
      <c r="F17" s="92">
        <v>0</v>
      </c>
      <c r="G17" s="92">
        <v>0</v>
      </c>
      <c r="H17" s="92">
        <v>0</v>
      </c>
      <c r="I17" s="92">
        <v>0</v>
      </c>
      <c r="J17" s="92">
        <v>0</v>
      </c>
      <c r="K17" s="92">
        <v>0</v>
      </c>
      <c r="L17" s="194">
        <v>0</v>
      </c>
      <c r="M17" s="267">
        <v>0</v>
      </c>
      <c r="N17" s="194">
        <v>0</v>
      </c>
      <c r="O17" s="267">
        <v>0</v>
      </c>
      <c r="P17" s="267">
        <v>0</v>
      </c>
      <c r="Q17" s="267">
        <v>0</v>
      </c>
      <c r="R17" s="267">
        <v>4</v>
      </c>
      <c r="S17" s="267">
        <v>0</v>
      </c>
      <c r="T17" s="267">
        <v>0</v>
      </c>
      <c r="U17" s="267">
        <v>0</v>
      </c>
      <c r="V17" s="267">
        <v>0</v>
      </c>
      <c r="W17" s="267">
        <v>0</v>
      </c>
      <c r="X17" s="92">
        <v>0</v>
      </c>
      <c r="Y17" s="92">
        <v>0</v>
      </c>
      <c r="Z17" s="92">
        <v>1</v>
      </c>
      <c r="AA17" s="194">
        <v>0</v>
      </c>
      <c r="AB17" s="194">
        <v>0</v>
      </c>
      <c r="AC17" s="194">
        <v>5</v>
      </c>
      <c r="AD17" s="267">
        <v>1</v>
      </c>
      <c r="AE17" s="267">
        <v>5</v>
      </c>
      <c r="AF17" s="159">
        <v>15</v>
      </c>
      <c r="AG17" s="267">
        <v>1</v>
      </c>
      <c r="AH17" s="159">
        <v>1</v>
      </c>
      <c r="AI17" s="267">
        <v>0</v>
      </c>
      <c r="AJ17" s="267">
        <v>0</v>
      </c>
      <c r="AK17" s="159">
        <v>0</v>
      </c>
      <c r="AL17" s="267">
        <v>0</v>
      </c>
      <c r="AM17" s="267">
        <v>0</v>
      </c>
      <c r="AN17" s="159">
        <v>0</v>
      </c>
      <c r="AO17" s="267">
        <v>0</v>
      </c>
      <c r="AP17" s="267">
        <v>0</v>
      </c>
      <c r="AQ17" s="159">
        <v>0</v>
      </c>
      <c r="AR17" s="267">
        <v>0</v>
      </c>
      <c r="AS17" s="267">
        <v>0</v>
      </c>
      <c r="AT17" s="159">
        <v>0</v>
      </c>
      <c r="AU17" s="267">
        <v>0</v>
      </c>
      <c r="AV17" s="267">
        <v>0</v>
      </c>
      <c r="AW17" s="159">
        <v>0</v>
      </c>
      <c r="AX17" s="267">
        <v>0</v>
      </c>
      <c r="AY17" s="267">
        <v>0</v>
      </c>
      <c r="AZ17" s="164">
        <v>1</v>
      </c>
      <c r="BA17" s="829"/>
      <c r="BD17" s="155"/>
      <c r="BE17" s="155"/>
    </row>
    <row r="18" spans="1:57" ht="15" customHeight="1">
      <c r="A18" s="943" t="s">
        <v>43</v>
      </c>
      <c r="B18" s="944"/>
      <c r="C18" s="268">
        <v>43</v>
      </c>
      <c r="D18" s="92">
        <v>9</v>
      </c>
      <c r="E18" s="167">
        <v>20.930232558139501</v>
      </c>
      <c r="F18" s="92">
        <v>0</v>
      </c>
      <c r="G18" s="92">
        <v>0</v>
      </c>
      <c r="H18" s="92">
        <v>0</v>
      </c>
      <c r="I18" s="92">
        <v>0</v>
      </c>
      <c r="J18" s="92">
        <v>0</v>
      </c>
      <c r="K18" s="92">
        <v>0</v>
      </c>
      <c r="L18" s="92">
        <v>0</v>
      </c>
      <c r="M18" s="92">
        <v>0</v>
      </c>
      <c r="N18" s="92">
        <v>0</v>
      </c>
      <c r="O18" s="92">
        <v>0</v>
      </c>
      <c r="P18" s="92">
        <v>0</v>
      </c>
      <c r="Q18" s="267">
        <v>0</v>
      </c>
      <c r="R18" s="92">
        <v>0</v>
      </c>
      <c r="S18" s="92">
        <v>1</v>
      </c>
      <c r="T18" s="267">
        <v>0</v>
      </c>
      <c r="U18" s="267">
        <v>0</v>
      </c>
      <c r="V18" s="267">
        <v>0</v>
      </c>
      <c r="W18" s="267">
        <v>0</v>
      </c>
      <c r="X18" s="92">
        <v>0</v>
      </c>
      <c r="Y18" s="92">
        <v>0</v>
      </c>
      <c r="Z18" s="92">
        <v>0</v>
      </c>
      <c r="AA18" s="194">
        <v>0</v>
      </c>
      <c r="AB18" s="194">
        <v>0</v>
      </c>
      <c r="AC18" s="194">
        <v>0</v>
      </c>
      <c r="AD18" s="267">
        <v>0</v>
      </c>
      <c r="AE18" s="267">
        <v>2</v>
      </c>
      <c r="AF18" s="159">
        <v>5</v>
      </c>
      <c r="AG18" s="267">
        <v>0</v>
      </c>
      <c r="AH18" s="159">
        <v>1</v>
      </c>
      <c r="AI18" s="267">
        <v>0</v>
      </c>
      <c r="AJ18" s="267">
        <v>0</v>
      </c>
      <c r="AK18" s="159">
        <v>0</v>
      </c>
      <c r="AL18" s="267">
        <v>0</v>
      </c>
      <c r="AM18" s="267">
        <v>0</v>
      </c>
      <c r="AN18" s="159">
        <v>0</v>
      </c>
      <c r="AO18" s="267">
        <v>0</v>
      </c>
      <c r="AP18" s="267">
        <v>0</v>
      </c>
      <c r="AQ18" s="159">
        <v>0</v>
      </c>
      <c r="AR18" s="267">
        <v>0</v>
      </c>
      <c r="AS18" s="267">
        <v>0</v>
      </c>
      <c r="AT18" s="159">
        <v>0</v>
      </c>
      <c r="AU18" s="267">
        <v>0</v>
      </c>
      <c r="AV18" s="267">
        <v>0</v>
      </c>
      <c r="AW18" s="159">
        <v>0</v>
      </c>
      <c r="AX18" s="267">
        <v>0</v>
      </c>
      <c r="AY18" s="267">
        <v>0</v>
      </c>
      <c r="AZ18" s="164">
        <v>0</v>
      </c>
      <c r="BA18" s="829"/>
      <c r="BD18" s="155"/>
      <c r="BE18" s="155"/>
    </row>
    <row r="19" spans="1:57" ht="15" customHeight="1">
      <c r="A19" s="943" t="s">
        <v>44</v>
      </c>
      <c r="B19" s="944"/>
      <c r="C19" s="268">
        <v>129</v>
      </c>
      <c r="D19" s="92">
        <v>35</v>
      </c>
      <c r="E19" s="167">
        <v>27.131782945736401</v>
      </c>
      <c r="F19" s="92">
        <v>0</v>
      </c>
      <c r="G19" s="92">
        <v>0</v>
      </c>
      <c r="H19" s="92">
        <v>0</v>
      </c>
      <c r="I19" s="92">
        <v>0</v>
      </c>
      <c r="J19" s="92">
        <v>0</v>
      </c>
      <c r="K19" s="92">
        <v>0</v>
      </c>
      <c r="L19" s="92">
        <v>0</v>
      </c>
      <c r="M19" s="92">
        <v>0</v>
      </c>
      <c r="N19" s="92">
        <v>0</v>
      </c>
      <c r="O19" s="92">
        <v>0</v>
      </c>
      <c r="P19" s="92">
        <v>0</v>
      </c>
      <c r="Q19" s="194">
        <v>0</v>
      </c>
      <c r="R19" s="92">
        <v>1</v>
      </c>
      <c r="S19" s="92">
        <v>0</v>
      </c>
      <c r="T19" s="194">
        <v>0</v>
      </c>
      <c r="U19" s="194">
        <v>0</v>
      </c>
      <c r="V19" s="194">
        <v>0</v>
      </c>
      <c r="W19" s="194">
        <v>0</v>
      </c>
      <c r="X19" s="92">
        <v>0</v>
      </c>
      <c r="Y19" s="92">
        <v>0</v>
      </c>
      <c r="Z19" s="92">
        <v>0</v>
      </c>
      <c r="AA19" s="194">
        <v>0</v>
      </c>
      <c r="AB19" s="194">
        <v>3</v>
      </c>
      <c r="AC19" s="194">
        <v>1</v>
      </c>
      <c r="AD19" s="267">
        <v>4</v>
      </c>
      <c r="AE19" s="267">
        <v>0</v>
      </c>
      <c r="AF19" s="159">
        <v>21</v>
      </c>
      <c r="AG19" s="267">
        <v>0</v>
      </c>
      <c r="AH19" s="159">
        <v>1</v>
      </c>
      <c r="AI19" s="267">
        <v>0</v>
      </c>
      <c r="AJ19" s="267">
        <v>0</v>
      </c>
      <c r="AK19" s="159">
        <v>1</v>
      </c>
      <c r="AL19" s="267">
        <v>0</v>
      </c>
      <c r="AM19" s="267">
        <v>0</v>
      </c>
      <c r="AN19" s="159">
        <v>0</v>
      </c>
      <c r="AO19" s="267">
        <v>0</v>
      </c>
      <c r="AP19" s="267">
        <v>0</v>
      </c>
      <c r="AQ19" s="159">
        <v>0</v>
      </c>
      <c r="AR19" s="267">
        <v>0</v>
      </c>
      <c r="AS19" s="267">
        <v>0</v>
      </c>
      <c r="AT19" s="159">
        <v>0</v>
      </c>
      <c r="AU19" s="267">
        <v>0</v>
      </c>
      <c r="AV19" s="267">
        <v>0</v>
      </c>
      <c r="AW19" s="159">
        <v>0</v>
      </c>
      <c r="AX19" s="267">
        <v>0</v>
      </c>
      <c r="AY19" s="267">
        <v>0</v>
      </c>
      <c r="AZ19" s="164">
        <v>3</v>
      </c>
      <c r="BA19" s="829"/>
      <c r="BD19" s="155"/>
      <c r="BE19" s="155"/>
    </row>
    <row r="20" spans="1:57" ht="15" customHeight="1">
      <c r="A20" s="943" t="s">
        <v>45</v>
      </c>
      <c r="B20" s="944"/>
      <c r="C20" s="268">
        <v>3</v>
      </c>
      <c r="D20" s="92">
        <v>2</v>
      </c>
      <c r="E20" s="921">
        <v>66.6666666666667</v>
      </c>
      <c r="F20" s="92">
        <v>0</v>
      </c>
      <c r="G20" s="92">
        <v>0</v>
      </c>
      <c r="H20" s="92">
        <v>0</v>
      </c>
      <c r="I20" s="92">
        <v>0</v>
      </c>
      <c r="J20" s="92">
        <v>0</v>
      </c>
      <c r="K20" s="92">
        <v>0</v>
      </c>
      <c r="L20" s="92">
        <v>0</v>
      </c>
      <c r="M20" s="92">
        <v>0</v>
      </c>
      <c r="N20" s="92">
        <v>0</v>
      </c>
      <c r="O20" s="267">
        <v>0</v>
      </c>
      <c r="P20" s="267">
        <v>0</v>
      </c>
      <c r="Q20" s="267">
        <v>0</v>
      </c>
      <c r="R20" s="267">
        <v>0</v>
      </c>
      <c r="S20" s="267">
        <v>0</v>
      </c>
      <c r="T20" s="267">
        <v>0</v>
      </c>
      <c r="U20" s="267">
        <v>0</v>
      </c>
      <c r="V20" s="267">
        <v>0</v>
      </c>
      <c r="W20" s="267">
        <v>0</v>
      </c>
      <c r="X20" s="92">
        <v>0</v>
      </c>
      <c r="Y20" s="92">
        <v>0</v>
      </c>
      <c r="Z20" s="92">
        <v>0</v>
      </c>
      <c r="AA20" s="194">
        <v>0</v>
      </c>
      <c r="AB20" s="194">
        <v>0</v>
      </c>
      <c r="AC20" s="194">
        <v>0</v>
      </c>
      <c r="AD20" s="267">
        <v>1</v>
      </c>
      <c r="AE20" s="267">
        <v>0</v>
      </c>
      <c r="AF20" s="159">
        <v>0</v>
      </c>
      <c r="AG20" s="267">
        <v>0</v>
      </c>
      <c r="AH20" s="159">
        <v>0</v>
      </c>
      <c r="AI20" s="267">
        <v>0</v>
      </c>
      <c r="AJ20" s="267">
        <v>0</v>
      </c>
      <c r="AK20" s="159">
        <v>0</v>
      </c>
      <c r="AL20" s="267">
        <v>0</v>
      </c>
      <c r="AM20" s="267">
        <v>1</v>
      </c>
      <c r="AN20" s="159">
        <v>0</v>
      </c>
      <c r="AO20" s="267">
        <v>0</v>
      </c>
      <c r="AP20" s="267">
        <v>0</v>
      </c>
      <c r="AQ20" s="159">
        <v>0</v>
      </c>
      <c r="AR20" s="267">
        <v>0</v>
      </c>
      <c r="AS20" s="267">
        <v>0</v>
      </c>
      <c r="AT20" s="159">
        <v>0</v>
      </c>
      <c r="AU20" s="267">
        <v>0</v>
      </c>
      <c r="AV20" s="267">
        <v>0</v>
      </c>
      <c r="AW20" s="159">
        <v>0</v>
      </c>
      <c r="AX20" s="267">
        <v>0</v>
      </c>
      <c r="AY20" s="267">
        <v>0</v>
      </c>
      <c r="AZ20" s="164">
        <v>0</v>
      </c>
      <c r="BA20" s="829"/>
      <c r="BD20" s="155"/>
      <c r="BE20" s="155"/>
    </row>
    <row r="21" spans="1:57" ht="15" customHeight="1">
      <c r="A21" s="943" t="s">
        <v>46</v>
      </c>
      <c r="B21" s="944"/>
      <c r="C21" s="268">
        <v>12</v>
      </c>
      <c r="D21" s="92">
        <v>3</v>
      </c>
      <c r="E21" s="167">
        <v>25</v>
      </c>
      <c r="F21" s="92">
        <v>0</v>
      </c>
      <c r="G21" s="92">
        <v>0</v>
      </c>
      <c r="H21" s="92">
        <v>0</v>
      </c>
      <c r="I21" s="92">
        <v>0</v>
      </c>
      <c r="J21" s="92">
        <v>0</v>
      </c>
      <c r="K21" s="92">
        <v>0</v>
      </c>
      <c r="L21" s="92">
        <v>0</v>
      </c>
      <c r="M21" s="92">
        <v>0</v>
      </c>
      <c r="N21" s="92">
        <v>0</v>
      </c>
      <c r="O21" s="267">
        <v>0</v>
      </c>
      <c r="P21" s="267">
        <v>0</v>
      </c>
      <c r="Q21" s="267">
        <v>0</v>
      </c>
      <c r="R21" s="267">
        <v>0</v>
      </c>
      <c r="S21" s="267">
        <v>0</v>
      </c>
      <c r="T21" s="267">
        <v>0</v>
      </c>
      <c r="U21" s="267">
        <v>0</v>
      </c>
      <c r="V21" s="267">
        <v>0</v>
      </c>
      <c r="W21" s="267">
        <v>0</v>
      </c>
      <c r="X21" s="92">
        <v>0</v>
      </c>
      <c r="Y21" s="92">
        <v>0</v>
      </c>
      <c r="Z21" s="92">
        <v>0</v>
      </c>
      <c r="AA21" s="194">
        <v>0</v>
      </c>
      <c r="AB21" s="194">
        <v>0</v>
      </c>
      <c r="AC21" s="193">
        <v>0</v>
      </c>
      <c r="AD21" s="267">
        <v>0</v>
      </c>
      <c r="AE21" s="267">
        <v>0</v>
      </c>
      <c r="AF21" s="159">
        <v>1</v>
      </c>
      <c r="AG21" s="267">
        <v>1</v>
      </c>
      <c r="AH21" s="159">
        <v>0</v>
      </c>
      <c r="AI21" s="267">
        <v>0</v>
      </c>
      <c r="AJ21" s="267">
        <v>0</v>
      </c>
      <c r="AK21" s="159">
        <v>0</v>
      </c>
      <c r="AL21" s="267">
        <v>0</v>
      </c>
      <c r="AM21" s="267">
        <v>1</v>
      </c>
      <c r="AN21" s="159">
        <v>0</v>
      </c>
      <c r="AO21" s="267">
        <v>0</v>
      </c>
      <c r="AP21" s="267">
        <v>0</v>
      </c>
      <c r="AQ21" s="159">
        <v>0</v>
      </c>
      <c r="AR21" s="267">
        <v>0</v>
      </c>
      <c r="AS21" s="267">
        <v>0</v>
      </c>
      <c r="AT21" s="159">
        <v>0</v>
      </c>
      <c r="AU21" s="267">
        <v>0</v>
      </c>
      <c r="AV21" s="267">
        <v>0</v>
      </c>
      <c r="AW21" s="159">
        <v>0</v>
      </c>
      <c r="AX21" s="267">
        <v>0</v>
      </c>
      <c r="AY21" s="267">
        <v>0</v>
      </c>
      <c r="AZ21" s="164">
        <v>0</v>
      </c>
      <c r="BA21" s="829"/>
      <c r="BD21" s="155"/>
      <c r="BE21" s="155"/>
    </row>
    <row r="22" spans="1:57" ht="15" customHeight="1">
      <c r="A22" s="943" t="s">
        <v>79</v>
      </c>
      <c r="B22" s="944"/>
      <c r="C22" s="276">
        <v>0</v>
      </c>
      <c r="D22" s="267">
        <v>0</v>
      </c>
      <c r="E22" s="193">
        <v>0</v>
      </c>
      <c r="F22" s="92">
        <v>0</v>
      </c>
      <c r="G22" s="92">
        <v>0</v>
      </c>
      <c r="H22" s="92">
        <v>0</v>
      </c>
      <c r="I22" s="92">
        <v>0</v>
      </c>
      <c r="J22" s="92">
        <v>0</v>
      </c>
      <c r="K22" s="92">
        <v>0</v>
      </c>
      <c r="L22" s="92">
        <v>0</v>
      </c>
      <c r="M22" s="92">
        <v>0</v>
      </c>
      <c r="N22" s="92">
        <v>0</v>
      </c>
      <c r="O22" s="267">
        <v>0</v>
      </c>
      <c r="P22" s="267">
        <v>0</v>
      </c>
      <c r="Q22" s="267">
        <v>0</v>
      </c>
      <c r="R22" s="267">
        <v>0</v>
      </c>
      <c r="S22" s="267">
        <v>0</v>
      </c>
      <c r="T22" s="267">
        <v>0</v>
      </c>
      <c r="U22" s="267">
        <v>0</v>
      </c>
      <c r="V22" s="267">
        <v>0</v>
      </c>
      <c r="W22" s="267">
        <v>0</v>
      </c>
      <c r="X22" s="267">
        <v>0</v>
      </c>
      <c r="Y22" s="267">
        <v>0</v>
      </c>
      <c r="Z22" s="267">
        <v>0</v>
      </c>
      <c r="AA22" s="194">
        <v>0</v>
      </c>
      <c r="AB22" s="267">
        <v>0</v>
      </c>
      <c r="AC22" s="267">
        <v>0</v>
      </c>
      <c r="AD22" s="267">
        <v>0</v>
      </c>
      <c r="AE22" s="267">
        <v>0</v>
      </c>
      <c r="AF22" s="92">
        <v>0</v>
      </c>
      <c r="AG22" s="267">
        <v>0</v>
      </c>
      <c r="AH22" s="92">
        <v>0</v>
      </c>
      <c r="AI22" s="267">
        <v>0</v>
      </c>
      <c r="AJ22" s="267">
        <v>0</v>
      </c>
      <c r="AK22" s="92">
        <v>0</v>
      </c>
      <c r="AL22" s="267">
        <v>0</v>
      </c>
      <c r="AM22" s="267">
        <v>0</v>
      </c>
      <c r="AN22" s="92">
        <v>0</v>
      </c>
      <c r="AO22" s="267">
        <v>0</v>
      </c>
      <c r="AP22" s="267">
        <v>0</v>
      </c>
      <c r="AQ22" s="92">
        <v>0</v>
      </c>
      <c r="AR22" s="267">
        <v>0</v>
      </c>
      <c r="AS22" s="267">
        <v>0</v>
      </c>
      <c r="AT22" s="92">
        <v>0</v>
      </c>
      <c r="AU22" s="267">
        <v>0</v>
      </c>
      <c r="AV22" s="267">
        <v>0</v>
      </c>
      <c r="AW22" s="92">
        <v>0</v>
      </c>
      <c r="AX22" s="267">
        <v>0</v>
      </c>
      <c r="AY22" s="267">
        <v>0</v>
      </c>
      <c r="AZ22" s="93">
        <v>0</v>
      </c>
      <c r="BA22" s="829"/>
      <c r="BD22" s="155"/>
      <c r="BE22" s="155"/>
    </row>
    <row r="23" spans="1:57" ht="15" customHeight="1">
      <c r="A23" s="943" t="s">
        <v>80</v>
      </c>
      <c r="B23" s="944"/>
      <c r="C23" s="268">
        <v>89</v>
      </c>
      <c r="D23" s="92">
        <v>31</v>
      </c>
      <c r="E23" s="167">
        <v>34.831460674157299</v>
      </c>
      <c r="F23" s="92">
        <v>0</v>
      </c>
      <c r="G23" s="92">
        <v>0</v>
      </c>
      <c r="H23" s="92">
        <v>0</v>
      </c>
      <c r="I23" s="92">
        <v>0</v>
      </c>
      <c r="J23" s="92">
        <v>0</v>
      </c>
      <c r="K23" s="92">
        <v>0</v>
      </c>
      <c r="L23" s="267">
        <v>0</v>
      </c>
      <c r="M23" s="267">
        <v>0</v>
      </c>
      <c r="N23" s="159">
        <v>0</v>
      </c>
      <c r="O23" s="92">
        <v>0</v>
      </c>
      <c r="P23" s="92">
        <v>0</v>
      </c>
      <c r="Q23" s="267">
        <v>0</v>
      </c>
      <c r="R23" s="92">
        <v>1</v>
      </c>
      <c r="S23" s="92">
        <v>0</v>
      </c>
      <c r="T23" s="267">
        <v>1</v>
      </c>
      <c r="U23" s="267">
        <v>0</v>
      </c>
      <c r="V23" s="267">
        <v>0</v>
      </c>
      <c r="W23" s="267">
        <v>0</v>
      </c>
      <c r="X23" s="92">
        <v>0</v>
      </c>
      <c r="Y23" s="92">
        <v>0</v>
      </c>
      <c r="Z23" s="92">
        <v>0</v>
      </c>
      <c r="AA23" s="194">
        <v>0</v>
      </c>
      <c r="AB23" s="194">
        <v>0</v>
      </c>
      <c r="AC23" s="194">
        <v>0</v>
      </c>
      <c r="AD23" s="267">
        <v>0</v>
      </c>
      <c r="AE23" s="267">
        <v>1</v>
      </c>
      <c r="AF23" s="159">
        <v>28</v>
      </c>
      <c r="AG23" s="267">
        <v>0</v>
      </c>
      <c r="AH23" s="159">
        <v>0</v>
      </c>
      <c r="AI23" s="267">
        <v>0</v>
      </c>
      <c r="AJ23" s="267">
        <v>0</v>
      </c>
      <c r="AK23" s="159">
        <v>0</v>
      </c>
      <c r="AL23" s="267">
        <v>0</v>
      </c>
      <c r="AM23" s="267">
        <v>0</v>
      </c>
      <c r="AN23" s="159">
        <v>0</v>
      </c>
      <c r="AO23" s="267">
        <v>0</v>
      </c>
      <c r="AP23" s="267">
        <v>0</v>
      </c>
      <c r="AQ23" s="159">
        <v>0</v>
      </c>
      <c r="AR23" s="267">
        <v>0</v>
      </c>
      <c r="AS23" s="267">
        <v>0</v>
      </c>
      <c r="AT23" s="159">
        <v>0</v>
      </c>
      <c r="AU23" s="267">
        <v>0</v>
      </c>
      <c r="AV23" s="267">
        <v>0</v>
      </c>
      <c r="AW23" s="159">
        <v>0</v>
      </c>
      <c r="AX23" s="267">
        <v>0</v>
      </c>
      <c r="AY23" s="267">
        <v>0</v>
      </c>
      <c r="AZ23" s="164">
        <v>0</v>
      </c>
      <c r="BA23" s="829"/>
      <c r="BD23" s="155"/>
      <c r="BE23" s="155"/>
    </row>
    <row r="24" spans="1:57" ht="15" customHeight="1">
      <c r="A24" s="203" t="s">
        <v>31</v>
      </c>
      <c r="B24" s="17" t="s">
        <v>2</v>
      </c>
      <c r="C24" s="268">
        <v>7</v>
      </c>
      <c r="D24" s="92">
        <v>6</v>
      </c>
      <c r="E24" s="167">
        <v>85.714285714285694</v>
      </c>
      <c r="F24" s="267">
        <v>0</v>
      </c>
      <c r="G24" s="267">
        <v>0</v>
      </c>
      <c r="H24" s="267">
        <v>0</v>
      </c>
      <c r="I24" s="92">
        <v>0</v>
      </c>
      <c r="J24" s="194">
        <v>0</v>
      </c>
      <c r="K24" s="267">
        <v>0</v>
      </c>
      <c r="L24" s="267">
        <v>0</v>
      </c>
      <c r="M24" s="267">
        <v>0</v>
      </c>
      <c r="N24" s="159">
        <v>0</v>
      </c>
      <c r="O24" s="267">
        <v>0</v>
      </c>
      <c r="P24" s="267">
        <v>0</v>
      </c>
      <c r="Q24" s="267">
        <v>0</v>
      </c>
      <c r="R24" s="267">
        <v>0</v>
      </c>
      <c r="S24" s="267">
        <v>0</v>
      </c>
      <c r="T24" s="267">
        <v>0</v>
      </c>
      <c r="U24" s="267">
        <v>0</v>
      </c>
      <c r="V24" s="267">
        <v>0</v>
      </c>
      <c r="W24" s="267">
        <v>0</v>
      </c>
      <c r="X24" s="267">
        <v>0</v>
      </c>
      <c r="Y24" s="267">
        <v>0</v>
      </c>
      <c r="Z24" s="267">
        <v>0</v>
      </c>
      <c r="AA24" s="194">
        <v>0</v>
      </c>
      <c r="AB24" s="194">
        <v>0</v>
      </c>
      <c r="AC24" s="159">
        <v>6</v>
      </c>
      <c r="AD24" s="267">
        <v>0</v>
      </c>
      <c r="AE24" s="267">
        <v>0</v>
      </c>
      <c r="AF24" s="159">
        <v>0</v>
      </c>
      <c r="AG24" s="267">
        <v>0</v>
      </c>
      <c r="AH24" s="159">
        <v>0</v>
      </c>
      <c r="AI24" s="267">
        <v>0</v>
      </c>
      <c r="AJ24" s="267">
        <v>0</v>
      </c>
      <c r="AK24" s="159">
        <v>0</v>
      </c>
      <c r="AL24" s="267">
        <v>0</v>
      </c>
      <c r="AM24" s="267">
        <v>0</v>
      </c>
      <c r="AN24" s="159">
        <v>0</v>
      </c>
      <c r="AO24" s="267">
        <v>0</v>
      </c>
      <c r="AP24" s="267">
        <v>0</v>
      </c>
      <c r="AQ24" s="159">
        <v>0</v>
      </c>
      <c r="AR24" s="267">
        <v>0</v>
      </c>
      <c r="AS24" s="267">
        <v>0</v>
      </c>
      <c r="AT24" s="159">
        <v>0</v>
      </c>
      <c r="AU24" s="267">
        <v>0</v>
      </c>
      <c r="AV24" s="267">
        <v>0</v>
      </c>
      <c r="AW24" s="159">
        <v>0</v>
      </c>
      <c r="AX24" s="267">
        <v>0</v>
      </c>
      <c r="AY24" s="267">
        <v>0</v>
      </c>
      <c r="AZ24" s="164">
        <v>0</v>
      </c>
      <c r="BA24" s="829"/>
      <c r="BD24" s="155"/>
      <c r="BE24" s="155"/>
    </row>
    <row r="25" spans="1:57" ht="15" customHeight="1">
      <c r="A25" s="203" t="s">
        <v>32</v>
      </c>
      <c r="B25" s="17" t="s">
        <v>3</v>
      </c>
      <c r="C25" s="268">
        <v>0</v>
      </c>
      <c r="D25" s="92">
        <v>0</v>
      </c>
      <c r="E25" s="193">
        <v>0</v>
      </c>
      <c r="F25" s="92">
        <v>0</v>
      </c>
      <c r="G25" s="92">
        <v>0</v>
      </c>
      <c r="H25" s="92">
        <v>0</v>
      </c>
      <c r="I25" s="92">
        <v>0</v>
      </c>
      <c r="J25" s="92">
        <v>0</v>
      </c>
      <c r="K25" s="92">
        <v>0</v>
      </c>
      <c r="L25" s="92">
        <v>0</v>
      </c>
      <c r="M25" s="92">
        <v>0</v>
      </c>
      <c r="N25" s="92">
        <v>0</v>
      </c>
      <c r="O25" s="92">
        <v>0</v>
      </c>
      <c r="P25" s="92">
        <v>0</v>
      </c>
      <c r="Q25" s="92">
        <v>0</v>
      </c>
      <c r="R25" s="92">
        <v>0</v>
      </c>
      <c r="S25" s="92">
        <v>0</v>
      </c>
      <c r="T25" s="92">
        <v>0</v>
      </c>
      <c r="U25" s="92">
        <v>0</v>
      </c>
      <c r="V25" s="92">
        <v>0</v>
      </c>
      <c r="W25" s="92">
        <v>0</v>
      </c>
      <c r="X25" s="92">
        <v>0</v>
      </c>
      <c r="Y25" s="92">
        <v>0</v>
      </c>
      <c r="Z25" s="92">
        <v>0</v>
      </c>
      <c r="AA25" s="194">
        <v>0</v>
      </c>
      <c r="AB25" s="194">
        <v>0</v>
      </c>
      <c r="AC25" s="194">
        <v>0</v>
      </c>
      <c r="AD25" s="92">
        <v>0</v>
      </c>
      <c r="AE25" s="92">
        <v>0</v>
      </c>
      <c r="AF25" s="92">
        <v>0</v>
      </c>
      <c r="AG25" s="92">
        <v>0</v>
      </c>
      <c r="AH25" s="92">
        <v>0</v>
      </c>
      <c r="AI25" s="92">
        <v>0</v>
      </c>
      <c r="AJ25" s="92">
        <v>0</v>
      </c>
      <c r="AK25" s="92">
        <v>0</v>
      </c>
      <c r="AL25" s="92">
        <v>0</v>
      </c>
      <c r="AM25" s="92">
        <v>0</v>
      </c>
      <c r="AN25" s="92">
        <v>0</v>
      </c>
      <c r="AO25" s="92">
        <v>0</v>
      </c>
      <c r="AP25" s="92">
        <v>0</v>
      </c>
      <c r="AQ25" s="92">
        <v>0</v>
      </c>
      <c r="AR25" s="92">
        <v>0</v>
      </c>
      <c r="AS25" s="92">
        <v>0</v>
      </c>
      <c r="AT25" s="92">
        <v>0</v>
      </c>
      <c r="AU25" s="92">
        <v>0</v>
      </c>
      <c r="AV25" s="92">
        <v>0</v>
      </c>
      <c r="AW25" s="92">
        <v>0</v>
      </c>
      <c r="AX25" s="92">
        <v>0</v>
      </c>
      <c r="AY25" s="92">
        <v>0</v>
      </c>
      <c r="AZ25" s="93">
        <v>0</v>
      </c>
      <c r="BA25" s="829"/>
      <c r="BD25" s="155"/>
      <c r="BE25" s="155"/>
    </row>
    <row r="26" spans="1:57" ht="15" customHeight="1">
      <c r="A26" s="203"/>
      <c r="B26" s="17" t="s">
        <v>4</v>
      </c>
      <c r="C26" s="268">
        <v>31</v>
      </c>
      <c r="D26" s="92">
        <v>10</v>
      </c>
      <c r="E26" s="167">
        <v>32.258064516128997</v>
      </c>
      <c r="F26" s="92">
        <v>0</v>
      </c>
      <c r="G26" s="92">
        <v>0</v>
      </c>
      <c r="H26" s="92">
        <v>0</v>
      </c>
      <c r="I26" s="92">
        <v>0</v>
      </c>
      <c r="J26" s="92">
        <v>0</v>
      </c>
      <c r="K26" s="92">
        <v>0</v>
      </c>
      <c r="L26" s="267">
        <v>0</v>
      </c>
      <c r="M26" s="267">
        <v>0</v>
      </c>
      <c r="N26" s="159">
        <v>0</v>
      </c>
      <c r="O26" s="267">
        <v>0</v>
      </c>
      <c r="P26" s="267">
        <v>0</v>
      </c>
      <c r="Q26" s="267">
        <v>0</v>
      </c>
      <c r="R26" s="267">
        <v>0</v>
      </c>
      <c r="S26" s="267">
        <v>0</v>
      </c>
      <c r="T26" s="267">
        <v>0</v>
      </c>
      <c r="U26" s="267">
        <v>0</v>
      </c>
      <c r="V26" s="267">
        <v>0</v>
      </c>
      <c r="W26" s="267">
        <v>0</v>
      </c>
      <c r="X26" s="92">
        <v>0</v>
      </c>
      <c r="Y26" s="92">
        <v>0</v>
      </c>
      <c r="Z26" s="92">
        <v>0</v>
      </c>
      <c r="AA26" s="194">
        <v>0</v>
      </c>
      <c r="AB26" s="194">
        <v>1</v>
      </c>
      <c r="AC26" s="194">
        <v>0</v>
      </c>
      <c r="AD26" s="267">
        <v>0</v>
      </c>
      <c r="AE26" s="267">
        <v>1</v>
      </c>
      <c r="AF26" s="159">
        <v>6</v>
      </c>
      <c r="AG26" s="267">
        <v>2</v>
      </c>
      <c r="AH26" s="159">
        <v>0</v>
      </c>
      <c r="AI26" s="267">
        <v>0</v>
      </c>
      <c r="AJ26" s="267">
        <v>0</v>
      </c>
      <c r="AK26" s="159">
        <v>0</v>
      </c>
      <c r="AL26" s="267">
        <v>0</v>
      </c>
      <c r="AM26" s="267">
        <v>0</v>
      </c>
      <c r="AN26" s="159">
        <v>0</v>
      </c>
      <c r="AO26" s="267">
        <v>0</v>
      </c>
      <c r="AP26" s="267">
        <v>0</v>
      </c>
      <c r="AQ26" s="159">
        <v>0</v>
      </c>
      <c r="AR26" s="267">
        <v>0</v>
      </c>
      <c r="AS26" s="267">
        <v>0</v>
      </c>
      <c r="AT26" s="159">
        <v>0</v>
      </c>
      <c r="AU26" s="267">
        <v>0</v>
      </c>
      <c r="AV26" s="267">
        <v>0</v>
      </c>
      <c r="AW26" s="159">
        <v>0</v>
      </c>
      <c r="AX26" s="267">
        <v>0</v>
      </c>
      <c r="AY26" s="267">
        <v>0</v>
      </c>
      <c r="AZ26" s="164">
        <v>0</v>
      </c>
      <c r="BA26" s="829"/>
      <c r="BD26" s="155"/>
      <c r="BE26" s="155"/>
    </row>
    <row r="27" spans="1:57" ht="15" customHeight="1">
      <c r="A27" s="203"/>
      <c r="B27" s="17" t="s">
        <v>5</v>
      </c>
      <c r="C27" s="268">
        <v>25</v>
      </c>
      <c r="D27" s="92">
        <v>8</v>
      </c>
      <c r="E27" s="167">
        <v>32</v>
      </c>
      <c r="F27" s="92">
        <v>0</v>
      </c>
      <c r="G27" s="92">
        <v>0</v>
      </c>
      <c r="H27" s="92">
        <v>0</v>
      </c>
      <c r="I27" s="92">
        <v>0</v>
      </c>
      <c r="J27" s="92">
        <v>0</v>
      </c>
      <c r="K27" s="92">
        <v>0</v>
      </c>
      <c r="L27" s="92">
        <v>0</v>
      </c>
      <c r="M27" s="267">
        <v>0</v>
      </c>
      <c r="N27" s="92">
        <v>0</v>
      </c>
      <c r="O27" s="194">
        <v>0</v>
      </c>
      <c r="P27" s="194">
        <v>0</v>
      </c>
      <c r="Q27" s="267">
        <v>0</v>
      </c>
      <c r="R27" s="194">
        <v>0</v>
      </c>
      <c r="S27" s="194">
        <v>0</v>
      </c>
      <c r="T27" s="267">
        <v>0</v>
      </c>
      <c r="U27" s="267">
        <v>0</v>
      </c>
      <c r="V27" s="267">
        <v>0</v>
      </c>
      <c r="W27" s="267">
        <v>0</v>
      </c>
      <c r="X27" s="92">
        <v>0</v>
      </c>
      <c r="Y27" s="92">
        <v>0</v>
      </c>
      <c r="Z27" s="92">
        <v>0</v>
      </c>
      <c r="AA27" s="194">
        <v>0</v>
      </c>
      <c r="AB27" s="194">
        <v>0</v>
      </c>
      <c r="AC27" s="194">
        <v>0</v>
      </c>
      <c r="AD27" s="267">
        <v>0</v>
      </c>
      <c r="AE27" s="267">
        <v>0</v>
      </c>
      <c r="AF27" s="159">
        <v>8</v>
      </c>
      <c r="AG27" s="267">
        <v>0</v>
      </c>
      <c r="AH27" s="159">
        <v>0</v>
      </c>
      <c r="AI27" s="267">
        <v>0</v>
      </c>
      <c r="AJ27" s="267">
        <v>0</v>
      </c>
      <c r="AK27" s="159">
        <v>0</v>
      </c>
      <c r="AL27" s="267">
        <v>0</v>
      </c>
      <c r="AM27" s="267">
        <v>0</v>
      </c>
      <c r="AN27" s="159">
        <v>0</v>
      </c>
      <c r="AO27" s="267">
        <v>0</v>
      </c>
      <c r="AP27" s="267">
        <v>0</v>
      </c>
      <c r="AQ27" s="159">
        <v>0</v>
      </c>
      <c r="AR27" s="267">
        <v>0</v>
      </c>
      <c r="AS27" s="267">
        <v>0</v>
      </c>
      <c r="AT27" s="159">
        <v>0</v>
      </c>
      <c r="AU27" s="267">
        <v>0</v>
      </c>
      <c r="AV27" s="267">
        <v>0</v>
      </c>
      <c r="AW27" s="159">
        <v>0</v>
      </c>
      <c r="AX27" s="267">
        <v>0</v>
      </c>
      <c r="AY27" s="267">
        <v>0</v>
      </c>
      <c r="AZ27" s="164">
        <v>0</v>
      </c>
      <c r="BA27" s="829"/>
      <c r="BD27" s="155"/>
      <c r="BE27" s="155"/>
    </row>
    <row r="28" spans="1:57" ht="15" customHeight="1">
      <c r="A28" s="203"/>
      <c r="B28" s="17" t="s">
        <v>6</v>
      </c>
      <c r="C28" s="268">
        <v>0</v>
      </c>
      <c r="D28" s="92">
        <v>0</v>
      </c>
      <c r="E28" s="193">
        <v>0</v>
      </c>
      <c r="F28" s="92">
        <v>0</v>
      </c>
      <c r="G28" s="92">
        <v>0</v>
      </c>
      <c r="H28" s="92">
        <v>0</v>
      </c>
      <c r="I28" s="92">
        <v>0</v>
      </c>
      <c r="J28" s="92">
        <v>0</v>
      </c>
      <c r="K28" s="92">
        <v>0</v>
      </c>
      <c r="L28" s="92">
        <v>0</v>
      </c>
      <c r="M28" s="92">
        <v>0</v>
      </c>
      <c r="N28" s="92">
        <v>0</v>
      </c>
      <c r="O28" s="92">
        <v>0</v>
      </c>
      <c r="P28" s="92">
        <v>0</v>
      </c>
      <c r="Q28" s="92">
        <v>0</v>
      </c>
      <c r="R28" s="92">
        <v>0</v>
      </c>
      <c r="S28" s="92">
        <v>0</v>
      </c>
      <c r="T28" s="92">
        <v>0</v>
      </c>
      <c r="U28" s="92">
        <v>0</v>
      </c>
      <c r="V28" s="92">
        <v>0</v>
      </c>
      <c r="W28" s="92">
        <v>0</v>
      </c>
      <c r="X28" s="92">
        <v>0</v>
      </c>
      <c r="Y28" s="92">
        <v>0</v>
      </c>
      <c r="Z28" s="92">
        <v>0</v>
      </c>
      <c r="AA28" s="194">
        <v>0</v>
      </c>
      <c r="AB28" s="194">
        <v>0</v>
      </c>
      <c r="AC28" s="194">
        <v>0</v>
      </c>
      <c r="AD28" s="92">
        <v>0</v>
      </c>
      <c r="AE28" s="92">
        <v>0</v>
      </c>
      <c r="AF28" s="92">
        <v>0</v>
      </c>
      <c r="AG28" s="92">
        <v>0</v>
      </c>
      <c r="AH28" s="92">
        <v>0</v>
      </c>
      <c r="AI28" s="92">
        <v>0</v>
      </c>
      <c r="AJ28" s="92">
        <v>0</v>
      </c>
      <c r="AK28" s="92">
        <v>0</v>
      </c>
      <c r="AL28" s="92">
        <v>0</v>
      </c>
      <c r="AM28" s="92">
        <v>0</v>
      </c>
      <c r="AN28" s="92">
        <v>0</v>
      </c>
      <c r="AO28" s="92">
        <v>0</v>
      </c>
      <c r="AP28" s="92">
        <v>0</v>
      </c>
      <c r="AQ28" s="92">
        <v>0</v>
      </c>
      <c r="AR28" s="92">
        <v>0</v>
      </c>
      <c r="AS28" s="92">
        <v>0</v>
      </c>
      <c r="AT28" s="92">
        <v>0</v>
      </c>
      <c r="AU28" s="92">
        <v>0</v>
      </c>
      <c r="AV28" s="92">
        <v>0</v>
      </c>
      <c r="AW28" s="92">
        <v>0</v>
      </c>
      <c r="AX28" s="92">
        <v>0</v>
      </c>
      <c r="AY28" s="92">
        <v>0</v>
      </c>
      <c r="AZ28" s="93">
        <v>0</v>
      </c>
      <c r="BA28" s="829"/>
      <c r="BD28" s="155"/>
      <c r="BE28" s="155"/>
    </row>
    <row r="29" spans="1:57" ht="15" customHeight="1">
      <c r="A29" s="203" t="s">
        <v>33</v>
      </c>
      <c r="B29" s="17" t="s">
        <v>7</v>
      </c>
      <c r="C29" s="268">
        <v>0</v>
      </c>
      <c r="D29" s="92">
        <v>0</v>
      </c>
      <c r="E29" s="193">
        <v>0</v>
      </c>
      <c r="F29" s="92">
        <v>0</v>
      </c>
      <c r="G29" s="92">
        <v>0</v>
      </c>
      <c r="H29" s="92">
        <v>0</v>
      </c>
      <c r="I29" s="92">
        <v>0</v>
      </c>
      <c r="J29" s="92">
        <v>0</v>
      </c>
      <c r="K29" s="92">
        <v>0</v>
      </c>
      <c r="L29" s="92">
        <v>0</v>
      </c>
      <c r="M29" s="92">
        <v>0</v>
      </c>
      <c r="N29" s="92">
        <v>0</v>
      </c>
      <c r="O29" s="92">
        <v>0</v>
      </c>
      <c r="P29" s="92">
        <v>0</v>
      </c>
      <c r="Q29" s="92">
        <v>0</v>
      </c>
      <c r="R29" s="92">
        <v>0</v>
      </c>
      <c r="S29" s="92">
        <v>0</v>
      </c>
      <c r="T29" s="92">
        <v>0</v>
      </c>
      <c r="U29" s="92">
        <v>0</v>
      </c>
      <c r="V29" s="92">
        <v>0</v>
      </c>
      <c r="W29" s="92">
        <v>0</v>
      </c>
      <c r="X29" s="92">
        <v>0</v>
      </c>
      <c r="Y29" s="92">
        <v>0</v>
      </c>
      <c r="Z29" s="92">
        <v>0</v>
      </c>
      <c r="AA29" s="194">
        <v>0</v>
      </c>
      <c r="AB29" s="194">
        <v>0</v>
      </c>
      <c r="AC29" s="194">
        <v>0</v>
      </c>
      <c r="AD29" s="92">
        <v>0</v>
      </c>
      <c r="AE29" s="92">
        <v>0</v>
      </c>
      <c r="AF29" s="92">
        <v>0</v>
      </c>
      <c r="AG29" s="92">
        <v>0</v>
      </c>
      <c r="AH29" s="92">
        <v>0</v>
      </c>
      <c r="AI29" s="92">
        <v>0</v>
      </c>
      <c r="AJ29" s="92">
        <v>0</v>
      </c>
      <c r="AK29" s="92">
        <v>0</v>
      </c>
      <c r="AL29" s="92">
        <v>0</v>
      </c>
      <c r="AM29" s="92">
        <v>0</v>
      </c>
      <c r="AN29" s="92">
        <v>0</v>
      </c>
      <c r="AO29" s="92">
        <v>0</v>
      </c>
      <c r="AP29" s="92">
        <v>0</v>
      </c>
      <c r="AQ29" s="92">
        <v>0</v>
      </c>
      <c r="AR29" s="92">
        <v>0</v>
      </c>
      <c r="AS29" s="92">
        <v>0</v>
      </c>
      <c r="AT29" s="92">
        <v>0</v>
      </c>
      <c r="AU29" s="92">
        <v>0</v>
      </c>
      <c r="AV29" s="92">
        <v>0</v>
      </c>
      <c r="AW29" s="92">
        <v>0</v>
      </c>
      <c r="AX29" s="92">
        <v>0</v>
      </c>
      <c r="AY29" s="92">
        <v>0</v>
      </c>
      <c r="AZ29" s="93">
        <v>0</v>
      </c>
      <c r="BA29" s="829"/>
      <c r="BD29" s="155"/>
      <c r="BE29" s="155"/>
    </row>
    <row r="30" spans="1:57" ht="15" customHeight="1">
      <c r="A30" s="203"/>
      <c r="B30" s="17" t="s">
        <v>8</v>
      </c>
      <c r="C30" s="268">
        <v>0</v>
      </c>
      <c r="D30" s="92">
        <v>0</v>
      </c>
      <c r="E30" s="193">
        <v>0</v>
      </c>
      <c r="F30" s="92">
        <v>0</v>
      </c>
      <c r="G30" s="92">
        <v>0</v>
      </c>
      <c r="H30" s="92">
        <v>0</v>
      </c>
      <c r="I30" s="92">
        <v>0</v>
      </c>
      <c r="J30" s="92">
        <v>0</v>
      </c>
      <c r="K30" s="92">
        <v>0</v>
      </c>
      <c r="L30" s="92">
        <v>0</v>
      </c>
      <c r="M30" s="92">
        <v>0</v>
      </c>
      <c r="N30" s="92">
        <v>0</v>
      </c>
      <c r="O30" s="92">
        <v>0</v>
      </c>
      <c r="P30" s="92">
        <v>0</v>
      </c>
      <c r="Q30" s="92">
        <v>0</v>
      </c>
      <c r="R30" s="92">
        <v>0</v>
      </c>
      <c r="S30" s="92">
        <v>0</v>
      </c>
      <c r="T30" s="92">
        <v>0</v>
      </c>
      <c r="U30" s="92">
        <v>0</v>
      </c>
      <c r="V30" s="92">
        <v>0</v>
      </c>
      <c r="W30" s="92">
        <v>0</v>
      </c>
      <c r="X30" s="92">
        <v>0</v>
      </c>
      <c r="Y30" s="92">
        <v>0</v>
      </c>
      <c r="Z30" s="92">
        <v>0</v>
      </c>
      <c r="AA30" s="194">
        <v>0</v>
      </c>
      <c r="AB30" s="194">
        <v>0</v>
      </c>
      <c r="AC30" s="194">
        <v>0</v>
      </c>
      <c r="AD30" s="92">
        <v>0</v>
      </c>
      <c r="AE30" s="92">
        <v>0</v>
      </c>
      <c r="AF30" s="92">
        <v>0</v>
      </c>
      <c r="AG30" s="92">
        <v>0</v>
      </c>
      <c r="AH30" s="92">
        <v>0</v>
      </c>
      <c r="AI30" s="92">
        <v>0</v>
      </c>
      <c r="AJ30" s="92">
        <v>0</v>
      </c>
      <c r="AK30" s="92">
        <v>0</v>
      </c>
      <c r="AL30" s="92">
        <v>0</v>
      </c>
      <c r="AM30" s="92">
        <v>0</v>
      </c>
      <c r="AN30" s="92">
        <v>0</v>
      </c>
      <c r="AO30" s="92">
        <v>0</v>
      </c>
      <c r="AP30" s="92">
        <v>0</v>
      </c>
      <c r="AQ30" s="92">
        <v>0</v>
      </c>
      <c r="AR30" s="92">
        <v>0</v>
      </c>
      <c r="AS30" s="92">
        <v>0</v>
      </c>
      <c r="AT30" s="92">
        <v>0</v>
      </c>
      <c r="AU30" s="92">
        <v>0</v>
      </c>
      <c r="AV30" s="92">
        <v>0</v>
      </c>
      <c r="AW30" s="92">
        <v>0</v>
      </c>
      <c r="AX30" s="92">
        <v>0</v>
      </c>
      <c r="AY30" s="92">
        <v>0</v>
      </c>
      <c r="AZ30" s="93">
        <v>0</v>
      </c>
      <c r="BA30" s="829"/>
      <c r="BD30" s="155"/>
      <c r="BE30" s="155"/>
    </row>
    <row r="31" spans="1:57" ht="15" customHeight="1">
      <c r="A31" s="203"/>
      <c r="B31" s="17" t="s">
        <v>9</v>
      </c>
      <c r="C31" s="268">
        <v>102</v>
      </c>
      <c r="D31" s="92">
        <v>46</v>
      </c>
      <c r="E31" s="167">
        <v>45.098039215686299</v>
      </c>
      <c r="F31" s="92">
        <v>0</v>
      </c>
      <c r="G31" s="92">
        <v>0</v>
      </c>
      <c r="H31" s="92">
        <v>0</v>
      </c>
      <c r="I31" s="92">
        <v>0</v>
      </c>
      <c r="J31" s="92">
        <v>0</v>
      </c>
      <c r="K31" s="92">
        <v>0</v>
      </c>
      <c r="L31" s="267">
        <v>0</v>
      </c>
      <c r="M31" s="267">
        <v>0</v>
      </c>
      <c r="N31" s="159">
        <v>0</v>
      </c>
      <c r="O31" s="267">
        <v>0</v>
      </c>
      <c r="P31" s="267">
        <v>0</v>
      </c>
      <c r="Q31" s="267">
        <v>0</v>
      </c>
      <c r="R31" s="267">
        <v>8</v>
      </c>
      <c r="S31" s="267">
        <v>0</v>
      </c>
      <c r="T31" s="267">
        <v>0</v>
      </c>
      <c r="U31" s="267">
        <v>0</v>
      </c>
      <c r="V31" s="267">
        <v>0</v>
      </c>
      <c r="W31" s="267">
        <v>0</v>
      </c>
      <c r="X31" s="92">
        <v>0</v>
      </c>
      <c r="Y31" s="92">
        <v>0</v>
      </c>
      <c r="Z31" s="92">
        <v>0</v>
      </c>
      <c r="AA31" s="194">
        <v>1</v>
      </c>
      <c r="AB31" s="267">
        <v>1</v>
      </c>
      <c r="AC31" s="194">
        <v>0</v>
      </c>
      <c r="AD31" s="267">
        <v>1</v>
      </c>
      <c r="AE31" s="267">
        <v>6</v>
      </c>
      <c r="AF31" s="159">
        <v>23</v>
      </c>
      <c r="AG31" s="267">
        <v>3</v>
      </c>
      <c r="AH31" s="159">
        <v>0</v>
      </c>
      <c r="AI31" s="267">
        <v>0</v>
      </c>
      <c r="AJ31" s="267">
        <v>0</v>
      </c>
      <c r="AK31" s="159">
        <v>0</v>
      </c>
      <c r="AL31" s="267">
        <v>0</v>
      </c>
      <c r="AM31" s="267">
        <v>1</v>
      </c>
      <c r="AN31" s="159">
        <v>0</v>
      </c>
      <c r="AO31" s="267">
        <v>0</v>
      </c>
      <c r="AP31" s="267">
        <v>0</v>
      </c>
      <c r="AQ31" s="159">
        <v>1</v>
      </c>
      <c r="AR31" s="267">
        <v>0</v>
      </c>
      <c r="AS31" s="267">
        <v>1</v>
      </c>
      <c r="AT31" s="159">
        <v>0</v>
      </c>
      <c r="AU31" s="267">
        <v>0</v>
      </c>
      <c r="AV31" s="267">
        <v>0</v>
      </c>
      <c r="AW31" s="159">
        <v>0</v>
      </c>
      <c r="AX31" s="267">
        <v>0</v>
      </c>
      <c r="AY31" s="267">
        <v>0</v>
      </c>
      <c r="AZ31" s="164">
        <v>0</v>
      </c>
      <c r="BA31" s="829"/>
      <c r="BD31" s="155"/>
      <c r="BE31" s="155"/>
    </row>
    <row r="32" spans="1:57" ht="15" customHeight="1">
      <c r="A32" s="203" t="s">
        <v>34</v>
      </c>
      <c r="B32" s="17" t="s">
        <v>10</v>
      </c>
      <c r="C32" s="268">
        <v>0</v>
      </c>
      <c r="D32" s="92">
        <v>0</v>
      </c>
      <c r="E32" s="193">
        <v>0</v>
      </c>
      <c r="F32" s="92">
        <v>0</v>
      </c>
      <c r="G32" s="92">
        <v>0</v>
      </c>
      <c r="H32" s="92">
        <v>0</v>
      </c>
      <c r="I32" s="92">
        <v>0</v>
      </c>
      <c r="J32" s="92">
        <v>0</v>
      </c>
      <c r="K32" s="92">
        <v>0</v>
      </c>
      <c r="L32" s="92">
        <v>0</v>
      </c>
      <c r="M32" s="92">
        <v>0</v>
      </c>
      <c r="N32" s="92">
        <v>0</v>
      </c>
      <c r="O32" s="92">
        <v>0</v>
      </c>
      <c r="P32" s="92">
        <v>0</v>
      </c>
      <c r="Q32" s="92">
        <v>0</v>
      </c>
      <c r="R32" s="92">
        <v>0</v>
      </c>
      <c r="S32" s="92">
        <v>0</v>
      </c>
      <c r="T32" s="92">
        <v>0</v>
      </c>
      <c r="U32" s="92">
        <v>0</v>
      </c>
      <c r="V32" s="92">
        <v>0</v>
      </c>
      <c r="W32" s="92">
        <v>0</v>
      </c>
      <c r="X32" s="92">
        <v>0</v>
      </c>
      <c r="Y32" s="92">
        <v>0</v>
      </c>
      <c r="Z32" s="92">
        <v>0</v>
      </c>
      <c r="AA32" s="194">
        <v>0</v>
      </c>
      <c r="AB32" s="194">
        <v>0</v>
      </c>
      <c r="AC32" s="194">
        <v>0</v>
      </c>
      <c r="AD32" s="92">
        <v>0</v>
      </c>
      <c r="AE32" s="92">
        <v>0</v>
      </c>
      <c r="AF32" s="92">
        <v>0</v>
      </c>
      <c r="AG32" s="92">
        <v>0</v>
      </c>
      <c r="AH32" s="92">
        <v>0</v>
      </c>
      <c r="AI32" s="92">
        <v>0</v>
      </c>
      <c r="AJ32" s="92">
        <v>0</v>
      </c>
      <c r="AK32" s="92">
        <v>0</v>
      </c>
      <c r="AL32" s="92">
        <v>0</v>
      </c>
      <c r="AM32" s="92">
        <v>0</v>
      </c>
      <c r="AN32" s="92">
        <v>0</v>
      </c>
      <c r="AO32" s="92">
        <v>0</v>
      </c>
      <c r="AP32" s="92">
        <v>0</v>
      </c>
      <c r="AQ32" s="92">
        <v>0</v>
      </c>
      <c r="AR32" s="92">
        <v>0</v>
      </c>
      <c r="AS32" s="92">
        <v>0</v>
      </c>
      <c r="AT32" s="92">
        <v>0</v>
      </c>
      <c r="AU32" s="92">
        <v>0</v>
      </c>
      <c r="AV32" s="92">
        <v>0</v>
      </c>
      <c r="AW32" s="92">
        <v>0</v>
      </c>
      <c r="AX32" s="92">
        <v>0</v>
      </c>
      <c r="AY32" s="92">
        <v>0</v>
      </c>
      <c r="AZ32" s="93">
        <v>0</v>
      </c>
      <c r="BA32" s="829"/>
      <c r="BD32" s="155"/>
      <c r="BE32" s="155"/>
    </row>
    <row r="33" spans="1:57" ht="15" customHeight="1">
      <c r="A33" s="203"/>
      <c r="B33" s="17" t="s">
        <v>11</v>
      </c>
      <c r="C33" s="268">
        <v>0</v>
      </c>
      <c r="D33" s="92">
        <v>0</v>
      </c>
      <c r="E33" s="193">
        <v>0</v>
      </c>
      <c r="F33" s="92">
        <v>0</v>
      </c>
      <c r="G33" s="92">
        <v>0</v>
      </c>
      <c r="H33" s="92">
        <v>0</v>
      </c>
      <c r="I33" s="92">
        <v>0</v>
      </c>
      <c r="J33" s="92">
        <v>0</v>
      </c>
      <c r="K33" s="92">
        <v>0</v>
      </c>
      <c r="L33" s="92">
        <v>0</v>
      </c>
      <c r="M33" s="92">
        <v>0</v>
      </c>
      <c r="N33" s="92">
        <v>0</v>
      </c>
      <c r="O33" s="92">
        <v>0</v>
      </c>
      <c r="P33" s="92">
        <v>0</v>
      </c>
      <c r="Q33" s="92">
        <v>0</v>
      </c>
      <c r="R33" s="92">
        <v>0</v>
      </c>
      <c r="S33" s="92">
        <v>0</v>
      </c>
      <c r="T33" s="92">
        <v>0</v>
      </c>
      <c r="U33" s="92">
        <v>0</v>
      </c>
      <c r="V33" s="92">
        <v>0</v>
      </c>
      <c r="W33" s="92">
        <v>0</v>
      </c>
      <c r="X33" s="92">
        <v>0</v>
      </c>
      <c r="Y33" s="92">
        <v>0</v>
      </c>
      <c r="Z33" s="92">
        <v>0</v>
      </c>
      <c r="AA33" s="194">
        <v>0</v>
      </c>
      <c r="AB33" s="194">
        <v>0</v>
      </c>
      <c r="AC33" s="194">
        <v>0</v>
      </c>
      <c r="AD33" s="92">
        <v>0</v>
      </c>
      <c r="AE33" s="92">
        <v>0</v>
      </c>
      <c r="AF33" s="92">
        <v>0</v>
      </c>
      <c r="AG33" s="92">
        <v>0</v>
      </c>
      <c r="AH33" s="92">
        <v>0</v>
      </c>
      <c r="AI33" s="92">
        <v>0</v>
      </c>
      <c r="AJ33" s="92">
        <v>0</v>
      </c>
      <c r="AK33" s="92">
        <v>0</v>
      </c>
      <c r="AL33" s="92">
        <v>0</v>
      </c>
      <c r="AM33" s="92">
        <v>0</v>
      </c>
      <c r="AN33" s="92">
        <v>0</v>
      </c>
      <c r="AO33" s="92">
        <v>0</v>
      </c>
      <c r="AP33" s="92">
        <v>0</v>
      </c>
      <c r="AQ33" s="92">
        <v>0</v>
      </c>
      <c r="AR33" s="92">
        <v>0</v>
      </c>
      <c r="AS33" s="92">
        <v>0</v>
      </c>
      <c r="AT33" s="92">
        <v>0</v>
      </c>
      <c r="AU33" s="92">
        <v>0</v>
      </c>
      <c r="AV33" s="92">
        <v>0</v>
      </c>
      <c r="AW33" s="92">
        <v>0</v>
      </c>
      <c r="AX33" s="92">
        <v>0</v>
      </c>
      <c r="AY33" s="92">
        <v>0</v>
      </c>
      <c r="AZ33" s="93">
        <v>0</v>
      </c>
      <c r="BA33" s="829"/>
      <c r="BD33" s="155"/>
      <c r="BE33" s="155"/>
    </row>
    <row r="34" spans="1:57" ht="15" customHeight="1">
      <c r="A34" s="203" t="s">
        <v>35</v>
      </c>
      <c r="B34" s="17" t="s">
        <v>12</v>
      </c>
      <c r="C34" s="268">
        <v>8</v>
      </c>
      <c r="D34" s="92">
        <v>2</v>
      </c>
      <c r="E34" s="167">
        <v>25</v>
      </c>
      <c r="F34" s="92">
        <v>0</v>
      </c>
      <c r="G34" s="92">
        <v>0</v>
      </c>
      <c r="H34" s="92">
        <v>0</v>
      </c>
      <c r="I34" s="92">
        <v>0</v>
      </c>
      <c r="J34" s="92">
        <v>0</v>
      </c>
      <c r="K34" s="92">
        <v>0</v>
      </c>
      <c r="L34" s="267">
        <v>0</v>
      </c>
      <c r="M34" s="267">
        <v>0</v>
      </c>
      <c r="N34" s="159">
        <v>0</v>
      </c>
      <c r="O34" s="267">
        <v>0</v>
      </c>
      <c r="P34" s="267">
        <v>0</v>
      </c>
      <c r="Q34" s="267">
        <v>0</v>
      </c>
      <c r="R34" s="267">
        <v>0</v>
      </c>
      <c r="S34" s="267">
        <v>0</v>
      </c>
      <c r="T34" s="267">
        <v>0</v>
      </c>
      <c r="U34" s="267">
        <v>0</v>
      </c>
      <c r="V34" s="267">
        <v>0</v>
      </c>
      <c r="W34" s="267">
        <v>0</v>
      </c>
      <c r="X34" s="92">
        <v>0</v>
      </c>
      <c r="Y34" s="92">
        <v>0</v>
      </c>
      <c r="Z34" s="92">
        <v>0</v>
      </c>
      <c r="AA34" s="194">
        <v>0</v>
      </c>
      <c r="AB34" s="194">
        <v>0</v>
      </c>
      <c r="AC34" s="194">
        <v>0</v>
      </c>
      <c r="AD34" s="267">
        <v>0</v>
      </c>
      <c r="AE34" s="267">
        <v>0</v>
      </c>
      <c r="AF34" s="159">
        <v>2</v>
      </c>
      <c r="AG34" s="267">
        <v>0</v>
      </c>
      <c r="AH34" s="159">
        <v>0</v>
      </c>
      <c r="AI34" s="267">
        <v>0</v>
      </c>
      <c r="AJ34" s="267">
        <v>0</v>
      </c>
      <c r="AK34" s="159">
        <v>0</v>
      </c>
      <c r="AL34" s="267">
        <v>0</v>
      </c>
      <c r="AM34" s="267">
        <v>0</v>
      </c>
      <c r="AN34" s="159">
        <v>0</v>
      </c>
      <c r="AO34" s="267">
        <v>0</v>
      </c>
      <c r="AP34" s="267">
        <v>0</v>
      </c>
      <c r="AQ34" s="159">
        <v>0</v>
      </c>
      <c r="AR34" s="267">
        <v>0</v>
      </c>
      <c r="AS34" s="267">
        <v>0</v>
      </c>
      <c r="AT34" s="159">
        <v>0</v>
      </c>
      <c r="AU34" s="267">
        <v>0</v>
      </c>
      <c r="AV34" s="267">
        <v>0</v>
      </c>
      <c r="AW34" s="159">
        <v>0</v>
      </c>
      <c r="AX34" s="267">
        <v>0</v>
      </c>
      <c r="AY34" s="267">
        <v>0</v>
      </c>
      <c r="AZ34" s="164">
        <v>0</v>
      </c>
      <c r="BA34" s="829"/>
      <c r="BD34" s="155"/>
      <c r="BE34" s="155"/>
    </row>
    <row r="35" spans="1:57" ht="15" customHeight="1">
      <c r="A35" s="203"/>
      <c r="B35" s="17" t="s">
        <v>13</v>
      </c>
      <c r="C35" s="268">
        <v>0</v>
      </c>
      <c r="D35" s="92">
        <v>0</v>
      </c>
      <c r="E35" s="193">
        <v>0</v>
      </c>
      <c r="F35" s="92">
        <v>0</v>
      </c>
      <c r="G35" s="92">
        <v>0</v>
      </c>
      <c r="H35" s="92">
        <v>0</v>
      </c>
      <c r="I35" s="92">
        <v>0</v>
      </c>
      <c r="J35" s="92">
        <v>0</v>
      </c>
      <c r="K35" s="92">
        <v>0</v>
      </c>
      <c r="L35" s="92">
        <v>0</v>
      </c>
      <c r="M35" s="92">
        <v>0</v>
      </c>
      <c r="N35" s="92">
        <v>0</v>
      </c>
      <c r="O35" s="92">
        <v>0</v>
      </c>
      <c r="P35" s="92">
        <v>0</v>
      </c>
      <c r="Q35" s="92">
        <v>0</v>
      </c>
      <c r="R35" s="92">
        <v>0</v>
      </c>
      <c r="S35" s="92">
        <v>0</v>
      </c>
      <c r="T35" s="92">
        <v>0</v>
      </c>
      <c r="U35" s="92">
        <v>0</v>
      </c>
      <c r="V35" s="92">
        <v>0</v>
      </c>
      <c r="W35" s="92">
        <v>0</v>
      </c>
      <c r="X35" s="92">
        <v>0</v>
      </c>
      <c r="Y35" s="92">
        <v>0</v>
      </c>
      <c r="Z35" s="92">
        <v>0</v>
      </c>
      <c r="AA35" s="194">
        <v>0</v>
      </c>
      <c r="AB35" s="194">
        <v>0</v>
      </c>
      <c r="AC35" s="194">
        <v>0</v>
      </c>
      <c r="AD35" s="92">
        <v>0</v>
      </c>
      <c r="AE35" s="92">
        <v>0</v>
      </c>
      <c r="AF35" s="92">
        <v>0</v>
      </c>
      <c r="AG35" s="92">
        <v>0</v>
      </c>
      <c r="AH35" s="92">
        <v>0</v>
      </c>
      <c r="AI35" s="92">
        <v>0</v>
      </c>
      <c r="AJ35" s="92">
        <v>0</v>
      </c>
      <c r="AK35" s="92">
        <v>0</v>
      </c>
      <c r="AL35" s="92">
        <v>0</v>
      </c>
      <c r="AM35" s="92">
        <v>0</v>
      </c>
      <c r="AN35" s="92">
        <v>0</v>
      </c>
      <c r="AO35" s="92">
        <v>0</v>
      </c>
      <c r="AP35" s="92">
        <v>0</v>
      </c>
      <c r="AQ35" s="92">
        <v>0</v>
      </c>
      <c r="AR35" s="92">
        <v>0</v>
      </c>
      <c r="AS35" s="92">
        <v>0</v>
      </c>
      <c r="AT35" s="92">
        <v>0</v>
      </c>
      <c r="AU35" s="92">
        <v>0</v>
      </c>
      <c r="AV35" s="92">
        <v>0</v>
      </c>
      <c r="AW35" s="92">
        <v>0</v>
      </c>
      <c r="AX35" s="92">
        <v>0</v>
      </c>
      <c r="AY35" s="92">
        <v>0</v>
      </c>
      <c r="AZ35" s="93">
        <v>0</v>
      </c>
      <c r="BA35" s="829"/>
      <c r="BD35" s="155"/>
      <c r="BE35" s="155"/>
    </row>
    <row r="36" spans="1:57" ht="15" customHeight="1">
      <c r="A36" s="203" t="s">
        <v>362</v>
      </c>
      <c r="B36" s="17" t="s">
        <v>14</v>
      </c>
      <c r="C36" s="268">
        <v>0</v>
      </c>
      <c r="D36" s="92">
        <v>0</v>
      </c>
      <c r="E36" s="193">
        <v>0</v>
      </c>
      <c r="F36" s="92">
        <v>0</v>
      </c>
      <c r="G36" s="92">
        <v>0</v>
      </c>
      <c r="H36" s="92">
        <v>0</v>
      </c>
      <c r="I36" s="92">
        <v>0</v>
      </c>
      <c r="J36" s="92">
        <v>0</v>
      </c>
      <c r="K36" s="92">
        <v>0</v>
      </c>
      <c r="L36" s="92">
        <v>0</v>
      </c>
      <c r="M36" s="92">
        <v>0</v>
      </c>
      <c r="N36" s="92">
        <v>0</v>
      </c>
      <c r="O36" s="92">
        <v>0</v>
      </c>
      <c r="P36" s="92">
        <v>0</v>
      </c>
      <c r="Q36" s="92">
        <v>0</v>
      </c>
      <c r="R36" s="92">
        <v>0</v>
      </c>
      <c r="S36" s="92">
        <v>0</v>
      </c>
      <c r="T36" s="92">
        <v>0</v>
      </c>
      <c r="U36" s="92">
        <v>0</v>
      </c>
      <c r="V36" s="92">
        <v>0</v>
      </c>
      <c r="W36" s="92">
        <v>0</v>
      </c>
      <c r="X36" s="92">
        <v>0</v>
      </c>
      <c r="Y36" s="92">
        <v>0</v>
      </c>
      <c r="Z36" s="92">
        <v>0</v>
      </c>
      <c r="AA36" s="194">
        <v>0</v>
      </c>
      <c r="AB36" s="194">
        <v>0</v>
      </c>
      <c r="AC36" s="194">
        <v>0</v>
      </c>
      <c r="AD36" s="92">
        <v>0</v>
      </c>
      <c r="AE36" s="92">
        <v>0</v>
      </c>
      <c r="AF36" s="92">
        <v>0</v>
      </c>
      <c r="AG36" s="92">
        <v>0</v>
      </c>
      <c r="AH36" s="92">
        <v>0</v>
      </c>
      <c r="AI36" s="92">
        <v>0</v>
      </c>
      <c r="AJ36" s="92">
        <v>0</v>
      </c>
      <c r="AK36" s="92">
        <v>0</v>
      </c>
      <c r="AL36" s="92">
        <v>0</v>
      </c>
      <c r="AM36" s="92">
        <v>0</v>
      </c>
      <c r="AN36" s="92">
        <v>0</v>
      </c>
      <c r="AO36" s="92">
        <v>0</v>
      </c>
      <c r="AP36" s="92">
        <v>0</v>
      </c>
      <c r="AQ36" s="92">
        <v>0</v>
      </c>
      <c r="AR36" s="92">
        <v>0</v>
      </c>
      <c r="AS36" s="92">
        <v>0</v>
      </c>
      <c r="AT36" s="92">
        <v>0</v>
      </c>
      <c r="AU36" s="92">
        <v>0</v>
      </c>
      <c r="AV36" s="92">
        <v>0</v>
      </c>
      <c r="AW36" s="92">
        <v>0</v>
      </c>
      <c r="AX36" s="92">
        <v>0</v>
      </c>
      <c r="AY36" s="92">
        <v>0</v>
      </c>
      <c r="AZ36" s="93">
        <v>0</v>
      </c>
      <c r="BA36" s="829"/>
      <c r="BD36" s="155"/>
      <c r="BE36" s="155"/>
    </row>
    <row r="37" spans="1:57" ht="15" customHeight="1">
      <c r="A37" s="203"/>
      <c r="B37" s="17" t="s">
        <v>15</v>
      </c>
      <c r="C37" s="268">
        <v>170</v>
      </c>
      <c r="D37" s="92">
        <v>112</v>
      </c>
      <c r="E37" s="167">
        <v>65.882352941176507</v>
      </c>
      <c r="F37" s="92">
        <v>0</v>
      </c>
      <c r="G37" s="92">
        <v>0</v>
      </c>
      <c r="H37" s="267">
        <v>0</v>
      </c>
      <c r="I37" s="92">
        <v>0</v>
      </c>
      <c r="J37" s="92">
        <v>0</v>
      </c>
      <c r="K37" s="92">
        <v>0</v>
      </c>
      <c r="L37" s="267">
        <v>0</v>
      </c>
      <c r="M37" s="267">
        <v>0</v>
      </c>
      <c r="N37" s="159">
        <v>0</v>
      </c>
      <c r="O37" s="267">
        <v>0</v>
      </c>
      <c r="P37" s="267">
        <v>0</v>
      </c>
      <c r="Q37" s="267">
        <v>1</v>
      </c>
      <c r="R37" s="267">
        <v>10</v>
      </c>
      <c r="S37" s="267">
        <v>2</v>
      </c>
      <c r="T37" s="267">
        <v>0</v>
      </c>
      <c r="U37" s="267">
        <v>1</v>
      </c>
      <c r="V37" s="267">
        <v>0</v>
      </c>
      <c r="W37" s="267">
        <v>0</v>
      </c>
      <c r="X37" s="92">
        <v>0</v>
      </c>
      <c r="Y37" s="92">
        <v>0</v>
      </c>
      <c r="Z37" s="92">
        <v>0</v>
      </c>
      <c r="AA37" s="194">
        <v>1</v>
      </c>
      <c r="AB37" s="194">
        <v>19</v>
      </c>
      <c r="AC37" s="267">
        <v>5</v>
      </c>
      <c r="AD37" s="267">
        <v>1</v>
      </c>
      <c r="AE37" s="267">
        <v>6</v>
      </c>
      <c r="AF37" s="159">
        <v>52</v>
      </c>
      <c r="AG37" s="267">
        <v>5</v>
      </c>
      <c r="AH37" s="159">
        <v>4</v>
      </c>
      <c r="AI37" s="267">
        <v>0</v>
      </c>
      <c r="AJ37" s="267">
        <v>0</v>
      </c>
      <c r="AK37" s="159">
        <v>1</v>
      </c>
      <c r="AL37" s="267">
        <v>4</v>
      </c>
      <c r="AM37" s="267">
        <v>0</v>
      </c>
      <c r="AN37" s="159">
        <v>0</v>
      </c>
      <c r="AO37" s="267">
        <v>0</v>
      </c>
      <c r="AP37" s="267">
        <v>0</v>
      </c>
      <c r="AQ37" s="159">
        <v>0</v>
      </c>
      <c r="AR37" s="267">
        <v>0</v>
      </c>
      <c r="AS37" s="267">
        <v>0</v>
      </c>
      <c r="AT37" s="159">
        <v>0</v>
      </c>
      <c r="AU37" s="267">
        <v>0</v>
      </c>
      <c r="AV37" s="267">
        <v>0</v>
      </c>
      <c r="AW37" s="159">
        <v>0</v>
      </c>
      <c r="AX37" s="267">
        <v>0</v>
      </c>
      <c r="AY37" s="267">
        <v>0</v>
      </c>
      <c r="AZ37" s="164">
        <v>0</v>
      </c>
      <c r="BA37" s="829"/>
      <c r="BD37" s="155"/>
      <c r="BE37" s="155"/>
    </row>
    <row r="38" spans="1:57" ht="15" customHeight="1">
      <c r="A38" s="203"/>
      <c r="B38" s="17" t="s">
        <v>16</v>
      </c>
      <c r="C38" s="268">
        <v>72</v>
      </c>
      <c r="D38" s="92">
        <v>29</v>
      </c>
      <c r="E38" s="167">
        <v>40.2777777777778</v>
      </c>
      <c r="F38" s="92">
        <v>0</v>
      </c>
      <c r="G38" s="92">
        <v>0</v>
      </c>
      <c r="H38" s="92">
        <v>0</v>
      </c>
      <c r="I38" s="92">
        <v>0</v>
      </c>
      <c r="J38" s="92">
        <v>0</v>
      </c>
      <c r="K38" s="92">
        <v>0</v>
      </c>
      <c r="L38" s="267">
        <v>0</v>
      </c>
      <c r="M38" s="267">
        <v>0</v>
      </c>
      <c r="N38" s="159">
        <v>0</v>
      </c>
      <c r="O38" s="267">
        <v>0</v>
      </c>
      <c r="P38" s="267">
        <v>0</v>
      </c>
      <c r="Q38" s="267">
        <v>0</v>
      </c>
      <c r="R38" s="267">
        <v>0</v>
      </c>
      <c r="S38" s="267">
        <v>0</v>
      </c>
      <c r="T38" s="267">
        <v>0</v>
      </c>
      <c r="U38" s="267">
        <v>0</v>
      </c>
      <c r="V38" s="267">
        <v>0</v>
      </c>
      <c r="W38" s="267">
        <v>0</v>
      </c>
      <c r="X38" s="92">
        <v>0</v>
      </c>
      <c r="Y38" s="92">
        <v>0</v>
      </c>
      <c r="Z38" s="92">
        <v>0</v>
      </c>
      <c r="AA38" s="194">
        <v>0</v>
      </c>
      <c r="AB38" s="194">
        <v>0</v>
      </c>
      <c r="AC38" s="194">
        <v>0</v>
      </c>
      <c r="AD38" s="267">
        <v>0</v>
      </c>
      <c r="AE38" s="267">
        <v>4</v>
      </c>
      <c r="AF38" s="159">
        <v>18</v>
      </c>
      <c r="AG38" s="267">
        <v>3</v>
      </c>
      <c r="AH38" s="159">
        <v>1</v>
      </c>
      <c r="AI38" s="267">
        <v>0</v>
      </c>
      <c r="AJ38" s="267">
        <v>0</v>
      </c>
      <c r="AK38" s="159">
        <v>0</v>
      </c>
      <c r="AL38" s="267">
        <v>0</v>
      </c>
      <c r="AM38" s="267">
        <v>2</v>
      </c>
      <c r="AN38" s="159">
        <v>0</v>
      </c>
      <c r="AO38" s="267">
        <v>0</v>
      </c>
      <c r="AP38" s="267">
        <v>0</v>
      </c>
      <c r="AQ38" s="159">
        <v>0</v>
      </c>
      <c r="AR38" s="267">
        <v>1</v>
      </c>
      <c r="AS38" s="267">
        <v>0</v>
      </c>
      <c r="AT38" s="159">
        <v>0</v>
      </c>
      <c r="AU38" s="267">
        <v>0</v>
      </c>
      <c r="AV38" s="267">
        <v>0</v>
      </c>
      <c r="AW38" s="159">
        <v>0</v>
      </c>
      <c r="AX38" s="267">
        <v>0</v>
      </c>
      <c r="AY38" s="267">
        <v>0</v>
      </c>
      <c r="AZ38" s="164">
        <v>0</v>
      </c>
      <c r="BA38" s="829"/>
      <c r="BD38" s="155"/>
      <c r="BE38" s="155"/>
    </row>
    <row r="39" spans="1:57" ht="15" customHeight="1">
      <c r="A39" s="203"/>
      <c r="B39" s="17" t="s">
        <v>17</v>
      </c>
      <c r="C39" s="276">
        <v>0</v>
      </c>
      <c r="D39" s="267">
        <v>0</v>
      </c>
      <c r="E39" s="193">
        <v>0</v>
      </c>
      <c r="F39" s="92">
        <v>0</v>
      </c>
      <c r="G39" s="92">
        <v>0</v>
      </c>
      <c r="H39" s="92">
        <v>0</v>
      </c>
      <c r="I39" s="267">
        <v>0</v>
      </c>
      <c r="J39" s="267">
        <v>0</v>
      </c>
      <c r="K39" s="267">
        <v>0</v>
      </c>
      <c r="L39" s="92">
        <v>0</v>
      </c>
      <c r="M39" s="92">
        <v>0</v>
      </c>
      <c r="N39" s="92">
        <v>0</v>
      </c>
      <c r="O39" s="267">
        <v>0</v>
      </c>
      <c r="P39" s="267">
        <v>0</v>
      </c>
      <c r="Q39" s="267">
        <v>0</v>
      </c>
      <c r="R39" s="267">
        <v>0</v>
      </c>
      <c r="S39" s="267">
        <v>0</v>
      </c>
      <c r="T39" s="267">
        <v>0</v>
      </c>
      <c r="U39" s="267">
        <v>0</v>
      </c>
      <c r="V39" s="267">
        <v>0</v>
      </c>
      <c r="W39" s="267">
        <v>0</v>
      </c>
      <c r="X39" s="267">
        <v>0</v>
      </c>
      <c r="Y39" s="267">
        <v>0</v>
      </c>
      <c r="Z39" s="267">
        <v>0</v>
      </c>
      <c r="AA39" s="194">
        <v>0</v>
      </c>
      <c r="AB39" s="194">
        <v>0</v>
      </c>
      <c r="AC39" s="193">
        <v>0</v>
      </c>
      <c r="AD39" s="267">
        <v>0</v>
      </c>
      <c r="AE39" s="267">
        <v>0</v>
      </c>
      <c r="AF39" s="159">
        <v>0</v>
      </c>
      <c r="AG39" s="267">
        <v>0</v>
      </c>
      <c r="AH39" s="159">
        <v>0</v>
      </c>
      <c r="AI39" s="267">
        <v>0</v>
      </c>
      <c r="AJ39" s="267">
        <v>0</v>
      </c>
      <c r="AK39" s="159">
        <v>0</v>
      </c>
      <c r="AL39" s="267">
        <v>0</v>
      </c>
      <c r="AM39" s="267">
        <v>0</v>
      </c>
      <c r="AN39" s="159">
        <v>0</v>
      </c>
      <c r="AO39" s="267">
        <v>0</v>
      </c>
      <c r="AP39" s="267">
        <v>0</v>
      </c>
      <c r="AQ39" s="159">
        <v>0</v>
      </c>
      <c r="AR39" s="267">
        <v>0</v>
      </c>
      <c r="AS39" s="267">
        <v>0</v>
      </c>
      <c r="AT39" s="159">
        <v>0</v>
      </c>
      <c r="AU39" s="267">
        <v>0</v>
      </c>
      <c r="AV39" s="267">
        <v>0</v>
      </c>
      <c r="AW39" s="159">
        <v>0</v>
      </c>
      <c r="AX39" s="267">
        <v>0</v>
      </c>
      <c r="AY39" s="267">
        <v>0</v>
      </c>
      <c r="AZ39" s="164">
        <v>0</v>
      </c>
      <c r="BA39" s="829"/>
      <c r="BD39" s="155"/>
      <c r="BE39" s="155"/>
    </row>
    <row r="40" spans="1:57" ht="15" customHeight="1">
      <c r="A40" s="203" t="s">
        <v>37</v>
      </c>
      <c r="B40" s="17" t="s">
        <v>18</v>
      </c>
      <c r="C40" s="268">
        <v>24</v>
      </c>
      <c r="D40" s="92">
        <v>2</v>
      </c>
      <c r="E40" s="167">
        <v>8.3333333333333304</v>
      </c>
      <c r="F40" s="92">
        <v>0</v>
      </c>
      <c r="G40" s="92">
        <v>0</v>
      </c>
      <c r="H40" s="267">
        <v>0</v>
      </c>
      <c r="I40" s="267">
        <v>0</v>
      </c>
      <c r="J40" s="267">
        <v>0</v>
      </c>
      <c r="K40" s="267">
        <v>0</v>
      </c>
      <c r="L40" s="194">
        <v>0</v>
      </c>
      <c r="M40" s="194">
        <v>0</v>
      </c>
      <c r="N40" s="194">
        <v>0</v>
      </c>
      <c r="O40" s="92">
        <v>0</v>
      </c>
      <c r="P40" s="92">
        <v>0</v>
      </c>
      <c r="Q40" s="267">
        <v>0</v>
      </c>
      <c r="R40" s="92">
        <v>0</v>
      </c>
      <c r="S40" s="92">
        <v>0</v>
      </c>
      <c r="T40" s="267">
        <v>0</v>
      </c>
      <c r="U40" s="267">
        <v>0</v>
      </c>
      <c r="V40" s="267">
        <v>0</v>
      </c>
      <c r="W40" s="267">
        <v>0</v>
      </c>
      <c r="X40" s="92">
        <v>0</v>
      </c>
      <c r="Y40" s="92">
        <v>0</v>
      </c>
      <c r="Z40" s="92">
        <v>0</v>
      </c>
      <c r="AA40" s="194">
        <v>0</v>
      </c>
      <c r="AB40" s="194">
        <v>0</v>
      </c>
      <c r="AC40" s="193">
        <v>0</v>
      </c>
      <c r="AD40" s="267">
        <v>0</v>
      </c>
      <c r="AE40" s="267">
        <v>0</v>
      </c>
      <c r="AF40" s="159">
        <v>2</v>
      </c>
      <c r="AG40" s="267">
        <v>0</v>
      </c>
      <c r="AH40" s="159">
        <v>0</v>
      </c>
      <c r="AI40" s="267">
        <v>0</v>
      </c>
      <c r="AJ40" s="267">
        <v>0</v>
      </c>
      <c r="AK40" s="159">
        <v>0</v>
      </c>
      <c r="AL40" s="267">
        <v>0</v>
      </c>
      <c r="AM40" s="267">
        <v>0</v>
      </c>
      <c r="AN40" s="159">
        <v>0</v>
      </c>
      <c r="AO40" s="267">
        <v>0</v>
      </c>
      <c r="AP40" s="267">
        <v>0</v>
      </c>
      <c r="AQ40" s="159">
        <v>0</v>
      </c>
      <c r="AR40" s="267">
        <v>0</v>
      </c>
      <c r="AS40" s="267">
        <v>0</v>
      </c>
      <c r="AT40" s="159">
        <v>0</v>
      </c>
      <c r="AU40" s="267">
        <v>0</v>
      </c>
      <c r="AV40" s="267">
        <v>0</v>
      </c>
      <c r="AW40" s="159">
        <v>0</v>
      </c>
      <c r="AX40" s="267">
        <v>0</v>
      </c>
      <c r="AY40" s="267">
        <v>0</v>
      </c>
      <c r="AZ40" s="164">
        <v>0</v>
      </c>
      <c r="BA40" s="829"/>
      <c r="BD40" s="155"/>
      <c r="BE40" s="155"/>
    </row>
    <row r="41" spans="1:57" ht="15" customHeight="1">
      <c r="A41" s="203"/>
      <c r="B41" s="17" t="s">
        <v>19</v>
      </c>
      <c r="C41" s="268">
        <v>39</v>
      </c>
      <c r="D41" s="92">
        <v>11</v>
      </c>
      <c r="E41" s="167">
        <v>28.205128205128201</v>
      </c>
      <c r="F41" s="92">
        <v>0</v>
      </c>
      <c r="G41" s="92">
        <v>0</v>
      </c>
      <c r="H41" s="92">
        <v>0</v>
      </c>
      <c r="I41" s="92">
        <v>0</v>
      </c>
      <c r="J41" s="92">
        <v>0</v>
      </c>
      <c r="K41" s="92">
        <v>0</v>
      </c>
      <c r="L41" s="267">
        <v>0</v>
      </c>
      <c r="M41" s="267">
        <v>0</v>
      </c>
      <c r="N41" s="159">
        <v>0</v>
      </c>
      <c r="O41" s="194">
        <v>0</v>
      </c>
      <c r="P41" s="267">
        <v>0</v>
      </c>
      <c r="Q41" s="194">
        <v>1</v>
      </c>
      <c r="R41" s="194">
        <v>1</v>
      </c>
      <c r="S41" s="267">
        <v>0</v>
      </c>
      <c r="T41" s="194">
        <v>0</v>
      </c>
      <c r="U41" s="194">
        <v>0</v>
      </c>
      <c r="V41" s="194">
        <v>0</v>
      </c>
      <c r="W41" s="194">
        <v>0</v>
      </c>
      <c r="X41" s="92">
        <v>0</v>
      </c>
      <c r="Y41" s="92">
        <v>0</v>
      </c>
      <c r="Z41" s="92">
        <v>0</v>
      </c>
      <c r="AA41" s="194">
        <v>0</v>
      </c>
      <c r="AB41" s="194">
        <v>0</v>
      </c>
      <c r="AC41" s="194">
        <v>0</v>
      </c>
      <c r="AD41" s="267">
        <v>0</v>
      </c>
      <c r="AE41" s="267">
        <v>0</v>
      </c>
      <c r="AF41" s="159">
        <v>8</v>
      </c>
      <c r="AG41" s="267">
        <v>0</v>
      </c>
      <c r="AH41" s="159">
        <v>1</v>
      </c>
      <c r="AI41" s="267">
        <v>0</v>
      </c>
      <c r="AJ41" s="267">
        <v>0</v>
      </c>
      <c r="AK41" s="159">
        <v>0</v>
      </c>
      <c r="AL41" s="267">
        <v>0</v>
      </c>
      <c r="AM41" s="267">
        <v>0</v>
      </c>
      <c r="AN41" s="159">
        <v>0</v>
      </c>
      <c r="AO41" s="267">
        <v>0</v>
      </c>
      <c r="AP41" s="267">
        <v>0</v>
      </c>
      <c r="AQ41" s="159">
        <v>0</v>
      </c>
      <c r="AR41" s="267">
        <v>0</v>
      </c>
      <c r="AS41" s="267">
        <v>0</v>
      </c>
      <c r="AT41" s="159">
        <v>0</v>
      </c>
      <c r="AU41" s="267">
        <v>0</v>
      </c>
      <c r="AV41" s="267">
        <v>0</v>
      </c>
      <c r="AW41" s="159">
        <v>0</v>
      </c>
      <c r="AX41" s="267">
        <v>0</v>
      </c>
      <c r="AY41" s="267">
        <v>0</v>
      </c>
      <c r="AZ41" s="164">
        <v>0</v>
      </c>
      <c r="BA41" s="829"/>
      <c r="BD41" s="155"/>
      <c r="BE41" s="155"/>
    </row>
    <row r="42" spans="1:57" ht="15" customHeight="1">
      <c r="A42" s="203"/>
      <c r="B42" s="17" t="s">
        <v>20</v>
      </c>
      <c r="C42" s="268">
        <v>0</v>
      </c>
      <c r="D42" s="92">
        <v>0</v>
      </c>
      <c r="E42" s="193">
        <v>0</v>
      </c>
      <c r="F42" s="92">
        <v>0</v>
      </c>
      <c r="G42" s="92">
        <v>0</v>
      </c>
      <c r="H42" s="92">
        <v>0</v>
      </c>
      <c r="I42" s="92">
        <v>0</v>
      </c>
      <c r="J42" s="92">
        <v>0</v>
      </c>
      <c r="K42" s="92">
        <v>0</v>
      </c>
      <c r="L42" s="92">
        <v>0</v>
      </c>
      <c r="M42" s="92">
        <v>0</v>
      </c>
      <c r="N42" s="92">
        <v>0</v>
      </c>
      <c r="O42" s="92">
        <v>0</v>
      </c>
      <c r="P42" s="92">
        <v>0</v>
      </c>
      <c r="Q42" s="92">
        <v>0</v>
      </c>
      <c r="R42" s="92">
        <v>0</v>
      </c>
      <c r="S42" s="92">
        <v>0</v>
      </c>
      <c r="T42" s="92">
        <v>0</v>
      </c>
      <c r="U42" s="92">
        <v>0</v>
      </c>
      <c r="V42" s="92">
        <v>0</v>
      </c>
      <c r="W42" s="92">
        <v>0</v>
      </c>
      <c r="X42" s="92">
        <v>0</v>
      </c>
      <c r="Y42" s="92">
        <v>0</v>
      </c>
      <c r="Z42" s="92">
        <v>0</v>
      </c>
      <c r="AA42" s="194">
        <v>0</v>
      </c>
      <c r="AB42" s="194">
        <v>0</v>
      </c>
      <c r="AC42" s="194">
        <v>0</v>
      </c>
      <c r="AD42" s="92">
        <v>0</v>
      </c>
      <c r="AE42" s="92">
        <v>0</v>
      </c>
      <c r="AF42" s="92">
        <v>0</v>
      </c>
      <c r="AG42" s="92">
        <v>0</v>
      </c>
      <c r="AH42" s="92">
        <v>0</v>
      </c>
      <c r="AI42" s="92">
        <v>0</v>
      </c>
      <c r="AJ42" s="92">
        <v>0</v>
      </c>
      <c r="AK42" s="92">
        <v>0</v>
      </c>
      <c r="AL42" s="92">
        <v>0</v>
      </c>
      <c r="AM42" s="92">
        <v>0</v>
      </c>
      <c r="AN42" s="92">
        <v>0</v>
      </c>
      <c r="AO42" s="92">
        <v>0</v>
      </c>
      <c r="AP42" s="92">
        <v>0</v>
      </c>
      <c r="AQ42" s="92">
        <v>0</v>
      </c>
      <c r="AR42" s="92">
        <v>0</v>
      </c>
      <c r="AS42" s="92">
        <v>0</v>
      </c>
      <c r="AT42" s="92">
        <v>0</v>
      </c>
      <c r="AU42" s="92">
        <v>0</v>
      </c>
      <c r="AV42" s="92">
        <v>0</v>
      </c>
      <c r="AW42" s="92">
        <v>0</v>
      </c>
      <c r="AX42" s="92">
        <v>0</v>
      </c>
      <c r="AY42" s="92">
        <v>0</v>
      </c>
      <c r="AZ42" s="93">
        <v>0</v>
      </c>
      <c r="BA42" s="829"/>
      <c r="BD42" s="155"/>
      <c r="BE42" s="155"/>
    </row>
    <row r="43" spans="1:57" ht="15" customHeight="1">
      <c r="A43" s="203"/>
      <c r="B43" s="17" t="s">
        <v>81</v>
      </c>
      <c r="C43" s="268">
        <v>0</v>
      </c>
      <c r="D43" s="92">
        <v>0</v>
      </c>
      <c r="E43" s="193">
        <v>0</v>
      </c>
      <c r="F43" s="92">
        <v>0</v>
      </c>
      <c r="G43" s="92">
        <v>0</v>
      </c>
      <c r="H43" s="92">
        <v>0</v>
      </c>
      <c r="I43" s="92">
        <v>0</v>
      </c>
      <c r="J43" s="92">
        <v>0</v>
      </c>
      <c r="K43" s="92">
        <v>0</v>
      </c>
      <c r="L43" s="92">
        <v>0</v>
      </c>
      <c r="M43" s="92">
        <v>0</v>
      </c>
      <c r="N43" s="92">
        <v>0</v>
      </c>
      <c r="O43" s="92">
        <v>0</v>
      </c>
      <c r="P43" s="92">
        <v>0</v>
      </c>
      <c r="Q43" s="92">
        <v>0</v>
      </c>
      <c r="R43" s="92">
        <v>0</v>
      </c>
      <c r="S43" s="92">
        <v>0</v>
      </c>
      <c r="T43" s="92">
        <v>0</v>
      </c>
      <c r="U43" s="92">
        <v>0</v>
      </c>
      <c r="V43" s="92">
        <v>0</v>
      </c>
      <c r="W43" s="92">
        <v>0</v>
      </c>
      <c r="X43" s="92">
        <v>0</v>
      </c>
      <c r="Y43" s="92">
        <v>0</v>
      </c>
      <c r="Z43" s="92">
        <v>0</v>
      </c>
      <c r="AA43" s="194">
        <v>0</v>
      </c>
      <c r="AB43" s="194">
        <v>0</v>
      </c>
      <c r="AC43" s="194">
        <v>0</v>
      </c>
      <c r="AD43" s="92">
        <v>0</v>
      </c>
      <c r="AE43" s="92">
        <v>0</v>
      </c>
      <c r="AF43" s="92">
        <v>0</v>
      </c>
      <c r="AG43" s="92">
        <v>0</v>
      </c>
      <c r="AH43" s="92">
        <v>0</v>
      </c>
      <c r="AI43" s="92">
        <v>0</v>
      </c>
      <c r="AJ43" s="92">
        <v>0</v>
      </c>
      <c r="AK43" s="92">
        <v>0</v>
      </c>
      <c r="AL43" s="92">
        <v>0</v>
      </c>
      <c r="AM43" s="92">
        <v>0</v>
      </c>
      <c r="AN43" s="92">
        <v>0</v>
      </c>
      <c r="AO43" s="92">
        <v>0</v>
      </c>
      <c r="AP43" s="92">
        <v>0</v>
      </c>
      <c r="AQ43" s="92">
        <v>0</v>
      </c>
      <c r="AR43" s="92">
        <v>0</v>
      </c>
      <c r="AS43" s="92">
        <v>0</v>
      </c>
      <c r="AT43" s="92">
        <v>0</v>
      </c>
      <c r="AU43" s="92">
        <v>0</v>
      </c>
      <c r="AV43" s="92">
        <v>0</v>
      </c>
      <c r="AW43" s="92">
        <v>0</v>
      </c>
      <c r="AX43" s="92">
        <v>0</v>
      </c>
      <c r="AY43" s="92">
        <v>0</v>
      </c>
      <c r="AZ43" s="93">
        <v>0</v>
      </c>
      <c r="BA43" s="829"/>
      <c r="BD43" s="155"/>
      <c r="BE43" s="155"/>
    </row>
    <row r="44" spans="1:57" ht="15" customHeight="1">
      <c r="A44" s="203"/>
      <c r="B44" s="17" t="s">
        <v>22</v>
      </c>
      <c r="C44" s="268">
        <v>0</v>
      </c>
      <c r="D44" s="92">
        <v>0</v>
      </c>
      <c r="E44" s="193">
        <v>0</v>
      </c>
      <c r="F44" s="92">
        <v>0</v>
      </c>
      <c r="G44" s="92">
        <v>0</v>
      </c>
      <c r="H44" s="92">
        <v>0</v>
      </c>
      <c r="I44" s="92">
        <v>0</v>
      </c>
      <c r="J44" s="92">
        <v>0</v>
      </c>
      <c r="K44" s="92">
        <v>0</v>
      </c>
      <c r="L44" s="92">
        <v>0</v>
      </c>
      <c r="M44" s="92">
        <v>0</v>
      </c>
      <c r="N44" s="92">
        <v>0</v>
      </c>
      <c r="O44" s="92">
        <v>0</v>
      </c>
      <c r="P44" s="92">
        <v>0</v>
      </c>
      <c r="Q44" s="92">
        <v>0</v>
      </c>
      <c r="R44" s="92">
        <v>0</v>
      </c>
      <c r="S44" s="92">
        <v>0</v>
      </c>
      <c r="T44" s="92">
        <v>0</v>
      </c>
      <c r="U44" s="92">
        <v>0</v>
      </c>
      <c r="V44" s="92">
        <v>0</v>
      </c>
      <c r="W44" s="92">
        <v>0</v>
      </c>
      <c r="X44" s="92">
        <v>0</v>
      </c>
      <c r="Y44" s="92">
        <v>0</v>
      </c>
      <c r="Z44" s="92">
        <v>0</v>
      </c>
      <c r="AA44" s="194">
        <v>0</v>
      </c>
      <c r="AB44" s="194">
        <v>0</v>
      </c>
      <c r="AC44" s="194">
        <v>0</v>
      </c>
      <c r="AD44" s="92">
        <v>0</v>
      </c>
      <c r="AE44" s="92">
        <v>0</v>
      </c>
      <c r="AF44" s="92">
        <v>0</v>
      </c>
      <c r="AG44" s="92">
        <v>0</v>
      </c>
      <c r="AH44" s="92">
        <v>0</v>
      </c>
      <c r="AI44" s="92">
        <v>0</v>
      </c>
      <c r="AJ44" s="92">
        <v>0</v>
      </c>
      <c r="AK44" s="92">
        <v>0</v>
      </c>
      <c r="AL44" s="92">
        <v>0</v>
      </c>
      <c r="AM44" s="92">
        <v>0</v>
      </c>
      <c r="AN44" s="92">
        <v>0</v>
      </c>
      <c r="AO44" s="92">
        <v>0</v>
      </c>
      <c r="AP44" s="92">
        <v>0</v>
      </c>
      <c r="AQ44" s="92">
        <v>0</v>
      </c>
      <c r="AR44" s="92">
        <v>0</v>
      </c>
      <c r="AS44" s="92">
        <v>0</v>
      </c>
      <c r="AT44" s="92">
        <v>0</v>
      </c>
      <c r="AU44" s="92">
        <v>0</v>
      </c>
      <c r="AV44" s="92">
        <v>0</v>
      </c>
      <c r="AW44" s="92">
        <v>0</v>
      </c>
      <c r="AX44" s="92">
        <v>0</v>
      </c>
      <c r="AY44" s="92">
        <v>0</v>
      </c>
      <c r="AZ44" s="93">
        <v>0</v>
      </c>
      <c r="BA44" s="829"/>
      <c r="BD44" s="155"/>
      <c r="BE44" s="155"/>
    </row>
    <row r="45" spans="1:57" ht="15" customHeight="1">
      <c r="A45" s="203"/>
      <c r="B45" s="17" t="s">
        <v>23</v>
      </c>
      <c r="C45" s="268">
        <v>0</v>
      </c>
      <c r="D45" s="92">
        <v>0</v>
      </c>
      <c r="E45" s="193">
        <v>0</v>
      </c>
      <c r="F45" s="92">
        <v>0</v>
      </c>
      <c r="G45" s="92">
        <v>0</v>
      </c>
      <c r="H45" s="92">
        <v>0</v>
      </c>
      <c r="I45" s="92">
        <v>0</v>
      </c>
      <c r="J45" s="92">
        <v>0</v>
      </c>
      <c r="K45" s="92">
        <v>0</v>
      </c>
      <c r="L45" s="92">
        <v>0</v>
      </c>
      <c r="M45" s="92">
        <v>0</v>
      </c>
      <c r="N45" s="92">
        <v>0</v>
      </c>
      <c r="O45" s="92">
        <v>0</v>
      </c>
      <c r="P45" s="92">
        <v>0</v>
      </c>
      <c r="Q45" s="92">
        <v>0</v>
      </c>
      <c r="R45" s="92">
        <v>0</v>
      </c>
      <c r="S45" s="92">
        <v>0</v>
      </c>
      <c r="T45" s="92">
        <v>0</v>
      </c>
      <c r="U45" s="92">
        <v>0</v>
      </c>
      <c r="V45" s="92">
        <v>0</v>
      </c>
      <c r="W45" s="92">
        <v>0</v>
      </c>
      <c r="X45" s="92">
        <v>0</v>
      </c>
      <c r="Y45" s="92">
        <v>0</v>
      </c>
      <c r="Z45" s="92">
        <v>0</v>
      </c>
      <c r="AA45" s="194">
        <v>0</v>
      </c>
      <c r="AB45" s="194">
        <v>0</v>
      </c>
      <c r="AC45" s="194">
        <v>0</v>
      </c>
      <c r="AD45" s="92">
        <v>0</v>
      </c>
      <c r="AE45" s="92">
        <v>0</v>
      </c>
      <c r="AF45" s="92">
        <v>0</v>
      </c>
      <c r="AG45" s="92">
        <v>0</v>
      </c>
      <c r="AH45" s="92">
        <v>0</v>
      </c>
      <c r="AI45" s="92">
        <v>0</v>
      </c>
      <c r="AJ45" s="92">
        <v>0</v>
      </c>
      <c r="AK45" s="92">
        <v>0</v>
      </c>
      <c r="AL45" s="92">
        <v>0</v>
      </c>
      <c r="AM45" s="92">
        <v>0</v>
      </c>
      <c r="AN45" s="92">
        <v>0</v>
      </c>
      <c r="AO45" s="92">
        <v>0</v>
      </c>
      <c r="AP45" s="92">
        <v>0</v>
      </c>
      <c r="AQ45" s="92">
        <v>0</v>
      </c>
      <c r="AR45" s="92">
        <v>0</v>
      </c>
      <c r="AS45" s="92">
        <v>0</v>
      </c>
      <c r="AT45" s="92">
        <v>0</v>
      </c>
      <c r="AU45" s="92">
        <v>0</v>
      </c>
      <c r="AV45" s="92">
        <v>0</v>
      </c>
      <c r="AW45" s="92">
        <v>0</v>
      </c>
      <c r="AX45" s="92">
        <v>0</v>
      </c>
      <c r="AY45" s="92">
        <v>0</v>
      </c>
      <c r="AZ45" s="93">
        <v>0</v>
      </c>
      <c r="BA45" s="829"/>
      <c r="BD45" s="155"/>
      <c r="BE45" s="155"/>
    </row>
    <row r="46" spans="1:57" ht="15" customHeight="1">
      <c r="A46" s="203"/>
      <c r="B46" s="17" t="s">
        <v>24</v>
      </c>
      <c r="C46" s="268">
        <v>17</v>
      </c>
      <c r="D46" s="92">
        <v>6</v>
      </c>
      <c r="E46" s="167">
        <v>35.294117647058798</v>
      </c>
      <c r="F46" s="92">
        <v>0</v>
      </c>
      <c r="G46" s="92">
        <v>0</v>
      </c>
      <c r="H46" s="92">
        <v>0</v>
      </c>
      <c r="I46" s="92">
        <v>0</v>
      </c>
      <c r="J46" s="92">
        <v>0</v>
      </c>
      <c r="K46" s="92">
        <v>0</v>
      </c>
      <c r="L46" s="267">
        <v>0</v>
      </c>
      <c r="M46" s="267">
        <v>0</v>
      </c>
      <c r="N46" s="159">
        <v>0</v>
      </c>
      <c r="O46" s="267">
        <v>0</v>
      </c>
      <c r="P46" s="267">
        <v>0</v>
      </c>
      <c r="Q46" s="267">
        <v>0</v>
      </c>
      <c r="R46" s="267">
        <v>0</v>
      </c>
      <c r="S46" s="267">
        <v>0</v>
      </c>
      <c r="T46" s="267">
        <v>0</v>
      </c>
      <c r="U46" s="267">
        <v>0</v>
      </c>
      <c r="V46" s="267">
        <v>0</v>
      </c>
      <c r="W46" s="267">
        <v>0</v>
      </c>
      <c r="X46" s="92">
        <v>0</v>
      </c>
      <c r="Y46" s="92">
        <v>0</v>
      </c>
      <c r="Z46" s="92">
        <v>0</v>
      </c>
      <c r="AA46" s="194">
        <v>0</v>
      </c>
      <c r="AB46" s="194">
        <v>0</v>
      </c>
      <c r="AC46" s="194">
        <v>0</v>
      </c>
      <c r="AD46" s="267">
        <v>0</v>
      </c>
      <c r="AE46" s="267">
        <v>1</v>
      </c>
      <c r="AF46" s="159">
        <v>0</v>
      </c>
      <c r="AG46" s="267">
        <v>2</v>
      </c>
      <c r="AH46" s="159">
        <v>2</v>
      </c>
      <c r="AI46" s="267">
        <v>0</v>
      </c>
      <c r="AJ46" s="267">
        <v>0</v>
      </c>
      <c r="AK46" s="159">
        <v>0</v>
      </c>
      <c r="AL46" s="267">
        <v>0</v>
      </c>
      <c r="AM46" s="267">
        <v>1</v>
      </c>
      <c r="AN46" s="159">
        <v>0</v>
      </c>
      <c r="AO46" s="267">
        <v>0</v>
      </c>
      <c r="AP46" s="267">
        <v>0</v>
      </c>
      <c r="AQ46" s="159">
        <v>0</v>
      </c>
      <c r="AR46" s="267">
        <v>0</v>
      </c>
      <c r="AS46" s="267">
        <v>0</v>
      </c>
      <c r="AT46" s="159">
        <v>0</v>
      </c>
      <c r="AU46" s="267">
        <v>0</v>
      </c>
      <c r="AV46" s="267">
        <v>0</v>
      </c>
      <c r="AW46" s="159">
        <v>0</v>
      </c>
      <c r="AX46" s="267">
        <v>0</v>
      </c>
      <c r="AY46" s="267">
        <v>0</v>
      </c>
      <c r="AZ46" s="164">
        <v>0</v>
      </c>
      <c r="BA46" s="829"/>
      <c r="BD46" s="155"/>
      <c r="BE46" s="155"/>
    </row>
    <row r="47" spans="1:57" ht="15" customHeight="1">
      <c r="A47" s="203"/>
      <c r="B47" s="17" t="s">
        <v>25</v>
      </c>
      <c r="C47" s="268">
        <v>0</v>
      </c>
      <c r="D47" s="92">
        <v>0</v>
      </c>
      <c r="E47" s="193">
        <v>0</v>
      </c>
      <c r="F47" s="92">
        <v>0</v>
      </c>
      <c r="G47" s="92">
        <v>0</v>
      </c>
      <c r="H47" s="92">
        <v>0</v>
      </c>
      <c r="I47" s="92">
        <v>0</v>
      </c>
      <c r="J47" s="92">
        <v>0</v>
      </c>
      <c r="K47" s="92">
        <v>0</v>
      </c>
      <c r="L47" s="92">
        <v>0</v>
      </c>
      <c r="M47" s="92">
        <v>0</v>
      </c>
      <c r="N47" s="92">
        <v>0</v>
      </c>
      <c r="O47" s="92">
        <v>0</v>
      </c>
      <c r="P47" s="92">
        <v>0</v>
      </c>
      <c r="Q47" s="92">
        <v>0</v>
      </c>
      <c r="R47" s="92">
        <v>0</v>
      </c>
      <c r="S47" s="92">
        <v>0</v>
      </c>
      <c r="T47" s="92">
        <v>0</v>
      </c>
      <c r="U47" s="92">
        <v>0</v>
      </c>
      <c r="V47" s="92">
        <v>0</v>
      </c>
      <c r="W47" s="92">
        <v>0</v>
      </c>
      <c r="X47" s="92">
        <v>0</v>
      </c>
      <c r="Y47" s="92">
        <v>0</v>
      </c>
      <c r="Z47" s="92">
        <v>0</v>
      </c>
      <c r="AA47" s="194">
        <v>0</v>
      </c>
      <c r="AB47" s="193">
        <v>0</v>
      </c>
      <c r="AC47" s="193">
        <v>0</v>
      </c>
      <c r="AD47" s="92">
        <v>0</v>
      </c>
      <c r="AE47" s="92">
        <v>0</v>
      </c>
      <c r="AF47" s="92">
        <v>0</v>
      </c>
      <c r="AG47" s="92">
        <v>0</v>
      </c>
      <c r="AH47" s="92">
        <v>0</v>
      </c>
      <c r="AI47" s="92">
        <v>0</v>
      </c>
      <c r="AJ47" s="92">
        <v>0</v>
      </c>
      <c r="AK47" s="92">
        <v>0</v>
      </c>
      <c r="AL47" s="92">
        <v>0</v>
      </c>
      <c r="AM47" s="92">
        <v>0</v>
      </c>
      <c r="AN47" s="92">
        <v>0</v>
      </c>
      <c r="AO47" s="92">
        <v>0</v>
      </c>
      <c r="AP47" s="92">
        <v>0</v>
      </c>
      <c r="AQ47" s="92">
        <v>0</v>
      </c>
      <c r="AR47" s="92">
        <v>0</v>
      </c>
      <c r="AS47" s="92">
        <v>0</v>
      </c>
      <c r="AT47" s="92">
        <v>0</v>
      </c>
      <c r="AU47" s="92">
        <v>0</v>
      </c>
      <c r="AV47" s="92">
        <v>0</v>
      </c>
      <c r="AW47" s="92">
        <v>0</v>
      </c>
      <c r="AX47" s="92">
        <v>0</v>
      </c>
      <c r="AY47" s="92">
        <v>0</v>
      </c>
      <c r="AZ47" s="93">
        <v>0</v>
      </c>
      <c r="BA47" s="829"/>
      <c r="BD47" s="155"/>
      <c r="BE47" s="155"/>
    </row>
    <row r="48" spans="1:57" ht="15" customHeight="1">
      <c r="A48" s="203"/>
      <c r="B48" s="17" t="s">
        <v>26</v>
      </c>
      <c r="C48" s="268">
        <v>0</v>
      </c>
      <c r="D48" s="92">
        <v>0</v>
      </c>
      <c r="E48" s="193">
        <v>0</v>
      </c>
      <c r="F48" s="194">
        <v>0</v>
      </c>
      <c r="G48" s="92">
        <v>0</v>
      </c>
      <c r="H48" s="92">
        <v>0</v>
      </c>
      <c r="I48" s="194">
        <v>0</v>
      </c>
      <c r="J48" s="92">
        <v>0</v>
      </c>
      <c r="K48" s="92">
        <v>0</v>
      </c>
      <c r="L48" s="92">
        <v>0</v>
      </c>
      <c r="M48" s="92">
        <v>0</v>
      </c>
      <c r="N48" s="92">
        <v>0</v>
      </c>
      <c r="O48" s="92">
        <v>0</v>
      </c>
      <c r="P48" s="92">
        <v>0</v>
      </c>
      <c r="Q48" s="92">
        <v>0</v>
      </c>
      <c r="R48" s="92">
        <v>0</v>
      </c>
      <c r="S48" s="92">
        <v>0</v>
      </c>
      <c r="T48" s="92">
        <v>0</v>
      </c>
      <c r="U48" s="92">
        <v>0</v>
      </c>
      <c r="V48" s="92">
        <v>0</v>
      </c>
      <c r="W48" s="92">
        <v>0</v>
      </c>
      <c r="X48" s="92">
        <v>0</v>
      </c>
      <c r="Y48" s="92">
        <v>0</v>
      </c>
      <c r="Z48" s="92">
        <v>0</v>
      </c>
      <c r="AA48" s="194">
        <v>0</v>
      </c>
      <c r="AB48" s="194">
        <v>0</v>
      </c>
      <c r="AC48" s="194">
        <v>0</v>
      </c>
      <c r="AD48" s="194">
        <v>0</v>
      </c>
      <c r="AE48" s="194">
        <v>0</v>
      </c>
      <c r="AF48" s="194">
        <v>0</v>
      </c>
      <c r="AG48" s="194">
        <v>0</v>
      </c>
      <c r="AH48" s="194">
        <v>0</v>
      </c>
      <c r="AI48" s="194">
        <v>0</v>
      </c>
      <c r="AJ48" s="194">
        <v>0</v>
      </c>
      <c r="AK48" s="194">
        <v>0</v>
      </c>
      <c r="AL48" s="194">
        <v>0</v>
      </c>
      <c r="AM48" s="194">
        <v>0</v>
      </c>
      <c r="AN48" s="194">
        <v>0</v>
      </c>
      <c r="AO48" s="194">
        <v>0</v>
      </c>
      <c r="AP48" s="194">
        <v>0</v>
      </c>
      <c r="AQ48" s="194">
        <v>0</v>
      </c>
      <c r="AR48" s="194">
        <v>0</v>
      </c>
      <c r="AS48" s="194">
        <v>0</v>
      </c>
      <c r="AT48" s="194">
        <v>0</v>
      </c>
      <c r="AU48" s="194">
        <v>0</v>
      </c>
      <c r="AV48" s="194">
        <v>0</v>
      </c>
      <c r="AW48" s="194">
        <v>0</v>
      </c>
      <c r="AX48" s="194">
        <v>0</v>
      </c>
      <c r="AY48" s="194">
        <v>0</v>
      </c>
      <c r="AZ48" s="86">
        <v>0</v>
      </c>
      <c r="BA48" s="829"/>
      <c r="BD48" s="155"/>
      <c r="BE48" s="155"/>
    </row>
    <row r="49" spans="1:57" ht="15" customHeight="1">
      <c r="A49" s="203"/>
      <c r="B49" s="17" t="s">
        <v>27</v>
      </c>
      <c r="C49" s="268">
        <v>0</v>
      </c>
      <c r="D49" s="92">
        <v>0</v>
      </c>
      <c r="E49" s="193">
        <v>0</v>
      </c>
      <c r="F49" s="194">
        <v>0</v>
      </c>
      <c r="G49" s="92">
        <v>0</v>
      </c>
      <c r="H49" s="92">
        <v>0</v>
      </c>
      <c r="I49" s="194">
        <v>0</v>
      </c>
      <c r="J49" s="92">
        <v>0</v>
      </c>
      <c r="K49" s="92">
        <v>0</v>
      </c>
      <c r="L49" s="92">
        <v>0</v>
      </c>
      <c r="M49" s="92">
        <v>0</v>
      </c>
      <c r="N49" s="92">
        <v>0</v>
      </c>
      <c r="O49" s="92">
        <v>0</v>
      </c>
      <c r="P49" s="92">
        <v>0</v>
      </c>
      <c r="Q49" s="92">
        <v>0</v>
      </c>
      <c r="R49" s="92">
        <v>0</v>
      </c>
      <c r="S49" s="92">
        <v>0</v>
      </c>
      <c r="T49" s="92">
        <v>0</v>
      </c>
      <c r="U49" s="92">
        <v>0</v>
      </c>
      <c r="V49" s="92">
        <v>0</v>
      </c>
      <c r="W49" s="92">
        <v>0</v>
      </c>
      <c r="X49" s="92">
        <v>0</v>
      </c>
      <c r="Y49" s="92">
        <v>0</v>
      </c>
      <c r="Z49" s="92">
        <v>0</v>
      </c>
      <c r="AA49" s="194">
        <v>0</v>
      </c>
      <c r="AB49" s="194">
        <v>0</v>
      </c>
      <c r="AC49" s="194">
        <v>0</v>
      </c>
      <c r="AD49" s="194">
        <v>0</v>
      </c>
      <c r="AE49" s="194">
        <v>0</v>
      </c>
      <c r="AF49" s="194">
        <v>0</v>
      </c>
      <c r="AG49" s="194">
        <v>0</v>
      </c>
      <c r="AH49" s="194">
        <v>0</v>
      </c>
      <c r="AI49" s="194">
        <v>0</v>
      </c>
      <c r="AJ49" s="194">
        <v>0</v>
      </c>
      <c r="AK49" s="194">
        <v>0</v>
      </c>
      <c r="AL49" s="194">
        <v>0</v>
      </c>
      <c r="AM49" s="194">
        <v>0</v>
      </c>
      <c r="AN49" s="194">
        <v>0</v>
      </c>
      <c r="AO49" s="194">
        <v>0</v>
      </c>
      <c r="AP49" s="194">
        <v>0</v>
      </c>
      <c r="AQ49" s="194">
        <v>0</v>
      </c>
      <c r="AR49" s="194">
        <v>0</v>
      </c>
      <c r="AS49" s="194">
        <v>0</v>
      </c>
      <c r="AT49" s="194">
        <v>0</v>
      </c>
      <c r="AU49" s="194">
        <v>0</v>
      </c>
      <c r="AV49" s="194">
        <v>0</v>
      </c>
      <c r="AW49" s="194">
        <v>0</v>
      </c>
      <c r="AX49" s="194">
        <v>0</v>
      </c>
      <c r="AY49" s="194">
        <v>0</v>
      </c>
      <c r="AZ49" s="86">
        <v>0</v>
      </c>
      <c r="BA49" s="829"/>
      <c r="BD49" s="155"/>
      <c r="BE49" s="155"/>
    </row>
    <row r="50" spans="1:57" ht="15" customHeight="1">
      <c r="A50" s="205"/>
      <c r="B50" s="18" t="s">
        <v>28</v>
      </c>
      <c r="C50" s="269">
        <v>0</v>
      </c>
      <c r="D50" s="270">
        <v>0</v>
      </c>
      <c r="E50" s="90">
        <v>0</v>
      </c>
      <c r="F50" s="82">
        <v>0</v>
      </c>
      <c r="G50" s="270">
        <v>0</v>
      </c>
      <c r="H50" s="270">
        <v>0</v>
      </c>
      <c r="I50" s="82">
        <v>0</v>
      </c>
      <c r="J50" s="270">
        <v>0</v>
      </c>
      <c r="K50" s="270">
        <v>0</v>
      </c>
      <c r="L50" s="270">
        <v>0</v>
      </c>
      <c r="M50" s="270">
        <v>0</v>
      </c>
      <c r="N50" s="270">
        <v>0</v>
      </c>
      <c r="O50" s="270">
        <v>0</v>
      </c>
      <c r="P50" s="270">
        <v>0</v>
      </c>
      <c r="Q50" s="270">
        <v>0</v>
      </c>
      <c r="R50" s="270">
        <v>0</v>
      </c>
      <c r="S50" s="270">
        <v>0</v>
      </c>
      <c r="T50" s="270">
        <v>0</v>
      </c>
      <c r="U50" s="270">
        <v>0</v>
      </c>
      <c r="V50" s="270">
        <v>0</v>
      </c>
      <c r="W50" s="270">
        <v>0</v>
      </c>
      <c r="X50" s="270">
        <v>0</v>
      </c>
      <c r="Y50" s="270">
        <v>0</v>
      </c>
      <c r="Z50" s="270">
        <v>0</v>
      </c>
      <c r="AA50" s="270">
        <v>0</v>
      </c>
      <c r="AB50" s="82">
        <v>0</v>
      </c>
      <c r="AC50" s="82">
        <v>0</v>
      </c>
      <c r="AD50" s="82">
        <v>0</v>
      </c>
      <c r="AE50" s="82">
        <v>0</v>
      </c>
      <c r="AF50" s="82">
        <v>0</v>
      </c>
      <c r="AG50" s="82">
        <v>0</v>
      </c>
      <c r="AH50" s="82">
        <v>0</v>
      </c>
      <c r="AI50" s="82">
        <v>0</v>
      </c>
      <c r="AJ50" s="82">
        <v>0</v>
      </c>
      <c r="AK50" s="82">
        <v>0</v>
      </c>
      <c r="AL50" s="82">
        <v>0</v>
      </c>
      <c r="AM50" s="82">
        <v>0</v>
      </c>
      <c r="AN50" s="82">
        <v>0</v>
      </c>
      <c r="AO50" s="82">
        <v>0</v>
      </c>
      <c r="AP50" s="82">
        <v>0</v>
      </c>
      <c r="AQ50" s="82">
        <v>0</v>
      </c>
      <c r="AR50" s="82">
        <v>0</v>
      </c>
      <c r="AS50" s="82">
        <v>0</v>
      </c>
      <c r="AT50" s="82">
        <v>0</v>
      </c>
      <c r="AU50" s="82">
        <v>0</v>
      </c>
      <c r="AV50" s="82">
        <v>0</v>
      </c>
      <c r="AW50" s="82">
        <v>0</v>
      </c>
      <c r="AX50" s="82">
        <v>0</v>
      </c>
      <c r="AY50" s="82">
        <v>0</v>
      </c>
      <c r="AZ50" s="83">
        <v>0</v>
      </c>
      <c r="BA50" s="829"/>
      <c r="BD50" s="155"/>
      <c r="BE50" s="155"/>
    </row>
    <row r="51" spans="1:57">
      <c r="A51" s="168"/>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T51" s="155"/>
      <c r="AW51" s="155"/>
      <c r="AZ51" s="155"/>
      <c r="BD51" s="155"/>
      <c r="BE51" s="155"/>
    </row>
    <row r="52" spans="1:57">
      <c r="A52" s="168"/>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T52" s="155"/>
      <c r="AW52" s="155"/>
      <c r="AX52" s="155"/>
      <c r="AY52" s="155"/>
      <c r="AZ52" s="155"/>
      <c r="BA52" s="155"/>
      <c r="BB52" s="155"/>
      <c r="BC52" s="155"/>
      <c r="BD52" s="155"/>
      <c r="BE52" s="155"/>
    </row>
    <row r="53" spans="1:57">
      <c r="A53" s="168"/>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5"/>
      <c r="AP53" s="155"/>
      <c r="AQ53" s="155"/>
      <c r="AR53" s="155"/>
      <c r="AS53" s="155"/>
      <c r="AT53" s="155"/>
      <c r="AU53" s="155"/>
      <c r="AV53" s="155"/>
      <c r="AW53" s="155"/>
      <c r="AX53" s="155"/>
      <c r="AY53" s="155"/>
      <c r="AZ53" s="155"/>
      <c r="BA53" s="155"/>
      <c r="BB53" s="155"/>
      <c r="BC53" s="155"/>
      <c r="BD53" s="155"/>
      <c r="BE53" s="155"/>
    </row>
    <row r="54" spans="1:57">
      <c r="A54" s="155"/>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T54" s="155"/>
      <c r="AW54" s="155"/>
      <c r="AZ54" s="155"/>
      <c r="BD54" s="155"/>
      <c r="BE54" s="155"/>
    </row>
    <row r="55" spans="1:57">
      <c r="AF55" s="155"/>
      <c r="AH55" s="155"/>
      <c r="AK55" s="155"/>
      <c r="AN55" s="155"/>
      <c r="AQ55" s="155"/>
      <c r="AT55" s="155"/>
      <c r="AW55" s="155"/>
      <c r="AZ55" s="155"/>
    </row>
    <row r="56" spans="1:57">
      <c r="AF56" s="155"/>
      <c r="AH56" s="155"/>
      <c r="AK56" s="155"/>
      <c r="AN56" s="155"/>
      <c r="AQ56" s="155"/>
      <c r="AT56" s="155"/>
      <c r="AW56" s="155"/>
      <c r="AZ56" s="155"/>
    </row>
    <row r="57" spans="1:57">
      <c r="AF57" s="155"/>
      <c r="AH57" s="155"/>
      <c r="AK57" s="155"/>
      <c r="AN57" s="155"/>
      <c r="AQ57" s="155"/>
      <c r="AT57" s="155"/>
      <c r="AW57" s="155"/>
      <c r="AZ57" s="155"/>
    </row>
    <row r="58" spans="1:57">
      <c r="AF58" s="155"/>
      <c r="AH58" s="155"/>
      <c r="AK58" s="155"/>
      <c r="AN58" s="155"/>
      <c r="AQ58" s="155"/>
      <c r="AT58" s="155"/>
      <c r="AW58" s="155"/>
      <c r="AZ58" s="155"/>
    </row>
    <row r="59" spans="1:57">
      <c r="AF59" s="155"/>
      <c r="AH59" s="155"/>
      <c r="AK59" s="155"/>
      <c r="AN59" s="155"/>
      <c r="AQ59" s="155"/>
      <c r="AT59" s="155"/>
      <c r="AW59" s="155"/>
      <c r="AZ59" s="155"/>
    </row>
    <row r="60" spans="1:57">
      <c r="AF60" s="155"/>
      <c r="AH60" s="155"/>
      <c r="AK60" s="155"/>
      <c r="AN60" s="155"/>
      <c r="AQ60" s="155"/>
      <c r="AT60" s="155"/>
      <c r="AW60" s="155"/>
      <c r="AZ60" s="155"/>
    </row>
    <row r="61" spans="1:57">
      <c r="AF61" s="155"/>
      <c r="AH61" s="155"/>
      <c r="AK61" s="155"/>
      <c r="AN61" s="155"/>
      <c r="AQ61" s="155"/>
      <c r="AT61" s="155"/>
      <c r="AW61" s="155"/>
      <c r="AZ61" s="155"/>
    </row>
    <row r="62" spans="1:57">
      <c r="AF62" s="155"/>
      <c r="AH62" s="155"/>
      <c r="AK62" s="155"/>
      <c r="AN62" s="155"/>
      <c r="AQ62" s="155"/>
      <c r="AT62" s="155"/>
      <c r="AW62" s="155"/>
      <c r="AZ62" s="155"/>
    </row>
    <row r="63" spans="1:57">
      <c r="AF63" s="155"/>
      <c r="AH63" s="155"/>
      <c r="AK63" s="155"/>
      <c r="AN63" s="155"/>
      <c r="AQ63" s="155"/>
      <c r="AT63" s="155"/>
      <c r="AW63" s="155"/>
      <c r="AZ63" s="155"/>
    </row>
    <row r="64" spans="1:57">
      <c r="AF64" s="155"/>
      <c r="AH64" s="155"/>
      <c r="AK64" s="155"/>
      <c r="AN64" s="155"/>
      <c r="AQ64" s="155"/>
      <c r="AT64" s="155"/>
      <c r="AW64" s="155"/>
      <c r="AZ64" s="155"/>
    </row>
    <row r="65" spans="32:52">
      <c r="AF65" s="155"/>
      <c r="AH65" s="155"/>
      <c r="AK65" s="155"/>
      <c r="AN65" s="155"/>
      <c r="AQ65" s="155"/>
      <c r="AT65" s="155"/>
      <c r="AW65" s="155"/>
      <c r="AZ65" s="155"/>
    </row>
    <row r="66" spans="32:52">
      <c r="AF66" s="155"/>
      <c r="AH66" s="155"/>
      <c r="AK66" s="155"/>
      <c r="AN66" s="155"/>
      <c r="AQ66" s="155"/>
      <c r="AT66" s="155"/>
      <c r="AW66" s="155"/>
      <c r="AZ66" s="155"/>
    </row>
    <row r="67" spans="32:52">
      <c r="AF67" s="155"/>
      <c r="AH67" s="155"/>
      <c r="AK67" s="155"/>
      <c r="AN67" s="155"/>
      <c r="AQ67" s="155"/>
      <c r="AT67" s="155"/>
      <c r="AW67" s="155"/>
      <c r="AZ67" s="155"/>
    </row>
    <row r="68" spans="32:52">
      <c r="AF68" s="155"/>
      <c r="AH68" s="155"/>
      <c r="AK68" s="155"/>
      <c r="AN68" s="155"/>
      <c r="AQ68" s="155"/>
      <c r="AT68" s="155"/>
      <c r="AW68" s="155"/>
      <c r="AZ68" s="155"/>
    </row>
    <row r="69" spans="32:52">
      <c r="AF69" s="155"/>
      <c r="AH69" s="155"/>
      <c r="AK69" s="155"/>
      <c r="AN69" s="155"/>
      <c r="AQ69" s="155"/>
      <c r="AT69" s="155"/>
      <c r="AW69" s="155"/>
      <c r="AZ69" s="155"/>
    </row>
    <row r="70" spans="32:52">
      <c r="AF70" s="155"/>
      <c r="AH70" s="155"/>
      <c r="AK70" s="155"/>
      <c r="AN70" s="155"/>
      <c r="AQ70" s="155"/>
      <c r="AT70" s="155"/>
      <c r="AW70" s="155"/>
      <c r="AZ70" s="155"/>
    </row>
    <row r="71" spans="32:52">
      <c r="AF71" s="155"/>
      <c r="AH71" s="155"/>
      <c r="AK71" s="155"/>
      <c r="AN71" s="155"/>
      <c r="AQ71" s="155"/>
      <c r="AT71" s="155"/>
      <c r="AW71" s="155"/>
      <c r="AZ71" s="155"/>
    </row>
    <row r="72" spans="32:52">
      <c r="AF72" s="155"/>
      <c r="AH72" s="155"/>
      <c r="AK72" s="155"/>
      <c r="AN72" s="155"/>
      <c r="AQ72" s="155"/>
      <c r="AT72" s="155"/>
      <c r="AW72" s="155"/>
      <c r="AZ72" s="155"/>
    </row>
    <row r="73" spans="32:52">
      <c r="AF73" s="155"/>
      <c r="AH73" s="155"/>
      <c r="AK73" s="155"/>
      <c r="AN73" s="155"/>
      <c r="AQ73" s="155"/>
      <c r="AT73" s="155"/>
      <c r="AW73" s="155"/>
      <c r="AZ73" s="155"/>
    </row>
    <row r="74" spans="32:52">
      <c r="AF74" s="155"/>
      <c r="AH74" s="155"/>
      <c r="AK74" s="155"/>
      <c r="AN74" s="155"/>
      <c r="AQ74" s="155"/>
      <c r="AT74" s="155"/>
      <c r="AW74" s="155"/>
      <c r="AZ74" s="155"/>
    </row>
    <row r="75" spans="32:52">
      <c r="AF75" s="155"/>
      <c r="AH75" s="155"/>
      <c r="AK75" s="155"/>
      <c r="AN75" s="155"/>
      <c r="AQ75" s="155"/>
      <c r="AT75" s="155"/>
      <c r="AW75" s="155"/>
      <c r="AZ75" s="155"/>
    </row>
    <row r="76" spans="32:52">
      <c r="AF76" s="155"/>
      <c r="AH76" s="155"/>
      <c r="AK76" s="155"/>
      <c r="AN76" s="155"/>
      <c r="AQ76" s="155"/>
      <c r="AT76" s="155"/>
      <c r="AW76" s="155"/>
      <c r="AZ76" s="155"/>
    </row>
    <row r="77" spans="32:52">
      <c r="AF77" s="155"/>
      <c r="AH77" s="155"/>
      <c r="AK77" s="155"/>
      <c r="AN77" s="155"/>
      <c r="AQ77" s="155"/>
      <c r="AT77" s="155"/>
      <c r="AW77" s="155"/>
      <c r="AZ77" s="155"/>
    </row>
    <row r="78" spans="32:52">
      <c r="AF78" s="155"/>
      <c r="AH78" s="155"/>
      <c r="AK78" s="155"/>
      <c r="AN78" s="155"/>
      <c r="AQ78" s="155"/>
      <c r="AT78" s="155"/>
      <c r="AW78" s="155"/>
      <c r="AZ78" s="155"/>
    </row>
    <row r="79" spans="32:52">
      <c r="AF79" s="155"/>
      <c r="AH79" s="155"/>
      <c r="AK79" s="155"/>
      <c r="AN79" s="155"/>
      <c r="AQ79" s="155"/>
      <c r="AT79" s="155"/>
      <c r="AW79" s="155"/>
      <c r="AZ79" s="155"/>
    </row>
    <row r="80" spans="32:52">
      <c r="AF80" s="155"/>
      <c r="AH80" s="155"/>
      <c r="AK80" s="155"/>
      <c r="AN80" s="155"/>
      <c r="AQ80" s="155"/>
      <c r="AT80" s="155"/>
      <c r="AW80" s="155"/>
      <c r="AZ80" s="155"/>
    </row>
    <row r="81" spans="32:52">
      <c r="AF81" s="155"/>
      <c r="AH81" s="155"/>
      <c r="AK81" s="155"/>
      <c r="AN81" s="155"/>
      <c r="AQ81" s="155"/>
      <c r="AT81" s="155"/>
      <c r="AW81" s="155"/>
      <c r="AZ81" s="155"/>
    </row>
    <row r="82" spans="32:52">
      <c r="AF82" s="155"/>
      <c r="AH82" s="155"/>
      <c r="AK82" s="155"/>
      <c r="AN82" s="155"/>
      <c r="AQ82" s="155"/>
      <c r="AT82" s="155"/>
      <c r="AW82" s="155"/>
      <c r="AZ82" s="155"/>
    </row>
    <row r="83" spans="32:52">
      <c r="AF83" s="155"/>
      <c r="AH83" s="155"/>
      <c r="AK83" s="155"/>
      <c r="AN83" s="155"/>
      <c r="AQ83" s="155"/>
      <c r="AT83" s="155"/>
      <c r="AW83" s="155"/>
      <c r="AZ83" s="155"/>
    </row>
    <row r="84" spans="32:52">
      <c r="AF84" s="155"/>
      <c r="AH84" s="155"/>
      <c r="AK84" s="155"/>
      <c r="AN84" s="155"/>
      <c r="AQ84" s="155"/>
      <c r="AT84" s="155"/>
      <c r="AW84" s="155"/>
      <c r="AZ84" s="155"/>
    </row>
    <row r="85" spans="32:52">
      <c r="AF85" s="155"/>
      <c r="AH85" s="155"/>
      <c r="AK85" s="155"/>
      <c r="AN85" s="155"/>
      <c r="AQ85" s="155"/>
      <c r="AT85" s="155"/>
      <c r="AW85" s="155"/>
      <c r="AZ85" s="155"/>
    </row>
    <row r="86" spans="32:52">
      <c r="AF86" s="155"/>
      <c r="AH86" s="155"/>
      <c r="AK86" s="155"/>
      <c r="AN86" s="155"/>
      <c r="AQ86" s="155"/>
      <c r="AT86" s="155"/>
      <c r="AW86" s="155"/>
      <c r="AZ86" s="155"/>
    </row>
    <row r="87" spans="32:52">
      <c r="AF87" s="155"/>
      <c r="AH87" s="155"/>
      <c r="AK87" s="155"/>
      <c r="AN87" s="155"/>
      <c r="AQ87" s="155"/>
      <c r="AT87" s="155"/>
      <c r="AW87" s="155"/>
      <c r="AZ87" s="155"/>
    </row>
    <row r="88" spans="32:52">
      <c r="AF88" s="155"/>
      <c r="AH88" s="155"/>
      <c r="AK88" s="155"/>
      <c r="AN88" s="155"/>
      <c r="AQ88" s="155"/>
      <c r="AT88" s="155"/>
      <c r="AW88" s="155"/>
      <c r="AZ88" s="155"/>
    </row>
    <row r="89" spans="32:52">
      <c r="AF89" s="155"/>
      <c r="AH89" s="155"/>
      <c r="AK89" s="155"/>
      <c r="AN89" s="155"/>
      <c r="AQ89" s="155"/>
      <c r="AT89" s="155"/>
      <c r="AW89" s="155"/>
      <c r="AZ89" s="155"/>
    </row>
    <row r="90" spans="32:52">
      <c r="AF90" s="155"/>
      <c r="AH90" s="155"/>
      <c r="AK90" s="155"/>
      <c r="AN90" s="155"/>
      <c r="AQ90" s="155"/>
      <c r="AT90" s="155"/>
      <c r="AW90" s="155"/>
      <c r="AZ90" s="155"/>
    </row>
    <row r="91" spans="32:52">
      <c r="AF91" s="155"/>
      <c r="AH91" s="155"/>
      <c r="AK91" s="155"/>
      <c r="AN91" s="155"/>
      <c r="AQ91" s="155"/>
      <c r="AT91" s="155"/>
      <c r="AW91" s="155"/>
      <c r="AZ91" s="155"/>
    </row>
    <row r="92" spans="32:52">
      <c r="AF92" s="155"/>
      <c r="AH92" s="155"/>
      <c r="AK92" s="155"/>
      <c r="AN92" s="155"/>
      <c r="AQ92" s="155"/>
      <c r="AT92" s="155"/>
      <c r="AW92" s="155"/>
      <c r="AZ92" s="155"/>
    </row>
    <row r="93" spans="32:52">
      <c r="AF93" s="155"/>
      <c r="AH93" s="155"/>
      <c r="AK93" s="155"/>
      <c r="AN93" s="155"/>
      <c r="AQ93" s="155"/>
      <c r="AT93" s="155"/>
      <c r="AW93" s="155"/>
      <c r="AZ93" s="155"/>
    </row>
    <row r="94" spans="32:52">
      <c r="AF94" s="155"/>
      <c r="AH94" s="155"/>
      <c r="AK94" s="155"/>
      <c r="AN94" s="155"/>
      <c r="AQ94" s="155"/>
      <c r="AT94" s="155"/>
      <c r="AW94" s="155"/>
      <c r="AZ94" s="155"/>
    </row>
    <row r="95" spans="32:52">
      <c r="AF95" s="155"/>
      <c r="AH95" s="155"/>
      <c r="AK95" s="155"/>
      <c r="AN95" s="155"/>
      <c r="AQ95" s="155"/>
      <c r="AT95" s="155"/>
      <c r="AW95" s="155"/>
      <c r="AZ95" s="155"/>
    </row>
    <row r="96" spans="32:52">
      <c r="AF96" s="155"/>
      <c r="AH96" s="155"/>
      <c r="AK96" s="155"/>
      <c r="AN96" s="155"/>
      <c r="AQ96" s="155"/>
      <c r="AT96" s="155"/>
      <c r="AW96" s="155"/>
      <c r="AZ96" s="155"/>
    </row>
    <row r="97" spans="32:52">
      <c r="AF97" s="155"/>
      <c r="AH97" s="155"/>
      <c r="AK97" s="155"/>
      <c r="AN97" s="155"/>
      <c r="AQ97" s="155"/>
      <c r="AT97" s="155"/>
      <c r="AW97" s="155"/>
      <c r="AZ97" s="155"/>
    </row>
    <row r="98" spans="32:52">
      <c r="AF98" s="155"/>
      <c r="AH98" s="155"/>
      <c r="AK98" s="155"/>
      <c r="AN98" s="155"/>
      <c r="AQ98" s="155"/>
      <c r="AT98" s="155"/>
      <c r="AW98" s="155"/>
      <c r="AZ98" s="155"/>
    </row>
    <row r="99" spans="32:52">
      <c r="AF99" s="155"/>
      <c r="AH99" s="155"/>
      <c r="AK99" s="155"/>
      <c r="AN99" s="155"/>
      <c r="AQ99" s="155"/>
      <c r="AT99" s="155"/>
      <c r="AW99" s="155"/>
      <c r="AZ99" s="155"/>
    </row>
    <row r="100" spans="32:52">
      <c r="AF100" s="155"/>
      <c r="AH100" s="155"/>
      <c r="AK100" s="155"/>
      <c r="AN100" s="155"/>
      <c r="AQ100" s="155"/>
      <c r="AT100" s="155"/>
      <c r="AW100" s="155"/>
      <c r="AZ100" s="155"/>
    </row>
    <row r="101" spans="32:52">
      <c r="AF101" s="155"/>
      <c r="AH101" s="155"/>
      <c r="AK101" s="155"/>
      <c r="AN101" s="155"/>
      <c r="AQ101" s="155"/>
      <c r="AT101" s="155"/>
      <c r="AW101" s="155"/>
      <c r="AZ101" s="155"/>
    </row>
    <row r="102" spans="32:52">
      <c r="AF102" s="155"/>
      <c r="AH102" s="155"/>
      <c r="AK102" s="155"/>
      <c r="AN102" s="155"/>
      <c r="AQ102" s="155"/>
      <c r="AT102" s="155"/>
      <c r="AW102" s="155"/>
      <c r="AZ102" s="155"/>
    </row>
    <row r="103" spans="32:52">
      <c r="AF103" s="155"/>
      <c r="AH103" s="155"/>
      <c r="AK103" s="155"/>
      <c r="AN103" s="155"/>
      <c r="AQ103" s="155"/>
      <c r="AT103" s="155"/>
      <c r="AW103" s="155"/>
      <c r="AZ103" s="155"/>
    </row>
    <row r="104" spans="32:52">
      <c r="AF104" s="155"/>
      <c r="AH104" s="155"/>
      <c r="AK104" s="155"/>
      <c r="AN104" s="155"/>
      <c r="AQ104" s="155"/>
      <c r="AT104" s="155"/>
      <c r="AW104" s="155"/>
      <c r="AZ104" s="155"/>
    </row>
    <row r="105" spans="32:52">
      <c r="AF105" s="155"/>
      <c r="AH105" s="155"/>
      <c r="AK105" s="155"/>
      <c r="AN105" s="155"/>
      <c r="AQ105" s="155"/>
      <c r="AT105" s="155"/>
      <c r="AW105" s="155"/>
      <c r="AZ105" s="155"/>
    </row>
    <row r="106" spans="32:52">
      <c r="AF106" s="155"/>
      <c r="AH106" s="155"/>
      <c r="AK106" s="155"/>
      <c r="AN106" s="155"/>
      <c r="AQ106" s="155"/>
      <c r="AT106" s="155"/>
      <c r="AW106" s="155"/>
      <c r="AZ106" s="155"/>
    </row>
    <row r="107" spans="32:52">
      <c r="AF107" s="155"/>
      <c r="AH107" s="155"/>
      <c r="AK107" s="155"/>
      <c r="AN107" s="155"/>
      <c r="AQ107" s="155"/>
      <c r="AT107" s="155"/>
      <c r="AW107" s="155"/>
      <c r="AZ107" s="155"/>
    </row>
    <row r="108" spans="32:52">
      <c r="AF108" s="155"/>
      <c r="AH108" s="155"/>
      <c r="AK108" s="155"/>
      <c r="AN108" s="155"/>
      <c r="AQ108" s="155"/>
      <c r="AT108" s="155"/>
      <c r="AW108" s="155"/>
      <c r="AZ108" s="155"/>
    </row>
    <row r="109" spans="32:52">
      <c r="AF109" s="155"/>
      <c r="AH109" s="155"/>
      <c r="AK109" s="155"/>
      <c r="AN109" s="155"/>
      <c r="AQ109" s="155"/>
      <c r="AT109" s="155"/>
      <c r="AW109" s="155"/>
      <c r="AZ109" s="155"/>
    </row>
    <row r="110" spans="32:52">
      <c r="AF110" s="155"/>
      <c r="AH110" s="155"/>
      <c r="AK110" s="155"/>
      <c r="AN110" s="155"/>
      <c r="AQ110" s="155"/>
      <c r="AT110" s="155"/>
      <c r="AW110" s="155"/>
      <c r="AZ110" s="155"/>
    </row>
    <row r="111" spans="32:52">
      <c r="AF111" s="155"/>
      <c r="AH111" s="155"/>
      <c r="AK111" s="155"/>
      <c r="AN111" s="155"/>
      <c r="AQ111" s="155"/>
      <c r="AT111" s="155"/>
      <c r="AW111" s="155"/>
      <c r="AZ111" s="155"/>
    </row>
    <row r="112" spans="32:52">
      <c r="AF112" s="155"/>
      <c r="AH112" s="155"/>
      <c r="AK112" s="155"/>
      <c r="AN112" s="155"/>
      <c r="AQ112" s="155"/>
      <c r="AT112" s="155"/>
      <c r="AW112" s="155"/>
      <c r="AZ112" s="155"/>
    </row>
    <row r="113" spans="32:52">
      <c r="AF113" s="155"/>
      <c r="AH113" s="155"/>
      <c r="AK113" s="155"/>
      <c r="AN113" s="155"/>
      <c r="AQ113" s="155"/>
      <c r="AT113" s="155"/>
      <c r="AW113" s="155"/>
      <c r="AZ113" s="155"/>
    </row>
    <row r="114" spans="32:52">
      <c r="AF114" s="155"/>
      <c r="AH114" s="155"/>
      <c r="AK114" s="155"/>
      <c r="AN114" s="155"/>
      <c r="AQ114" s="155"/>
      <c r="AT114" s="155"/>
      <c r="AW114" s="155"/>
      <c r="AZ114" s="155"/>
    </row>
    <row r="115" spans="32:52">
      <c r="AF115" s="155"/>
      <c r="AH115" s="155"/>
      <c r="AK115" s="155"/>
      <c r="AN115" s="155"/>
      <c r="AQ115" s="155"/>
      <c r="AT115" s="155"/>
      <c r="AW115" s="155"/>
      <c r="AZ115" s="155"/>
    </row>
    <row r="116" spans="32:52">
      <c r="AF116" s="155"/>
      <c r="AH116" s="155"/>
      <c r="AK116" s="155"/>
      <c r="AN116" s="155"/>
      <c r="AQ116" s="155"/>
      <c r="AT116" s="155"/>
      <c r="AW116" s="155"/>
      <c r="AZ116" s="155"/>
    </row>
    <row r="117" spans="32:52">
      <c r="AF117" s="155"/>
      <c r="AH117" s="155"/>
      <c r="AK117" s="155"/>
      <c r="AN117" s="155"/>
      <c r="AQ117" s="155"/>
      <c r="AT117" s="155"/>
      <c r="AW117" s="155"/>
      <c r="AZ117" s="155"/>
    </row>
    <row r="118" spans="32:52">
      <c r="AF118" s="155"/>
      <c r="AH118" s="155"/>
      <c r="AK118" s="155"/>
      <c r="AN118" s="155"/>
      <c r="AQ118" s="155"/>
      <c r="AT118" s="155"/>
      <c r="AW118" s="155"/>
      <c r="AZ118" s="155"/>
    </row>
    <row r="119" spans="32:52">
      <c r="AF119" s="155"/>
      <c r="AH119" s="155"/>
      <c r="AK119" s="155"/>
      <c r="AN119" s="155"/>
      <c r="AQ119" s="155"/>
      <c r="AT119" s="155"/>
      <c r="AW119" s="155"/>
      <c r="AZ119" s="155"/>
    </row>
    <row r="120" spans="32:52">
      <c r="AF120" s="155"/>
      <c r="AH120" s="155"/>
      <c r="AK120" s="155"/>
      <c r="AN120" s="155"/>
      <c r="AQ120" s="155"/>
      <c r="AT120" s="155"/>
      <c r="AW120" s="155"/>
      <c r="AZ120" s="155"/>
    </row>
    <row r="121" spans="32:52">
      <c r="AF121" s="155"/>
      <c r="AH121" s="155"/>
      <c r="AK121" s="155"/>
      <c r="AN121" s="155"/>
      <c r="AQ121" s="155"/>
      <c r="AT121" s="155"/>
      <c r="AW121" s="155"/>
      <c r="AZ121" s="155"/>
    </row>
    <row r="122" spans="32:52">
      <c r="AF122" s="155"/>
      <c r="AH122" s="155"/>
      <c r="AK122" s="155"/>
      <c r="AN122" s="155"/>
      <c r="AQ122" s="155"/>
      <c r="AT122" s="155"/>
      <c r="AW122" s="155"/>
      <c r="AZ122" s="155"/>
    </row>
    <row r="123" spans="32:52">
      <c r="AF123" s="155"/>
      <c r="AH123" s="155"/>
      <c r="AK123" s="155"/>
      <c r="AN123" s="155"/>
      <c r="AQ123" s="155"/>
      <c r="AT123" s="155"/>
      <c r="AW123" s="155"/>
      <c r="AZ123" s="155"/>
    </row>
    <row r="124" spans="32:52">
      <c r="AF124" s="155"/>
      <c r="AH124" s="155"/>
      <c r="AK124" s="155"/>
      <c r="AN124" s="155"/>
      <c r="AQ124" s="155"/>
      <c r="AT124" s="155"/>
      <c r="AW124" s="155"/>
      <c r="AZ124" s="155"/>
    </row>
    <row r="125" spans="32:52">
      <c r="AF125" s="155"/>
      <c r="AH125" s="155"/>
      <c r="AK125" s="155"/>
      <c r="AN125" s="155"/>
      <c r="AQ125" s="155"/>
      <c r="AT125" s="155"/>
      <c r="AW125" s="155"/>
      <c r="AZ125" s="155"/>
    </row>
    <row r="126" spans="32:52">
      <c r="AF126" s="155"/>
      <c r="AH126" s="155"/>
      <c r="AK126" s="155"/>
      <c r="AN126" s="155"/>
      <c r="AQ126" s="155"/>
      <c r="AT126" s="155"/>
      <c r="AW126" s="155"/>
      <c r="AZ126" s="155"/>
    </row>
    <row r="127" spans="32:52">
      <c r="AF127" s="155"/>
      <c r="AH127" s="155"/>
      <c r="AK127" s="155"/>
      <c r="AN127" s="155"/>
      <c r="AQ127" s="155"/>
      <c r="AT127" s="155"/>
      <c r="AW127" s="155"/>
      <c r="AZ127" s="155"/>
    </row>
    <row r="128" spans="32:52">
      <c r="AF128" s="155"/>
      <c r="AH128" s="155"/>
      <c r="AK128" s="155"/>
      <c r="AN128" s="155"/>
      <c r="AQ128" s="155"/>
      <c r="AT128" s="155"/>
      <c r="AW128" s="155"/>
      <c r="AZ128" s="155"/>
    </row>
    <row r="129" spans="32:52">
      <c r="AF129" s="155"/>
      <c r="AH129" s="155"/>
      <c r="AK129" s="155"/>
      <c r="AN129" s="155"/>
      <c r="AQ129" s="155"/>
      <c r="AT129" s="155"/>
      <c r="AW129" s="155"/>
      <c r="AZ129" s="155"/>
    </row>
    <row r="130" spans="32:52">
      <c r="AF130" s="155"/>
      <c r="AH130" s="155"/>
      <c r="AK130" s="155"/>
      <c r="AN130" s="155"/>
      <c r="AQ130" s="155"/>
      <c r="AT130" s="155"/>
      <c r="AW130" s="155"/>
      <c r="AZ130" s="155"/>
    </row>
    <row r="131" spans="32:52">
      <c r="AF131" s="155"/>
      <c r="AH131" s="155"/>
      <c r="AK131" s="155"/>
      <c r="AN131" s="155"/>
      <c r="AQ131" s="155"/>
      <c r="AT131" s="155"/>
      <c r="AW131" s="155"/>
      <c r="AZ131" s="155"/>
    </row>
    <row r="132" spans="32:52">
      <c r="AF132" s="155"/>
      <c r="AH132" s="155"/>
      <c r="AK132" s="155"/>
      <c r="AN132" s="155"/>
      <c r="AQ132" s="155"/>
      <c r="AT132" s="155"/>
      <c r="AW132" s="155"/>
      <c r="AZ132" s="155"/>
    </row>
    <row r="133" spans="32:52">
      <c r="AF133" s="155"/>
      <c r="AH133" s="155"/>
      <c r="AK133" s="155"/>
      <c r="AN133" s="155"/>
      <c r="AQ133" s="155"/>
      <c r="AT133" s="155"/>
      <c r="AW133" s="155"/>
      <c r="AZ133" s="155"/>
    </row>
    <row r="134" spans="32:52">
      <c r="AF134" s="155"/>
      <c r="AH134" s="155"/>
      <c r="AK134" s="155"/>
      <c r="AN134" s="155"/>
      <c r="AQ134" s="155"/>
      <c r="AT134" s="155"/>
      <c r="AW134" s="155"/>
      <c r="AZ134" s="155"/>
    </row>
    <row r="135" spans="32:52">
      <c r="AF135" s="155"/>
      <c r="AH135" s="155"/>
      <c r="AK135" s="155"/>
      <c r="AN135" s="155"/>
      <c r="AQ135" s="155"/>
      <c r="AT135" s="155"/>
      <c r="AW135" s="155"/>
      <c r="AZ135" s="155"/>
    </row>
    <row r="136" spans="32:52">
      <c r="AF136" s="155"/>
      <c r="AH136" s="155"/>
      <c r="AK136" s="155"/>
      <c r="AN136" s="155"/>
      <c r="AQ136" s="155"/>
      <c r="AT136" s="155"/>
      <c r="AW136" s="155"/>
      <c r="AZ136" s="155"/>
    </row>
    <row r="137" spans="32:52">
      <c r="AF137" s="155"/>
      <c r="AH137" s="155"/>
      <c r="AK137" s="155"/>
      <c r="AN137" s="155"/>
      <c r="AQ137" s="155"/>
      <c r="AT137" s="155"/>
      <c r="AW137" s="155"/>
      <c r="AZ137" s="155"/>
    </row>
    <row r="138" spans="32:52">
      <c r="AF138" s="155"/>
      <c r="AH138" s="155"/>
      <c r="AK138" s="155"/>
      <c r="AN138" s="155"/>
      <c r="AQ138" s="155"/>
      <c r="AT138" s="155"/>
      <c r="AW138" s="155"/>
      <c r="AZ138" s="155"/>
    </row>
    <row r="139" spans="32:52">
      <c r="AF139" s="155"/>
      <c r="AH139" s="155"/>
      <c r="AK139" s="155"/>
      <c r="AN139" s="155"/>
      <c r="AQ139" s="155"/>
      <c r="AT139" s="155"/>
      <c r="AW139" s="155"/>
      <c r="AZ139" s="155"/>
    </row>
    <row r="140" spans="32:52">
      <c r="AF140" s="155"/>
      <c r="AH140" s="155"/>
      <c r="AK140" s="155"/>
      <c r="AN140" s="155"/>
      <c r="AQ140" s="155"/>
      <c r="AT140" s="155"/>
      <c r="AW140" s="155"/>
      <c r="AZ140" s="155"/>
    </row>
    <row r="141" spans="32:52">
      <c r="AF141" s="155"/>
      <c r="AH141" s="155"/>
      <c r="AK141" s="155"/>
      <c r="AN141" s="155"/>
      <c r="AQ141" s="155"/>
      <c r="AT141" s="155"/>
      <c r="AW141" s="155"/>
      <c r="AZ141" s="155"/>
    </row>
    <row r="142" spans="32:52">
      <c r="AF142" s="155"/>
      <c r="AH142" s="155"/>
      <c r="AK142" s="155"/>
      <c r="AN142" s="155"/>
      <c r="AQ142" s="155"/>
      <c r="AT142" s="155"/>
      <c r="AW142" s="155"/>
      <c r="AZ142" s="155"/>
    </row>
    <row r="143" spans="32:52">
      <c r="AF143" s="155"/>
      <c r="AH143" s="155"/>
      <c r="AK143" s="155"/>
      <c r="AN143" s="155"/>
      <c r="AQ143" s="155"/>
      <c r="AT143" s="155"/>
      <c r="AW143" s="155"/>
      <c r="AZ143" s="155"/>
    </row>
    <row r="144" spans="32:52">
      <c r="AF144" s="155"/>
      <c r="AH144" s="155"/>
      <c r="AK144" s="155"/>
      <c r="AN144" s="155"/>
      <c r="AQ144" s="155"/>
      <c r="AT144" s="155"/>
      <c r="AW144" s="155"/>
      <c r="AZ144" s="155"/>
    </row>
    <row r="145" spans="32:52">
      <c r="AF145" s="155"/>
      <c r="AH145" s="155"/>
      <c r="AK145" s="155"/>
      <c r="AN145" s="155"/>
      <c r="AQ145" s="155"/>
      <c r="AT145" s="155"/>
      <c r="AW145" s="155"/>
      <c r="AZ145" s="155"/>
    </row>
    <row r="146" spans="32:52">
      <c r="AF146" s="155"/>
      <c r="AH146" s="155"/>
      <c r="AK146" s="155"/>
      <c r="AN146" s="155"/>
      <c r="AQ146" s="155"/>
      <c r="AT146" s="155"/>
      <c r="AW146" s="155"/>
      <c r="AZ146" s="155"/>
    </row>
    <row r="147" spans="32:52">
      <c r="AF147" s="155"/>
      <c r="AH147" s="155"/>
      <c r="AK147" s="155"/>
      <c r="AN147" s="155"/>
      <c r="AQ147" s="155"/>
      <c r="AT147" s="155"/>
      <c r="AW147" s="155"/>
      <c r="AZ147" s="155"/>
    </row>
    <row r="148" spans="32:52">
      <c r="AF148" s="155"/>
      <c r="AH148" s="155"/>
      <c r="AK148" s="155"/>
      <c r="AN148" s="155"/>
      <c r="AQ148" s="155"/>
      <c r="AT148" s="155"/>
      <c r="AW148" s="155"/>
      <c r="AZ148" s="155"/>
    </row>
    <row r="149" spans="32:52">
      <c r="AF149" s="155"/>
      <c r="AH149" s="155"/>
      <c r="AK149" s="155"/>
      <c r="AN149" s="155"/>
      <c r="AQ149" s="155"/>
      <c r="AT149" s="155"/>
      <c r="AW149" s="155"/>
      <c r="AZ149" s="155"/>
    </row>
    <row r="150" spans="32:52">
      <c r="AF150" s="155"/>
      <c r="AH150" s="155"/>
      <c r="AK150" s="155"/>
      <c r="AN150" s="155"/>
      <c r="AQ150" s="155"/>
      <c r="AT150" s="155"/>
      <c r="AW150" s="155"/>
      <c r="AZ150" s="155"/>
    </row>
    <row r="151" spans="32:52">
      <c r="AF151" s="155"/>
      <c r="AH151" s="155"/>
      <c r="AK151" s="155"/>
      <c r="AN151" s="155"/>
      <c r="AQ151" s="155"/>
      <c r="AT151" s="155"/>
      <c r="AW151" s="155"/>
      <c r="AZ151" s="155"/>
    </row>
    <row r="152" spans="32:52">
      <c r="AF152" s="155"/>
      <c r="AH152" s="155"/>
      <c r="AK152" s="155"/>
      <c r="AN152" s="155"/>
      <c r="AQ152" s="155"/>
      <c r="AT152" s="155"/>
      <c r="AW152" s="155"/>
      <c r="AZ152" s="155"/>
    </row>
    <row r="153" spans="32:52">
      <c r="AF153" s="155"/>
      <c r="AH153" s="155"/>
      <c r="AK153" s="155"/>
      <c r="AN153" s="155"/>
      <c r="AQ153" s="155"/>
      <c r="AT153" s="155"/>
      <c r="AW153" s="155"/>
      <c r="AZ153" s="155"/>
    </row>
    <row r="154" spans="32:52">
      <c r="AF154" s="155"/>
      <c r="AH154" s="155"/>
      <c r="AK154" s="155"/>
      <c r="AN154" s="155"/>
      <c r="AQ154" s="155"/>
      <c r="AT154" s="155"/>
      <c r="AW154" s="155"/>
      <c r="AZ154" s="155"/>
    </row>
    <row r="155" spans="32:52">
      <c r="AF155" s="155"/>
      <c r="AH155" s="155"/>
      <c r="AK155" s="155"/>
      <c r="AN155" s="155"/>
      <c r="AQ155" s="155"/>
      <c r="AT155" s="155"/>
      <c r="AW155" s="155"/>
      <c r="AZ155" s="155"/>
    </row>
    <row r="156" spans="32:52">
      <c r="AF156" s="155"/>
      <c r="AH156" s="155"/>
      <c r="AK156" s="155"/>
      <c r="AN156" s="155"/>
      <c r="AQ156" s="155"/>
      <c r="AT156" s="155"/>
      <c r="AW156" s="155"/>
      <c r="AZ156" s="155"/>
    </row>
    <row r="157" spans="32:52">
      <c r="AF157" s="155"/>
      <c r="AH157" s="155"/>
      <c r="AK157" s="155"/>
      <c r="AN157" s="155"/>
      <c r="AQ157" s="155"/>
      <c r="AT157" s="155"/>
      <c r="AW157" s="155"/>
      <c r="AZ157" s="155"/>
    </row>
    <row r="158" spans="32:52">
      <c r="AF158" s="155"/>
      <c r="AH158" s="155"/>
      <c r="AK158" s="155"/>
      <c r="AN158" s="155"/>
      <c r="AQ158" s="155"/>
      <c r="AT158" s="155"/>
      <c r="AW158" s="155"/>
      <c r="AZ158" s="155"/>
    </row>
    <row r="159" spans="32:52">
      <c r="AF159" s="155"/>
      <c r="AH159" s="155"/>
      <c r="AK159" s="155"/>
      <c r="AN159" s="155"/>
      <c r="AQ159" s="155"/>
      <c r="AT159" s="155"/>
      <c r="AW159" s="155"/>
      <c r="AZ159" s="155"/>
    </row>
    <row r="160" spans="32:52">
      <c r="AF160" s="155"/>
      <c r="AH160" s="155"/>
      <c r="AK160" s="155"/>
      <c r="AN160" s="155"/>
      <c r="AQ160" s="155"/>
      <c r="AT160" s="155"/>
      <c r="AW160" s="155"/>
      <c r="AZ160" s="155"/>
    </row>
    <row r="161" spans="32:52">
      <c r="AF161" s="155"/>
      <c r="AH161" s="155"/>
      <c r="AK161" s="155"/>
      <c r="AN161" s="155"/>
      <c r="AQ161" s="155"/>
      <c r="AT161" s="155"/>
      <c r="AW161" s="155"/>
      <c r="AZ161" s="155"/>
    </row>
    <row r="162" spans="32:52">
      <c r="AF162" s="155"/>
      <c r="AH162" s="155"/>
      <c r="AK162" s="155"/>
      <c r="AN162" s="155"/>
      <c r="AQ162" s="155"/>
      <c r="AT162" s="155"/>
      <c r="AW162" s="155"/>
      <c r="AZ162" s="155"/>
    </row>
    <row r="163" spans="32:52">
      <c r="AF163" s="155"/>
      <c r="AH163" s="155"/>
      <c r="AK163" s="155"/>
      <c r="AN163" s="155"/>
      <c r="AQ163" s="155"/>
      <c r="AT163" s="155"/>
      <c r="AW163" s="155"/>
      <c r="AZ163" s="155"/>
    </row>
    <row r="164" spans="32:52">
      <c r="AF164" s="155"/>
      <c r="AH164" s="155"/>
      <c r="AK164" s="155"/>
      <c r="AN164" s="155"/>
      <c r="AQ164" s="155"/>
      <c r="AT164" s="155"/>
      <c r="AW164" s="155"/>
      <c r="AZ164" s="155"/>
    </row>
    <row r="165" spans="32:52">
      <c r="AF165" s="155"/>
      <c r="AH165" s="155"/>
      <c r="AK165" s="155"/>
      <c r="AN165" s="155"/>
      <c r="AQ165" s="155"/>
      <c r="AT165" s="155"/>
      <c r="AW165" s="155"/>
      <c r="AZ165" s="155"/>
    </row>
    <row r="166" spans="32:52">
      <c r="AF166" s="155"/>
      <c r="AH166" s="155"/>
      <c r="AK166" s="155"/>
      <c r="AN166" s="155"/>
      <c r="AQ166" s="155"/>
      <c r="AT166" s="155"/>
      <c r="AW166" s="155"/>
      <c r="AZ166" s="155"/>
    </row>
    <row r="167" spans="32:52">
      <c r="AF167" s="155"/>
      <c r="AH167" s="155"/>
      <c r="AK167" s="155"/>
      <c r="AN167" s="155"/>
      <c r="AQ167" s="155"/>
      <c r="AT167" s="155"/>
      <c r="AW167" s="155"/>
      <c r="AZ167" s="155"/>
    </row>
    <row r="168" spans="32:52">
      <c r="AF168" s="155"/>
      <c r="AH168" s="155"/>
      <c r="AK168" s="155"/>
      <c r="AN168" s="155"/>
      <c r="AQ168" s="155"/>
      <c r="AT168" s="155"/>
      <c r="AW168" s="155"/>
      <c r="AZ168" s="155"/>
    </row>
    <row r="169" spans="32:52">
      <c r="AF169" s="155"/>
      <c r="AH169" s="155"/>
      <c r="AK169" s="155"/>
      <c r="AN169" s="155"/>
      <c r="AQ169" s="155"/>
      <c r="AT169" s="155"/>
      <c r="AW169" s="155"/>
      <c r="AZ169" s="155"/>
    </row>
    <row r="170" spans="32:52">
      <c r="AF170" s="155"/>
      <c r="AH170" s="155"/>
      <c r="AK170" s="155"/>
      <c r="AN170" s="155"/>
      <c r="AQ170" s="155"/>
      <c r="AT170" s="155"/>
      <c r="AW170" s="155"/>
      <c r="AZ170" s="155"/>
    </row>
    <row r="171" spans="32:52">
      <c r="AF171" s="155"/>
      <c r="AH171" s="155"/>
      <c r="AK171" s="155"/>
      <c r="AN171" s="155"/>
      <c r="AQ171" s="155"/>
      <c r="AT171" s="155"/>
      <c r="AW171" s="155"/>
      <c r="AZ171" s="155"/>
    </row>
    <row r="172" spans="32:52">
      <c r="AF172" s="155"/>
      <c r="AH172" s="155"/>
      <c r="AK172" s="155"/>
      <c r="AN172" s="155"/>
      <c r="AQ172" s="155"/>
      <c r="AT172" s="155"/>
      <c r="AW172" s="155"/>
      <c r="AZ172" s="155"/>
    </row>
    <row r="173" spans="32:52">
      <c r="AF173" s="155"/>
      <c r="AH173" s="155"/>
      <c r="AK173" s="155"/>
      <c r="AN173" s="155"/>
      <c r="AQ173" s="155"/>
      <c r="AT173" s="155"/>
      <c r="AW173" s="155"/>
      <c r="AZ173" s="155"/>
    </row>
    <row r="174" spans="32:52">
      <c r="AF174" s="155"/>
      <c r="AH174" s="155"/>
      <c r="AK174" s="155"/>
      <c r="AN174" s="155"/>
      <c r="AQ174" s="155"/>
      <c r="AT174" s="155"/>
      <c r="AW174" s="155"/>
      <c r="AZ174" s="155"/>
    </row>
    <row r="175" spans="32:52">
      <c r="AF175" s="155"/>
      <c r="AH175" s="155"/>
      <c r="AK175" s="155"/>
      <c r="AN175" s="155"/>
      <c r="AQ175" s="155"/>
      <c r="AT175" s="155"/>
      <c r="AW175" s="155"/>
      <c r="AZ175" s="155"/>
    </row>
    <row r="176" spans="32:52">
      <c r="AF176" s="155"/>
      <c r="AH176" s="155"/>
      <c r="AK176" s="155"/>
      <c r="AN176" s="155"/>
      <c r="AQ176" s="155"/>
      <c r="AT176" s="155"/>
      <c r="AW176" s="155"/>
      <c r="AZ176" s="155"/>
    </row>
    <row r="177" spans="32:52">
      <c r="AF177" s="155"/>
      <c r="AH177" s="155"/>
      <c r="AK177" s="155"/>
      <c r="AN177" s="155"/>
      <c r="AQ177" s="155"/>
      <c r="AT177" s="155"/>
      <c r="AW177" s="155"/>
      <c r="AZ177" s="155"/>
    </row>
    <row r="178" spans="32:52">
      <c r="AF178" s="155"/>
      <c r="AH178" s="155"/>
      <c r="AK178" s="155"/>
      <c r="AN178" s="155"/>
      <c r="AQ178" s="155"/>
      <c r="AT178" s="155"/>
      <c r="AW178" s="155"/>
      <c r="AZ178" s="155"/>
    </row>
    <row r="179" spans="32:52">
      <c r="AF179" s="155"/>
      <c r="AH179" s="155"/>
      <c r="AK179" s="155"/>
      <c r="AN179" s="155"/>
      <c r="AQ179" s="155"/>
      <c r="AT179" s="155"/>
      <c r="AW179" s="155"/>
      <c r="AZ179" s="155"/>
    </row>
    <row r="180" spans="32:52">
      <c r="AF180" s="155"/>
      <c r="AH180" s="155"/>
      <c r="AK180" s="155"/>
      <c r="AN180" s="155"/>
      <c r="AQ180" s="155"/>
      <c r="AT180" s="155"/>
      <c r="AW180" s="155"/>
      <c r="AZ180" s="155"/>
    </row>
    <row r="181" spans="32:52">
      <c r="AF181" s="155"/>
      <c r="AH181" s="155"/>
      <c r="AK181" s="155"/>
      <c r="AN181" s="155"/>
      <c r="AQ181" s="155"/>
      <c r="AT181" s="155"/>
      <c r="AW181" s="155"/>
      <c r="AZ181" s="155"/>
    </row>
    <row r="182" spans="32:52">
      <c r="AF182" s="155"/>
      <c r="AH182" s="155"/>
      <c r="AK182" s="155"/>
      <c r="AN182" s="155"/>
      <c r="AQ182" s="155"/>
      <c r="AT182" s="155"/>
      <c r="AW182" s="155"/>
      <c r="AZ182" s="155"/>
    </row>
    <row r="183" spans="32:52">
      <c r="AF183" s="155"/>
      <c r="AH183" s="155"/>
      <c r="AK183" s="155"/>
      <c r="AN183" s="155"/>
      <c r="AQ183" s="155"/>
      <c r="AT183" s="155"/>
      <c r="AW183" s="155"/>
      <c r="AZ183" s="155"/>
    </row>
    <row r="184" spans="32:52">
      <c r="AF184" s="155"/>
      <c r="AH184" s="155"/>
      <c r="AK184" s="155"/>
      <c r="AN184" s="155"/>
      <c r="AQ184" s="155"/>
      <c r="AT184" s="155"/>
      <c r="AW184" s="155"/>
      <c r="AZ184" s="155"/>
    </row>
    <row r="185" spans="32:52">
      <c r="AF185" s="155"/>
      <c r="AH185" s="155"/>
      <c r="AK185" s="155"/>
      <c r="AN185" s="155"/>
      <c r="AQ185" s="155"/>
      <c r="AT185" s="155"/>
      <c r="AW185" s="155"/>
      <c r="AZ185" s="155"/>
    </row>
    <row r="186" spans="32:52">
      <c r="AF186" s="155"/>
      <c r="AH186" s="155"/>
      <c r="AK186" s="155"/>
      <c r="AN186" s="155"/>
      <c r="AQ186" s="155"/>
      <c r="AT186" s="155"/>
      <c r="AW186" s="155"/>
      <c r="AZ186" s="155"/>
    </row>
    <row r="187" spans="32:52">
      <c r="AF187" s="155"/>
      <c r="AH187" s="155"/>
      <c r="AK187" s="155"/>
      <c r="AN187" s="155"/>
      <c r="AQ187" s="155"/>
      <c r="AT187" s="155"/>
      <c r="AW187" s="155"/>
      <c r="AZ187" s="155"/>
    </row>
    <row r="188" spans="32:52">
      <c r="AF188" s="155"/>
      <c r="AH188" s="155"/>
      <c r="AK188" s="155"/>
      <c r="AN188" s="155"/>
      <c r="AQ188" s="155"/>
      <c r="AT188" s="155"/>
      <c r="AW188" s="155"/>
      <c r="AZ188" s="155"/>
    </row>
    <row r="189" spans="32:52">
      <c r="AF189" s="155"/>
      <c r="AH189" s="155"/>
      <c r="AK189" s="155"/>
      <c r="AN189" s="155"/>
      <c r="AQ189" s="155"/>
      <c r="AT189" s="155"/>
      <c r="AW189" s="155"/>
      <c r="AZ189" s="155"/>
    </row>
    <row r="190" spans="32:52">
      <c r="AF190" s="155"/>
      <c r="AH190" s="155"/>
      <c r="AK190" s="155"/>
      <c r="AN190" s="155"/>
      <c r="AQ190" s="155"/>
      <c r="AT190" s="155"/>
      <c r="AW190" s="155"/>
      <c r="AZ190" s="155"/>
    </row>
    <row r="191" spans="32:52">
      <c r="AF191" s="155"/>
      <c r="AH191" s="155"/>
      <c r="AK191" s="155"/>
      <c r="AN191" s="155"/>
      <c r="AQ191" s="155"/>
      <c r="AT191" s="155"/>
      <c r="AW191" s="155"/>
      <c r="AZ191" s="155"/>
    </row>
  </sheetData>
  <mergeCells count="21">
    <mergeCell ref="A22:B22"/>
    <mergeCell ref="A23:B23"/>
    <mergeCell ref="A16:B16"/>
    <mergeCell ref="A17:B17"/>
    <mergeCell ref="A18:B18"/>
    <mergeCell ref="A19:B19"/>
    <mergeCell ref="A20:B20"/>
    <mergeCell ref="A21:B21"/>
    <mergeCell ref="A15:B15"/>
    <mergeCell ref="A5:B5"/>
    <mergeCell ref="A6:B6"/>
    <mergeCell ref="A1:AZ1"/>
    <mergeCell ref="A3:B3"/>
    <mergeCell ref="A7:B7"/>
    <mergeCell ref="A8:B8"/>
    <mergeCell ref="A12:B12"/>
    <mergeCell ref="A13:B13"/>
    <mergeCell ref="A14:B14"/>
    <mergeCell ref="A10:B10"/>
    <mergeCell ref="A11:B11"/>
    <mergeCell ref="A9:B9"/>
  </mergeCells>
  <phoneticPr fontId="6"/>
  <conditionalFormatting sqref="A12:AZ50">
    <cfRule type="expression" dxfId="5" priority="1">
      <formula>MOD(ROW(),2)=1</formula>
    </cfRule>
  </conditionalFormatting>
  <pageMargins left="0.59055118110236227" right="0.59055118110236227" top="0.74803149606299213" bottom="0.74803149606299213" header="0.31496062992125984" footer="0.31496062992125984"/>
  <pageSetup paperSize="9" scale="63" firstPageNumber="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1:V52"/>
  <sheetViews>
    <sheetView showZeros="0" zoomScaleNormal="100" zoomScaleSheetLayoutView="40" workbookViewId="0">
      <pane xSplit="2" ySplit="5" topLeftCell="C6"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125" style="58" customWidth="1"/>
    <col min="2" max="2" width="7.125" style="58" customWidth="1"/>
    <col min="3" max="21" width="9.625" style="58" customWidth="1"/>
    <col min="22" max="16384" width="9" style="58"/>
  </cols>
  <sheetData>
    <row r="1" spans="1:22" s="208" customFormat="1" ht="24" customHeight="1">
      <c r="A1" s="968" t="s">
        <v>611</v>
      </c>
      <c r="B1" s="968"/>
      <c r="C1" s="968"/>
      <c r="D1" s="968"/>
      <c r="E1" s="968"/>
      <c r="F1" s="968"/>
      <c r="G1" s="968"/>
      <c r="H1" s="968"/>
      <c r="I1" s="968"/>
      <c r="J1" s="968"/>
      <c r="K1" s="968"/>
      <c r="L1" s="968"/>
      <c r="M1" s="968"/>
      <c r="N1" s="968"/>
      <c r="O1" s="968"/>
      <c r="P1" s="968"/>
      <c r="Q1" s="968"/>
      <c r="R1" s="968"/>
      <c r="S1" s="968"/>
      <c r="T1" s="968"/>
      <c r="U1" s="968"/>
    </row>
    <row r="2" spans="1:22" s="50" customFormat="1" ht="15" customHeight="1">
      <c r="B2" s="51"/>
      <c r="C2" s="51"/>
      <c r="D2" s="51"/>
      <c r="E2" s="52"/>
      <c r="F2" s="52"/>
      <c r="G2" s="52"/>
      <c r="H2" s="52"/>
      <c r="I2" s="52"/>
      <c r="J2" s="52"/>
      <c r="K2" s="52"/>
      <c r="L2" s="52"/>
      <c r="M2" s="52"/>
      <c r="N2" s="51"/>
      <c r="O2" s="52"/>
      <c r="P2" s="51"/>
      <c r="Q2" s="51"/>
      <c r="R2" s="51"/>
      <c r="S2" s="51"/>
      <c r="T2" s="51"/>
      <c r="U2" s="52"/>
    </row>
    <row r="3" spans="1:22" s="53" customFormat="1" ht="21.75" customHeight="1">
      <c r="A3" s="971" t="s">
        <v>30</v>
      </c>
      <c r="B3" s="972"/>
      <c r="C3" s="960" t="s">
        <v>112</v>
      </c>
      <c r="D3" s="987" t="s">
        <v>59</v>
      </c>
      <c r="E3" s="971" t="s">
        <v>91</v>
      </c>
      <c r="F3" s="989"/>
      <c r="G3" s="989"/>
      <c r="H3" s="989"/>
      <c r="I3" s="989"/>
      <c r="J3" s="989"/>
      <c r="K3" s="989"/>
      <c r="L3" s="989"/>
      <c r="M3" s="972"/>
      <c r="N3" s="981" t="s">
        <v>111</v>
      </c>
      <c r="O3" s="975" t="s">
        <v>100</v>
      </c>
      <c r="P3" s="990" t="s">
        <v>106</v>
      </c>
      <c r="Q3" s="991"/>
      <c r="R3" s="980"/>
      <c r="S3" s="984" t="s">
        <v>109</v>
      </c>
      <c r="T3" s="960" t="s">
        <v>110</v>
      </c>
      <c r="U3" s="980" t="s">
        <v>99</v>
      </c>
    </row>
    <row r="4" spans="1:22" s="53" customFormat="1" ht="18" customHeight="1">
      <c r="A4" s="969"/>
      <c r="B4" s="970"/>
      <c r="C4" s="961"/>
      <c r="D4" s="985"/>
      <c r="E4" s="978" t="s">
        <v>56</v>
      </c>
      <c r="F4" s="988"/>
      <c r="G4" s="988"/>
      <c r="H4" s="978" t="s">
        <v>101</v>
      </c>
      <c r="I4" s="979"/>
      <c r="J4" s="978" t="s">
        <v>54</v>
      </c>
      <c r="K4" s="979"/>
      <c r="L4" s="978" t="s">
        <v>55</v>
      </c>
      <c r="M4" s="979"/>
      <c r="N4" s="982"/>
      <c r="O4" s="976"/>
      <c r="P4" s="992"/>
      <c r="Q4" s="993"/>
      <c r="R4" s="994"/>
      <c r="S4" s="985"/>
      <c r="T4" s="961"/>
      <c r="U4" s="970"/>
    </row>
    <row r="5" spans="1:22" s="53" customFormat="1" ht="17.25" customHeight="1">
      <c r="A5" s="973"/>
      <c r="B5" s="974"/>
      <c r="C5" s="962"/>
      <c r="D5" s="986"/>
      <c r="E5" s="192" t="s">
        <v>56</v>
      </c>
      <c r="F5" s="192" t="s">
        <v>57</v>
      </c>
      <c r="G5" s="188" t="s">
        <v>58</v>
      </c>
      <c r="H5" s="192" t="s">
        <v>57</v>
      </c>
      <c r="I5" s="192" t="s">
        <v>58</v>
      </c>
      <c r="J5" s="192" t="s">
        <v>57</v>
      </c>
      <c r="K5" s="192" t="s">
        <v>58</v>
      </c>
      <c r="L5" s="192" t="s">
        <v>57</v>
      </c>
      <c r="M5" s="192" t="s">
        <v>58</v>
      </c>
      <c r="N5" s="983"/>
      <c r="O5" s="977"/>
      <c r="P5" s="192" t="s">
        <v>56</v>
      </c>
      <c r="Q5" s="192" t="s">
        <v>57</v>
      </c>
      <c r="R5" s="192" t="s">
        <v>126</v>
      </c>
      <c r="S5" s="986"/>
      <c r="T5" s="962"/>
      <c r="U5" s="974"/>
    </row>
    <row r="6" spans="1:22" s="53" customFormat="1" ht="11.25">
      <c r="A6" s="186"/>
      <c r="B6" s="187"/>
      <c r="C6" s="55" t="s">
        <v>144</v>
      </c>
      <c r="D6" s="55" t="s">
        <v>145</v>
      </c>
      <c r="E6" s="55" t="s">
        <v>146</v>
      </c>
      <c r="F6" s="189"/>
      <c r="G6" s="189"/>
      <c r="H6" s="189"/>
      <c r="I6" s="189"/>
      <c r="J6" s="189"/>
      <c r="K6" s="189"/>
      <c r="L6" s="189"/>
      <c r="M6" s="189"/>
      <c r="N6" s="189"/>
      <c r="O6" s="189"/>
      <c r="P6" s="55"/>
      <c r="Q6" s="56"/>
      <c r="R6" s="56"/>
      <c r="S6" s="56"/>
      <c r="T6" s="56"/>
      <c r="U6" s="187"/>
    </row>
    <row r="7" spans="1:22" ht="15" customHeight="1">
      <c r="A7" s="969" t="s">
        <v>148</v>
      </c>
      <c r="B7" s="970"/>
      <c r="C7" s="259">
        <v>43</v>
      </c>
      <c r="D7" s="259">
        <v>269</v>
      </c>
      <c r="E7" s="259">
        <v>6017</v>
      </c>
      <c r="F7" s="259">
        <v>3046</v>
      </c>
      <c r="G7" s="259">
        <v>2971</v>
      </c>
      <c r="H7" s="259">
        <v>1003</v>
      </c>
      <c r="I7" s="259">
        <v>949</v>
      </c>
      <c r="J7" s="259">
        <v>1061</v>
      </c>
      <c r="K7" s="259">
        <v>994</v>
      </c>
      <c r="L7" s="259">
        <v>982</v>
      </c>
      <c r="M7" s="259">
        <v>1028</v>
      </c>
      <c r="N7" s="259">
        <v>1998</v>
      </c>
      <c r="O7" s="259">
        <v>2156</v>
      </c>
      <c r="P7" s="259">
        <v>475</v>
      </c>
      <c r="Q7" s="259">
        <v>31</v>
      </c>
      <c r="R7" s="259">
        <v>444</v>
      </c>
      <c r="S7" s="259">
        <v>87</v>
      </c>
      <c r="T7" s="259">
        <v>66</v>
      </c>
      <c r="U7" s="310">
        <v>8770</v>
      </c>
    </row>
    <row r="8" spans="1:22" ht="15" customHeight="1">
      <c r="A8" s="969" t="s">
        <v>378</v>
      </c>
      <c r="B8" s="970"/>
      <c r="C8" s="259">
        <v>43</v>
      </c>
      <c r="D8" s="259">
        <v>262</v>
      </c>
      <c r="E8" s="259">
        <v>5933</v>
      </c>
      <c r="F8" s="259">
        <v>3017</v>
      </c>
      <c r="G8" s="259">
        <v>2916</v>
      </c>
      <c r="H8" s="259">
        <v>912</v>
      </c>
      <c r="I8" s="259">
        <v>936</v>
      </c>
      <c r="J8" s="259">
        <v>1014</v>
      </c>
      <c r="K8" s="259">
        <v>979</v>
      </c>
      <c r="L8" s="259">
        <v>1091</v>
      </c>
      <c r="M8" s="259">
        <v>1001</v>
      </c>
      <c r="N8" s="259">
        <v>1852</v>
      </c>
      <c r="O8" s="259">
        <v>1990</v>
      </c>
      <c r="P8" s="259">
        <v>467</v>
      </c>
      <c r="Q8" s="259">
        <v>28</v>
      </c>
      <c r="R8" s="259">
        <v>439</v>
      </c>
      <c r="S8" s="259">
        <v>100</v>
      </c>
      <c r="T8" s="259">
        <v>63</v>
      </c>
      <c r="U8" s="310">
        <v>8765</v>
      </c>
    </row>
    <row r="9" spans="1:22" ht="15" customHeight="1">
      <c r="A9" s="969" t="s">
        <v>603</v>
      </c>
      <c r="B9" s="970"/>
      <c r="C9" s="259">
        <v>43</v>
      </c>
      <c r="D9" s="259">
        <v>258</v>
      </c>
      <c r="E9" s="259">
        <v>5771</v>
      </c>
      <c r="F9" s="259">
        <v>2875</v>
      </c>
      <c r="G9" s="259">
        <v>2896</v>
      </c>
      <c r="H9" s="259">
        <v>894</v>
      </c>
      <c r="I9" s="259">
        <v>916</v>
      </c>
      <c r="J9" s="259">
        <v>942</v>
      </c>
      <c r="K9" s="259">
        <v>975</v>
      </c>
      <c r="L9" s="259">
        <v>1039</v>
      </c>
      <c r="M9" s="259">
        <v>1005</v>
      </c>
      <c r="N9" s="259">
        <v>1761</v>
      </c>
      <c r="O9" s="259">
        <v>2068</v>
      </c>
      <c r="P9" s="259">
        <v>462</v>
      </c>
      <c r="Q9" s="259">
        <v>27</v>
      </c>
      <c r="R9" s="259">
        <v>435</v>
      </c>
      <c r="S9" s="259">
        <v>93</v>
      </c>
      <c r="T9" s="259">
        <v>66</v>
      </c>
      <c r="U9" s="310">
        <v>8765</v>
      </c>
    </row>
    <row r="10" spans="1:22" ht="15" customHeight="1">
      <c r="A10" s="969" t="s">
        <v>686</v>
      </c>
      <c r="B10" s="970"/>
      <c r="C10" s="259">
        <v>41</v>
      </c>
      <c r="D10" s="259">
        <v>249</v>
      </c>
      <c r="E10" s="259">
        <v>5471</v>
      </c>
      <c r="F10" s="259">
        <v>2686</v>
      </c>
      <c r="G10" s="259">
        <v>2785</v>
      </c>
      <c r="H10" s="259">
        <v>862</v>
      </c>
      <c r="I10" s="259">
        <v>894</v>
      </c>
      <c r="J10" s="259">
        <v>895</v>
      </c>
      <c r="K10" s="259">
        <v>925</v>
      </c>
      <c r="L10" s="259">
        <v>929</v>
      </c>
      <c r="M10" s="259">
        <v>966</v>
      </c>
      <c r="N10" s="259">
        <v>1786</v>
      </c>
      <c r="O10" s="259">
        <v>2034</v>
      </c>
      <c r="P10" s="259">
        <v>433</v>
      </c>
      <c r="Q10" s="259">
        <v>25</v>
      </c>
      <c r="R10" s="259">
        <v>408</v>
      </c>
      <c r="S10" s="259">
        <v>98</v>
      </c>
      <c r="T10" s="259">
        <v>68</v>
      </c>
      <c r="U10" s="310">
        <v>8435</v>
      </c>
    </row>
    <row r="11" spans="1:22" ht="15" customHeight="1">
      <c r="A11" s="969" t="s">
        <v>701</v>
      </c>
      <c r="B11" s="970"/>
      <c r="C11" s="82">
        <v>41</v>
      </c>
      <c r="D11" s="82">
        <v>245</v>
      </c>
      <c r="E11" s="82">
        <v>5310</v>
      </c>
      <c r="F11" s="82">
        <v>2656</v>
      </c>
      <c r="G11" s="82">
        <v>2654</v>
      </c>
      <c r="H11" s="82">
        <v>852</v>
      </c>
      <c r="I11" s="82">
        <v>786</v>
      </c>
      <c r="J11" s="82">
        <v>884</v>
      </c>
      <c r="K11" s="82">
        <v>931</v>
      </c>
      <c r="L11" s="82">
        <v>920</v>
      </c>
      <c r="M11" s="82">
        <v>937</v>
      </c>
      <c r="N11" s="82">
        <v>1610</v>
      </c>
      <c r="O11" s="82">
        <v>1900</v>
      </c>
      <c r="P11" s="804">
        <v>421</v>
      </c>
      <c r="Q11" s="804">
        <v>26</v>
      </c>
      <c r="R11" s="804">
        <v>395</v>
      </c>
      <c r="S11" s="82">
        <v>104</v>
      </c>
      <c r="T11" s="82">
        <v>63</v>
      </c>
      <c r="U11" s="83">
        <v>8350</v>
      </c>
      <c r="V11" s="59"/>
    </row>
    <row r="12" spans="1:22" s="218" customFormat="1" ht="9.75" customHeight="1">
      <c r="A12" s="964" t="s">
        <v>748</v>
      </c>
      <c r="B12" s="965"/>
      <c r="C12" s="405"/>
      <c r="D12" s="406"/>
      <c r="E12" s="406"/>
      <c r="F12" s="406"/>
      <c r="G12" s="406"/>
      <c r="H12" s="406"/>
      <c r="I12" s="406"/>
      <c r="J12" s="406"/>
      <c r="K12" s="406"/>
      <c r="L12" s="406"/>
      <c r="M12" s="406"/>
      <c r="N12" s="406"/>
      <c r="O12" s="406"/>
      <c r="P12" s="406"/>
      <c r="Q12" s="406"/>
      <c r="R12" s="406"/>
      <c r="S12" s="406"/>
      <c r="T12" s="406"/>
      <c r="U12" s="407"/>
    </row>
    <row r="13" spans="1:22" s="385" customFormat="1" ht="13.5" customHeight="1">
      <c r="A13" s="966" t="s">
        <v>451</v>
      </c>
      <c r="B13" s="967"/>
      <c r="C13" s="409">
        <v>40</v>
      </c>
      <c r="D13" s="403">
        <v>242</v>
      </c>
      <c r="E13" s="403">
        <v>5159</v>
      </c>
      <c r="F13" s="403">
        <v>2600</v>
      </c>
      <c r="G13" s="403">
        <v>2559</v>
      </c>
      <c r="H13" s="403">
        <v>845</v>
      </c>
      <c r="I13" s="403">
        <v>796</v>
      </c>
      <c r="J13" s="403">
        <v>852</v>
      </c>
      <c r="K13" s="403">
        <v>810</v>
      </c>
      <c r="L13" s="403">
        <v>903</v>
      </c>
      <c r="M13" s="403">
        <v>953</v>
      </c>
      <c r="N13" s="403">
        <v>1579</v>
      </c>
      <c r="O13" s="403">
        <v>1874</v>
      </c>
      <c r="P13" s="411">
        <v>415</v>
      </c>
      <c r="Q13" s="411">
        <v>24</v>
      </c>
      <c r="R13" s="411">
        <v>391</v>
      </c>
      <c r="S13" s="403">
        <v>109</v>
      </c>
      <c r="T13" s="403">
        <v>55</v>
      </c>
      <c r="U13" s="404">
        <v>8280</v>
      </c>
      <c r="V13" s="57"/>
    </row>
    <row r="14" spans="1:22" ht="15" customHeight="1">
      <c r="A14" s="969" t="s">
        <v>39</v>
      </c>
      <c r="B14" s="970"/>
      <c r="C14" s="78">
        <v>15</v>
      </c>
      <c r="D14" s="194">
        <v>94</v>
      </c>
      <c r="E14" s="194">
        <v>1975</v>
      </c>
      <c r="F14" s="194">
        <v>997</v>
      </c>
      <c r="G14" s="194">
        <v>978</v>
      </c>
      <c r="H14" s="265">
        <v>322</v>
      </c>
      <c r="I14" s="265">
        <v>311</v>
      </c>
      <c r="J14" s="265">
        <v>337</v>
      </c>
      <c r="K14" s="265">
        <v>314</v>
      </c>
      <c r="L14" s="265">
        <v>338</v>
      </c>
      <c r="M14" s="265">
        <v>353</v>
      </c>
      <c r="N14" s="216">
        <v>565</v>
      </c>
      <c r="O14" s="194">
        <v>683</v>
      </c>
      <c r="P14" s="324">
        <v>152</v>
      </c>
      <c r="Q14" s="324">
        <v>8</v>
      </c>
      <c r="R14" s="324">
        <v>144</v>
      </c>
      <c r="S14" s="194">
        <v>54</v>
      </c>
      <c r="T14" s="194">
        <v>16</v>
      </c>
      <c r="U14" s="86">
        <v>2795</v>
      </c>
      <c r="V14" s="3"/>
    </row>
    <row r="15" spans="1:22" ht="15" customHeight="1">
      <c r="A15" s="969" t="s">
        <v>0</v>
      </c>
      <c r="B15" s="970"/>
      <c r="C15" s="78">
        <v>2</v>
      </c>
      <c r="D15" s="194">
        <v>7</v>
      </c>
      <c r="E15" s="194">
        <v>155</v>
      </c>
      <c r="F15" s="194">
        <v>76</v>
      </c>
      <c r="G15" s="194">
        <v>79</v>
      </c>
      <c r="H15" s="265">
        <v>27</v>
      </c>
      <c r="I15" s="265">
        <v>29</v>
      </c>
      <c r="J15" s="265">
        <v>21</v>
      </c>
      <c r="K15" s="265">
        <v>28</v>
      </c>
      <c r="L15" s="265">
        <v>28</v>
      </c>
      <c r="M15" s="265">
        <v>22</v>
      </c>
      <c r="N15" s="216">
        <v>50</v>
      </c>
      <c r="O15" s="194">
        <v>45</v>
      </c>
      <c r="P15" s="324">
        <v>14</v>
      </c>
      <c r="Q15" s="324">
        <v>1</v>
      </c>
      <c r="R15" s="324">
        <v>13</v>
      </c>
      <c r="S15" s="194">
        <v>5</v>
      </c>
      <c r="T15" s="194">
        <v>7</v>
      </c>
      <c r="U15" s="86">
        <v>360</v>
      </c>
    </row>
    <row r="16" spans="1:22" ht="15" customHeight="1">
      <c r="A16" s="969" t="s">
        <v>1</v>
      </c>
      <c r="B16" s="970"/>
      <c r="C16" s="78">
        <v>1</v>
      </c>
      <c r="D16" s="194">
        <v>4</v>
      </c>
      <c r="E16" s="194">
        <v>92</v>
      </c>
      <c r="F16" s="194">
        <v>48</v>
      </c>
      <c r="G16" s="194">
        <v>44</v>
      </c>
      <c r="H16" s="265">
        <v>19</v>
      </c>
      <c r="I16" s="265">
        <v>17</v>
      </c>
      <c r="J16" s="265">
        <v>17</v>
      </c>
      <c r="K16" s="265">
        <v>14</v>
      </c>
      <c r="L16" s="265">
        <v>12</v>
      </c>
      <c r="M16" s="265">
        <v>13</v>
      </c>
      <c r="N16" s="216">
        <v>30</v>
      </c>
      <c r="O16" s="194">
        <v>29</v>
      </c>
      <c r="P16" s="324">
        <v>7</v>
      </c>
      <c r="Q16" s="259">
        <v>0</v>
      </c>
      <c r="R16" s="324">
        <v>7</v>
      </c>
      <c r="S16" s="194">
        <v>7</v>
      </c>
      <c r="T16" s="194">
        <v>5</v>
      </c>
      <c r="U16" s="86">
        <v>160</v>
      </c>
    </row>
    <row r="17" spans="1:21" ht="15" customHeight="1">
      <c r="A17" s="969" t="s">
        <v>40</v>
      </c>
      <c r="B17" s="970"/>
      <c r="C17" s="78">
        <v>2</v>
      </c>
      <c r="D17" s="194">
        <v>9</v>
      </c>
      <c r="E17" s="194">
        <v>164</v>
      </c>
      <c r="F17" s="194">
        <v>72</v>
      </c>
      <c r="G17" s="194">
        <v>92</v>
      </c>
      <c r="H17" s="265">
        <v>24</v>
      </c>
      <c r="I17" s="265">
        <v>27</v>
      </c>
      <c r="J17" s="265">
        <v>25</v>
      </c>
      <c r="K17" s="265">
        <v>30</v>
      </c>
      <c r="L17" s="265">
        <v>23</v>
      </c>
      <c r="M17" s="265">
        <v>35</v>
      </c>
      <c r="N17" s="216">
        <v>57</v>
      </c>
      <c r="O17" s="194">
        <v>62</v>
      </c>
      <c r="P17" s="324">
        <v>20</v>
      </c>
      <c r="Q17" s="259">
        <v>0</v>
      </c>
      <c r="R17" s="324">
        <v>20</v>
      </c>
      <c r="S17" s="194">
        <v>2</v>
      </c>
      <c r="T17" s="194">
        <v>2</v>
      </c>
      <c r="U17" s="86">
        <v>260</v>
      </c>
    </row>
    <row r="18" spans="1:21" ht="15" customHeight="1">
      <c r="A18" s="969" t="s">
        <v>41</v>
      </c>
      <c r="B18" s="970"/>
      <c r="C18" s="78">
        <v>4</v>
      </c>
      <c r="D18" s="194">
        <v>20</v>
      </c>
      <c r="E18" s="194">
        <v>376</v>
      </c>
      <c r="F18" s="194">
        <v>168</v>
      </c>
      <c r="G18" s="194">
        <v>208</v>
      </c>
      <c r="H18" s="265">
        <v>51</v>
      </c>
      <c r="I18" s="265">
        <v>55</v>
      </c>
      <c r="J18" s="265">
        <v>57</v>
      </c>
      <c r="K18" s="265">
        <v>69</v>
      </c>
      <c r="L18" s="265">
        <v>60</v>
      </c>
      <c r="M18" s="265">
        <v>84</v>
      </c>
      <c r="N18" s="216">
        <v>157</v>
      </c>
      <c r="O18" s="194">
        <v>161</v>
      </c>
      <c r="P18" s="324">
        <v>36</v>
      </c>
      <c r="Q18" s="324">
        <v>4</v>
      </c>
      <c r="R18" s="324">
        <v>32</v>
      </c>
      <c r="S18" s="194">
        <v>7</v>
      </c>
      <c r="T18" s="194">
        <v>1</v>
      </c>
      <c r="U18" s="86">
        <v>980</v>
      </c>
    </row>
    <row r="19" spans="1:21" ht="15" customHeight="1">
      <c r="A19" s="969" t="s">
        <v>42</v>
      </c>
      <c r="B19" s="970"/>
      <c r="C19" s="78">
        <v>4</v>
      </c>
      <c r="D19" s="194">
        <v>19</v>
      </c>
      <c r="E19" s="194">
        <v>324</v>
      </c>
      <c r="F19" s="194">
        <v>163</v>
      </c>
      <c r="G19" s="194">
        <v>161</v>
      </c>
      <c r="H19" s="265">
        <v>51</v>
      </c>
      <c r="I19" s="265">
        <v>41</v>
      </c>
      <c r="J19" s="265">
        <v>62</v>
      </c>
      <c r="K19" s="265">
        <v>51</v>
      </c>
      <c r="L19" s="265">
        <v>50</v>
      </c>
      <c r="M19" s="265">
        <v>69</v>
      </c>
      <c r="N19" s="216">
        <v>68</v>
      </c>
      <c r="O19" s="194">
        <v>116</v>
      </c>
      <c r="P19" s="324">
        <v>31</v>
      </c>
      <c r="Q19" s="324">
        <v>5</v>
      </c>
      <c r="R19" s="324">
        <v>26</v>
      </c>
      <c r="S19" s="194">
        <v>5</v>
      </c>
      <c r="T19" s="194">
        <v>8</v>
      </c>
      <c r="U19" s="86">
        <v>630</v>
      </c>
    </row>
    <row r="20" spans="1:21" ht="15" customHeight="1">
      <c r="A20" s="969" t="s">
        <v>43</v>
      </c>
      <c r="B20" s="970"/>
      <c r="C20" s="78">
        <v>0</v>
      </c>
      <c r="D20" s="194">
        <v>0</v>
      </c>
      <c r="E20" s="194">
        <v>0</v>
      </c>
      <c r="F20" s="194">
        <v>0</v>
      </c>
      <c r="G20" s="194">
        <v>0</v>
      </c>
      <c r="H20" s="265">
        <v>0</v>
      </c>
      <c r="I20" s="265">
        <v>0</v>
      </c>
      <c r="J20" s="265">
        <v>0</v>
      </c>
      <c r="K20" s="265">
        <v>0</v>
      </c>
      <c r="L20" s="265">
        <v>0</v>
      </c>
      <c r="M20" s="265">
        <v>0</v>
      </c>
      <c r="N20" s="216">
        <v>0</v>
      </c>
      <c r="O20" s="194">
        <v>0</v>
      </c>
      <c r="P20" s="327" t="s">
        <v>704</v>
      </c>
      <c r="Q20" s="327" t="s">
        <v>704</v>
      </c>
      <c r="R20" s="327" t="s">
        <v>704</v>
      </c>
      <c r="S20" s="194">
        <v>0</v>
      </c>
      <c r="T20" s="194">
        <v>0</v>
      </c>
      <c r="U20" s="86">
        <v>0</v>
      </c>
    </row>
    <row r="21" spans="1:21" ht="15" customHeight="1">
      <c r="A21" s="969" t="s">
        <v>44</v>
      </c>
      <c r="B21" s="970"/>
      <c r="C21" s="78">
        <v>1</v>
      </c>
      <c r="D21" s="194">
        <v>6</v>
      </c>
      <c r="E21" s="194">
        <v>91</v>
      </c>
      <c r="F21" s="194">
        <v>49</v>
      </c>
      <c r="G21" s="194">
        <v>42</v>
      </c>
      <c r="H21" s="265">
        <v>18</v>
      </c>
      <c r="I21" s="265">
        <v>12</v>
      </c>
      <c r="J21" s="265">
        <v>14</v>
      </c>
      <c r="K21" s="265">
        <v>17</v>
      </c>
      <c r="L21" s="265">
        <v>17</v>
      </c>
      <c r="M21" s="265">
        <v>13</v>
      </c>
      <c r="N21" s="216">
        <v>17</v>
      </c>
      <c r="O21" s="194">
        <v>31</v>
      </c>
      <c r="P21" s="324">
        <v>12</v>
      </c>
      <c r="Q21" s="913" t="s">
        <v>704</v>
      </c>
      <c r="R21" s="324">
        <v>12</v>
      </c>
      <c r="S21" s="194">
        <v>1</v>
      </c>
      <c r="T21" s="194">
        <v>6</v>
      </c>
      <c r="U21" s="86">
        <v>280</v>
      </c>
    </row>
    <row r="22" spans="1:21" ht="15" customHeight="1">
      <c r="A22" s="969" t="s">
        <v>45</v>
      </c>
      <c r="B22" s="970"/>
      <c r="C22" s="78">
        <v>4</v>
      </c>
      <c r="D22" s="194">
        <v>26</v>
      </c>
      <c r="E22" s="194">
        <v>601</v>
      </c>
      <c r="F22" s="194">
        <v>311</v>
      </c>
      <c r="G22" s="194">
        <v>290</v>
      </c>
      <c r="H22" s="265">
        <v>104</v>
      </c>
      <c r="I22" s="265">
        <v>87</v>
      </c>
      <c r="J22" s="265">
        <v>91</v>
      </c>
      <c r="K22" s="265">
        <v>92</v>
      </c>
      <c r="L22" s="265">
        <v>116</v>
      </c>
      <c r="M22" s="265">
        <v>111</v>
      </c>
      <c r="N22" s="216">
        <v>205</v>
      </c>
      <c r="O22" s="194">
        <v>241</v>
      </c>
      <c r="P22" s="324">
        <v>41</v>
      </c>
      <c r="Q22" s="324">
        <v>1</v>
      </c>
      <c r="R22" s="324">
        <v>40</v>
      </c>
      <c r="S22" s="194">
        <v>9</v>
      </c>
      <c r="T22" s="194">
        <v>1</v>
      </c>
      <c r="U22" s="86">
        <v>850</v>
      </c>
    </row>
    <row r="23" spans="1:21" ht="15" customHeight="1">
      <c r="A23" s="969" t="s">
        <v>46</v>
      </c>
      <c r="B23" s="970"/>
      <c r="C23" s="78">
        <v>1</v>
      </c>
      <c r="D23" s="194">
        <v>8</v>
      </c>
      <c r="E23" s="194">
        <v>160</v>
      </c>
      <c r="F23" s="194">
        <v>75</v>
      </c>
      <c r="G23" s="194">
        <v>85</v>
      </c>
      <c r="H23" s="265">
        <v>29</v>
      </c>
      <c r="I23" s="265">
        <v>34</v>
      </c>
      <c r="J23" s="265">
        <v>23</v>
      </c>
      <c r="K23" s="265">
        <v>22</v>
      </c>
      <c r="L23" s="265">
        <v>23</v>
      </c>
      <c r="M23" s="265">
        <v>29</v>
      </c>
      <c r="N23" s="216">
        <v>28</v>
      </c>
      <c r="O23" s="194">
        <v>67</v>
      </c>
      <c r="P23" s="324">
        <v>12</v>
      </c>
      <c r="Q23" s="913" t="s">
        <v>704</v>
      </c>
      <c r="R23" s="324">
        <v>12</v>
      </c>
      <c r="S23" s="194">
        <v>1</v>
      </c>
      <c r="T23" s="194">
        <v>0</v>
      </c>
      <c r="U23" s="86">
        <v>175</v>
      </c>
    </row>
    <row r="24" spans="1:21" ht="15" customHeight="1">
      <c r="A24" s="969" t="s">
        <v>79</v>
      </c>
      <c r="B24" s="970"/>
      <c r="C24" s="78">
        <v>1</v>
      </c>
      <c r="D24" s="194">
        <v>9</v>
      </c>
      <c r="E24" s="194">
        <v>203</v>
      </c>
      <c r="F24" s="194">
        <v>107</v>
      </c>
      <c r="G24" s="194">
        <v>96</v>
      </c>
      <c r="H24" s="265">
        <v>28</v>
      </c>
      <c r="I24" s="265">
        <v>35</v>
      </c>
      <c r="J24" s="265">
        <v>44</v>
      </c>
      <c r="K24" s="265">
        <v>30</v>
      </c>
      <c r="L24" s="265">
        <v>35</v>
      </c>
      <c r="M24" s="265">
        <v>31</v>
      </c>
      <c r="N24" s="216">
        <v>70</v>
      </c>
      <c r="O24" s="194">
        <v>57</v>
      </c>
      <c r="P24" s="324">
        <v>13</v>
      </c>
      <c r="Q24" s="327" t="s">
        <v>704</v>
      </c>
      <c r="R24" s="324">
        <v>13</v>
      </c>
      <c r="S24" s="194">
        <v>3</v>
      </c>
      <c r="T24" s="194">
        <v>1</v>
      </c>
      <c r="U24" s="86">
        <v>255</v>
      </c>
    </row>
    <row r="25" spans="1:21" ht="15" customHeight="1">
      <c r="A25" s="969" t="s">
        <v>80</v>
      </c>
      <c r="B25" s="970"/>
      <c r="C25" s="78">
        <v>0</v>
      </c>
      <c r="D25" s="194">
        <v>0</v>
      </c>
      <c r="E25" s="194">
        <v>0</v>
      </c>
      <c r="F25" s="194">
        <v>0</v>
      </c>
      <c r="G25" s="194">
        <v>0</v>
      </c>
      <c r="H25" s="265">
        <v>0</v>
      </c>
      <c r="I25" s="265">
        <v>0</v>
      </c>
      <c r="J25" s="265">
        <v>0</v>
      </c>
      <c r="K25" s="265">
        <v>0</v>
      </c>
      <c r="L25" s="265">
        <v>0</v>
      </c>
      <c r="M25" s="265">
        <v>0</v>
      </c>
      <c r="N25" s="216">
        <v>0</v>
      </c>
      <c r="O25" s="216">
        <v>0</v>
      </c>
      <c r="P25" s="913" t="s">
        <v>704</v>
      </c>
      <c r="Q25" s="913" t="s">
        <v>704</v>
      </c>
      <c r="R25" s="913" t="s">
        <v>704</v>
      </c>
      <c r="S25" s="194">
        <v>0</v>
      </c>
      <c r="T25" s="194">
        <v>0</v>
      </c>
      <c r="U25" s="86">
        <v>0</v>
      </c>
    </row>
    <row r="26" spans="1:21" ht="15" customHeight="1">
      <c r="A26" s="203" t="s">
        <v>31</v>
      </c>
      <c r="B26" s="17" t="s">
        <v>2</v>
      </c>
      <c r="C26" s="78">
        <v>0</v>
      </c>
      <c r="D26" s="194">
        <v>0</v>
      </c>
      <c r="E26" s="194">
        <v>0</v>
      </c>
      <c r="F26" s="194">
        <v>0</v>
      </c>
      <c r="G26" s="194">
        <v>0</v>
      </c>
      <c r="H26" s="265">
        <v>0</v>
      </c>
      <c r="I26" s="265">
        <v>0</v>
      </c>
      <c r="J26" s="265">
        <v>0</v>
      </c>
      <c r="K26" s="265">
        <v>0</v>
      </c>
      <c r="L26" s="265">
        <v>0</v>
      </c>
      <c r="M26" s="265">
        <v>0</v>
      </c>
      <c r="N26" s="216">
        <v>0</v>
      </c>
      <c r="O26" s="194">
        <v>0</v>
      </c>
      <c r="P26" s="327" t="s">
        <v>704</v>
      </c>
      <c r="Q26" s="327" t="s">
        <v>704</v>
      </c>
      <c r="R26" s="327" t="s">
        <v>704</v>
      </c>
      <c r="S26" s="194">
        <v>0</v>
      </c>
      <c r="T26" s="194">
        <v>0</v>
      </c>
      <c r="U26" s="86">
        <v>0</v>
      </c>
    </row>
    <row r="27" spans="1:21" ht="15" customHeight="1">
      <c r="A27" s="203" t="s">
        <v>32</v>
      </c>
      <c r="B27" s="17" t="s">
        <v>3</v>
      </c>
      <c r="C27" s="78">
        <v>1</v>
      </c>
      <c r="D27" s="194">
        <v>9</v>
      </c>
      <c r="E27" s="194">
        <v>203</v>
      </c>
      <c r="F27" s="194">
        <v>96</v>
      </c>
      <c r="G27" s="194">
        <v>107</v>
      </c>
      <c r="H27" s="265">
        <v>34</v>
      </c>
      <c r="I27" s="265">
        <v>38</v>
      </c>
      <c r="J27" s="265">
        <v>25</v>
      </c>
      <c r="K27" s="265">
        <v>28</v>
      </c>
      <c r="L27" s="265">
        <v>37</v>
      </c>
      <c r="M27" s="265">
        <v>41</v>
      </c>
      <c r="N27" s="216">
        <v>74</v>
      </c>
      <c r="O27" s="194">
        <v>62</v>
      </c>
      <c r="P27" s="324">
        <v>14</v>
      </c>
      <c r="Q27" s="913">
        <v>1</v>
      </c>
      <c r="R27" s="324">
        <v>13</v>
      </c>
      <c r="S27" s="194">
        <v>4</v>
      </c>
      <c r="T27" s="194">
        <v>2</v>
      </c>
      <c r="U27" s="86">
        <v>320</v>
      </c>
    </row>
    <row r="28" spans="1:21" ht="15" customHeight="1">
      <c r="A28" s="203"/>
      <c r="B28" s="17" t="s">
        <v>4</v>
      </c>
      <c r="C28" s="78">
        <v>2</v>
      </c>
      <c r="D28" s="194">
        <v>15</v>
      </c>
      <c r="E28" s="194">
        <v>340</v>
      </c>
      <c r="F28" s="194">
        <v>186</v>
      </c>
      <c r="G28" s="194">
        <v>154</v>
      </c>
      <c r="H28" s="265">
        <v>62</v>
      </c>
      <c r="I28" s="265">
        <v>44</v>
      </c>
      <c r="J28" s="265">
        <v>46</v>
      </c>
      <c r="K28" s="265">
        <v>44</v>
      </c>
      <c r="L28" s="265">
        <v>78</v>
      </c>
      <c r="M28" s="265">
        <v>66</v>
      </c>
      <c r="N28" s="216">
        <v>110</v>
      </c>
      <c r="O28" s="194">
        <v>122</v>
      </c>
      <c r="P28" s="324">
        <v>27</v>
      </c>
      <c r="Q28" s="324">
        <v>2</v>
      </c>
      <c r="R28" s="324">
        <v>25</v>
      </c>
      <c r="S28" s="194">
        <v>6</v>
      </c>
      <c r="T28" s="194">
        <v>3</v>
      </c>
      <c r="U28" s="86">
        <v>655</v>
      </c>
    </row>
    <row r="29" spans="1:21" ht="15" customHeight="1">
      <c r="A29" s="203"/>
      <c r="B29" s="17" t="s">
        <v>5</v>
      </c>
      <c r="C29" s="78">
        <v>1</v>
      </c>
      <c r="D29" s="194">
        <v>10</v>
      </c>
      <c r="E29" s="194">
        <v>332</v>
      </c>
      <c r="F29" s="194">
        <v>175</v>
      </c>
      <c r="G29" s="194">
        <v>157</v>
      </c>
      <c r="H29" s="265">
        <v>56</v>
      </c>
      <c r="I29" s="265">
        <v>41</v>
      </c>
      <c r="J29" s="265">
        <v>63</v>
      </c>
      <c r="K29" s="265">
        <v>53</v>
      </c>
      <c r="L29" s="265">
        <v>56</v>
      </c>
      <c r="M29" s="265">
        <v>63</v>
      </c>
      <c r="N29" s="216">
        <v>100</v>
      </c>
      <c r="O29" s="194">
        <v>106</v>
      </c>
      <c r="P29" s="324">
        <v>26</v>
      </c>
      <c r="Q29" s="324">
        <v>2</v>
      </c>
      <c r="R29" s="324">
        <v>24</v>
      </c>
      <c r="S29" s="194">
        <v>1</v>
      </c>
      <c r="T29" s="194">
        <v>1</v>
      </c>
      <c r="U29" s="86">
        <v>300</v>
      </c>
    </row>
    <row r="30" spans="1:21" ht="15" customHeight="1">
      <c r="A30" s="203"/>
      <c r="B30" s="17" t="s">
        <v>6</v>
      </c>
      <c r="C30" s="78">
        <v>0</v>
      </c>
      <c r="D30" s="194">
        <v>0</v>
      </c>
      <c r="E30" s="194">
        <v>0</v>
      </c>
      <c r="F30" s="194">
        <v>0</v>
      </c>
      <c r="G30" s="194">
        <v>0</v>
      </c>
      <c r="H30" s="265">
        <v>0</v>
      </c>
      <c r="I30" s="265">
        <v>0</v>
      </c>
      <c r="J30" s="265">
        <v>0</v>
      </c>
      <c r="K30" s="265">
        <v>0</v>
      </c>
      <c r="L30" s="265">
        <v>0</v>
      </c>
      <c r="M30" s="265">
        <v>0</v>
      </c>
      <c r="N30" s="216">
        <v>0</v>
      </c>
      <c r="O30" s="194">
        <v>8</v>
      </c>
      <c r="P30" s="324" t="s">
        <v>704</v>
      </c>
      <c r="Q30" s="324" t="s">
        <v>704</v>
      </c>
      <c r="R30" s="324" t="s">
        <v>704</v>
      </c>
      <c r="S30" s="194">
        <v>0</v>
      </c>
      <c r="T30" s="194">
        <v>0</v>
      </c>
      <c r="U30" s="86">
        <v>0</v>
      </c>
    </row>
    <row r="31" spans="1:21" ht="15" customHeight="1">
      <c r="A31" s="203" t="s">
        <v>96</v>
      </c>
      <c r="B31" s="17" t="s">
        <v>7</v>
      </c>
      <c r="C31" s="78">
        <v>0</v>
      </c>
      <c r="D31" s="194">
        <v>0</v>
      </c>
      <c r="E31" s="194">
        <v>0</v>
      </c>
      <c r="F31" s="194">
        <v>0</v>
      </c>
      <c r="G31" s="194">
        <v>0</v>
      </c>
      <c r="H31" s="265">
        <v>0</v>
      </c>
      <c r="I31" s="265">
        <v>0</v>
      </c>
      <c r="J31" s="265">
        <v>0</v>
      </c>
      <c r="K31" s="265">
        <v>0</v>
      </c>
      <c r="L31" s="265">
        <v>0</v>
      </c>
      <c r="M31" s="265">
        <v>0</v>
      </c>
      <c r="N31" s="216">
        <v>0</v>
      </c>
      <c r="O31" s="194">
        <v>0</v>
      </c>
      <c r="P31" s="327" t="s">
        <v>704</v>
      </c>
      <c r="Q31" s="327" t="s">
        <v>704</v>
      </c>
      <c r="R31" s="327" t="s">
        <v>704</v>
      </c>
      <c r="S31" s="194">
        <v>0</v>
      </c>
      <c r="T31" s="194">
        <v>0</v>
      </c>
      <c r="U31" s="86">
        <v>0</v>
      </c>
    </row>
    <row r="32" spans="1:21" ht="15" customHeight="1">
      <c r="A32" s="203"/>
      <c r="B32" s="17" t="s">
        <v>8</v>
      </c>
      <c r="C32" s="78">
        <v>0</v>
      </c>
      <c r="D32" s="194">
        <v>0</v>
      </c>
      <c r="E32" s="194">
        <v>0</v>
      </c>
      <c r="F32" s="194">
        <v>0</v>
      </c>
      <c r="G32" s="194">
        <v>0</v>
      </c>
      <c r="H32" s="265">
        <v>0</v>
      </c>
      <c r="I32" s="265">
        <v>0</v>
      </c>
      <c r="J32" s="265">
        <v>0</v>
      </c>
      <c r="K32" s="265">
        <v>0</v>
      </c>
      <c r="L32" s="265">
        <v>0</v>
      </c>
      <c r="M32" s="265">
        <v>0</v>
      </c>
      <c r="N32" s="216">
        <v>0</v>
      </c>
      <c r="O32" s="194">
        <v>0</v>
      </c>
      <c r="P32" s="327" t="s">
        <v>704</v>
      </c>
      <c r="Q32" s="327" t="s">
        <v>704</v>
      </c>
      <c r="R32" s="327" t="s">
        <v>704</v>
      </c>
      <c r="S32" s="194">
        <v>0</v>
      </c>
      <c r="T32" s="194">
        <v>0</v>
      </c>
      <c r="U32" s="86">
        <v>0</v>
      </c>
    </row>
    <row r="33" spans="1:21" ht="15" customHeight="1">
      <c r="A33" s="203"/>
      <c r="B33" s="17" t="s">
        <v>9</v>
      </c>
      <c r="C33" s="78">
        <v>0</v>
      </c>
      <c r="D33" s="194">
        <v>0</v>
      </c>
      <c r="E33" s="194">
        <v>0</v>
      </c>
      <c r="F33" s="194">
        <v>0</v>
      </c>
      <c r="G33" s="194">
        <v>0</v>
      </c>
      <c r="H33" s="265">
        <v>0</v>
      </c>
      <c r="I33" s="265">
        <v>0</v>
      </c>
      <c r="J33" s="265">
        <v>0</v>
      </c>
      <c r="K33" s="265">
        <v>0</v>
      </c>
      <c r="L33" s="265">
        <v>0</v>
      </c>
      <c r="M33" s="265">
        <v>0</v>
      </c>
      <c r="N33" s="216">
        <v>0</v>
      </c>
      <c r="O33" s="194">
        <v>0</v>
      </c>
      <c r="P33" s="327" t="s">
        <v>704</v>
      </c>
      <c r="Q33" s="327" t="s">
        <v>704</v>
      </c>
      <c r="R33" s="327" t="s">
        <v>704</v>
      </c>
      <c r="S33" s="194">
        <v>0</v>
      </c>
      <c r="T33" s="194">
        <v>0</v>
      </c>
      <c r="U33" s="86">
        <v>0</v>
      </c>
    </row>
    <row r="34" spans="1:21" ht="15" customHeight="1">
      <c r="A34" s="203" t="s">
        <v>34</v>
      </c>
      <c r="B34" s="17" t="s">
        <v>10</v>
      </c>
      <c r="C34" s="78">
        <v>0</v>
      </c>
      <c r="D34" s="194">
        <v>0</v>
      </c>
      <c r="E34" s="194">
        <v>0</v>
      </c>
      <c r="F34" s="194">
        <v>0</v>
      </c>
      <c r="G34" s="194">
        <v>0</v>
      </c>
      <c r="H34" s="265">
        <v>0</v>
      </c>
      <c r="I34" s="265">
        <v>0</v>
      </c>
      <c r="J34" s="265">
        <v>0</v>
      </c>
      <c r="K34" s="265">
        <v>0</v>
      </c>
      <c r="L34" s="265">
        <v>0</v>
      </c>
      <c r="M34" s="265">
        <v>0</v>
      </c>
      <c r="N34" s="216">
        <v>0</v>
      </c>
      <c r="O34" s="194">
        <v>0</v>
      </c>
      <c r="P34" s="327" t="s">
        <v>704</v>
      </c>
      <c r="Q34" s="327" t="s">
        <v>704</v>
      </c>
      <c r="R34" s="327" t="s">
        <v>704</v>
      </c>
      <c r="S34" s="194">
        <v>0</v>
      </c>
      <c r="T34" s="194">
        <v>0</v>
      </c>
      <c r="U34" s="86">
        <v>0</v>
      </c>
    </row>
    <row r="35" spans="1:21" ht="15" customHeight="1">
      <c r="A35" s="203"/>
      <c r="B35" s="17" t="s">
        <v>11</v>
      </c>
      <c r="C35" s="78">
        <v>0</v>
      </c>
      <c r="D35" s="194">
        <v>0</v>
      </c>
      <c r="E35" s="194">
        <v>0</v>
      </c>
      <c r="F35" s="194">
        <v>0</v>
      </c>
      <c r="G35" s="194">
        <v>0</v>
      </c>
      <c r="H35" s="265">
        <v>0</v>
      </c>
      <c r="I35" s="265">
        <v>0</v>
      </c>
      <c r="J35" s="265">
        <v>0</v>
      </c>
      <c r="K35" s="265">
        <v>0</v>
      </c>
      <c r="L35" s="265">
        <v>0</v>
      </c>
      <c r="M35" s="265">
        <v>0</v>
      </c>
      <c r="N35" s="216">
        <v>0</v>
      </c>
      <c r="O35" s="194">
        <v>0</v>
      </c>
      <c r="P35" s="327" t="s">
        <v>704</v>
      </c>
      <c r="Q35" s="327" t="s">
        <v>704</v>
      </c>
      <c r="R35" s="327" t="s">
        <v>704</v>
      </c>
      <c r="S35" s="194">
        <v>0</v>
      </c>
      <c r="T35" s="194">
        <v>0</v>
      </c>
      <c r="U35" s="86">
        <v>0</v>
      </c>
    </row>
    <row r="36" spans="1:21" ht="15" customHeight="1">
      <c r="A36" s="203" t="s">
        <v>35</v>
      </c>
      <c r="B36" s="17" t="s">
        <v>12</v>
      </c>
      <c r="C36" s="78">
        <v>0</v>
      </c>
      <c r="D36" s="194">
        <v>0</v>
      </c>
      <c r="E36" s="194">
        <v>0</v>
      </c>
      <c r="F36" s="194">
        <v>0</v>
      </c>
      <c r="G36" s="194">
        <v>0</v>
      </c>
      <c r="H36" s="265">
        <v>0</v>
      </c>
      <c r="I36" s="265">
        <v>0</v>
      </c>
      <c r="J36" s="265">
        <v>0</v>
      </c>
      <c r="K36" s="265">
        <v>0</v>
      </c>
      <c r="L36" s="265">
        <v>0</v>
      </c>
      <c r="M36" s="265">
        <v>0</v>
      </c>
      <c r="N36" s="216">
        <v>0</v>
      </c>
      <c r="O36" s="194">
        <v>0</v>
      </c>
      <c r="P36" s="327" t="s">
        <v>704</v>
      </c>
      <c r="Q36" s="327" t="s">
        <v>704</v>
      </c>
      <c r="R36" s="327" t="s">
        <v>704</v>
      </c>
      <c r="S36" s="194">
        <v>0</v>
      </c>
      <c r="T36" s="194">
        <v>0</v>
      </c>
      <c r="U36" s="86">
        <v>0</v>
      </c>
    </row>
    <row r="37" spans="1:21" ht="15" customHeight="1">
      <c r="A37" s="203"/>
      <c r="B37" s="17" t="s">
        <v>13</v>
      </c>
      <c r="C37" s="78">
        <v>0</v>
      </c>
      <c r="D37" s="194">
        <v>0</v>
      </c>
      <c r="E37" s="194">
        <v>0</v>
      </c>
      <c r="F37" s="194">
        <v>0</v>
      </c>
      <c r="G37" s="194">
        <v>0</v>
      </c>
      <c r="H37" s="265">
        <v>0</v>
      </c>
      <c r="I37" s="265">
        <v>0</v>
      </c>
      <c r="J37" s="265">
        <v>0</v>
      </c>
      <c r="K37" s="265">
        <v>0</v>
      </c>
      <c r="L37" s="265">
        <v>0</v>
      </c>
      <c r="M37" s="265">
        <v>0</v>
      </c>
      <c r="N37" s="216">
        <v>0</v>
      </c>
      <c r="O37" s="194">
        <v>0</v>
      </c>
      <c r="P37" s="327" t="s">
        <v>704</v>
      </c>
      <c r="Q37" s="327" t="s">
        <v>704</v>
      </c>
      <c r="R37" s="327" t="s">
        <v>704</v>
      </c>
      <c r="S37" s="194">
        <v>0</v>
      </c>
      <c r="T37" s="194">
        <v>0</v>
      </c>
      <c r="U37" s="86">
        <v>0</v>
      </c>
    </row>
    <row r="38" spans="1:21" ht="15" customHeight="1">
      <c r="A38" s="203" t="s">
        <v>102</v>
      </c>
      <c r="B38" s="17" t="s">
        <v>14</v>
      </c>
      <c r="C38" s="78">
        <v>1</v>
      </c>
      <c r="D38" s="194">
        <v>6</v>
      </c>
      <c r="E38" s="194">
        <v>143</v>
      </c>
      <c r="F38" s="194">
        <v>77</v>
      </c>
      <c r="G38" s="194">
        <v>66</v>
      </c>
      <c r="H38" s="265">
        <v>20</v>
      </c>
      <c r="I38" s="265">
        <v>25</v>
      </c>
      <c r="J38" s="265">
        <v>27</v>
      </c>
      <c r="K38" s="265">
        <v>18</v>
      </c>
      <c r="L38" s="265">
        <v>30</v>
      </c>
      <c r="M38" s="265">
        <v>23</v>
      </c>
      <c r="N38" s="216">
        <v>48</v>
      </c>
      <c r="O38" s="194">
        <v>84</v>
      </c>
      <c r="P38" s="324">
        <v>10</v>
      </c>
      <c r="Q38" s="327" t="s">
        <v>704</v>
      </c>
      <c r="R38" s="324">
        <v>10</v>
      </c>
      <c r="S38" s="194">
        <v>4</v>
      </c>
      <c r="T38" s="194">
        <v>2</v>
      </c>
      <c r="U38" s="86">
        <v>260</v>
      </c>
    </row>
    <row r="39" spans="1:21" ht="15" customHeight="1">
      <c r="A39" s="203"/>
      <c r="B39" s="17" t="s">
        <v>15</v>
      </c>
      <c r="C39" s="78">
        <v>0</v>
      </c>
      <c r="D39" s="194">
        <v>0</v>
      </c>
      <c r="E39" s="194">
        <v>0</v>
      </c>
      <c r="F39" s="194">
        <v>0</v>
      </c>
      <c r="G39" s="194">
        <v>0</v>
      </c>
      <c r="H39" s="265">
        <v>0</v>
      </c>
      <c r="I39" s="265">
        <v>0</v>
      </c>
      <c r="J39" s="265">
        <v>0</v>
      </c>
      <c r="K39" s="265">
        <v>0</v>
      </c>
      <c r="L39" s="265">
        <v>0</v>
      </c>
      <c r="M39" s="265">
        <v>0</v>
      </c>
      <c r="N39" s="216">
        <v>0</v>
      </c>
      <c r="O39" s="194">
        <v>0</v>
      </c>
      <c r="P39" s="327" t="s">
        <v>704</v>
      </c>
      <c r="Q39" s="327" t="s">
        <v>704</v>
      </c>
      <c r="R39" s="327" t="s">
        <v>704</v>
      </c>
      <c r="S39" s="194">
        <v>0</v>
      </c>
      <c r="T39" s="194">
        <v>0</v>
      </c>
      <c r="U39" s="86">
        <v>0</v>
      </c>
    </row>
    <row r="40" spans="1:21" ht="15" customHeight="1">
      <c r="A40" s="203"/>
      <c r="B40" s="17" t="s">
        <v>16</v>
      </c>
      <c r="C40" s="78">
        <v>0</v>
      </c>
      <c r="D40" s="194">
        <v>0</v>
      </c>
      <c r="E40" s="194">
        <v>0</v>
      </c>
      <c r="F40" s="194">
        <v>0</v>
      </c>
      <c r="G40" s="194">
        <v>0</v>
      </c>
      <c r="H40" s="265">
        <v>0</v>
      </c>
      <c r="I40" s="265">
        <v>0</v>
      </c>
      <c r="J40" s="265">
        <v>0</v>
      </c>
      <c r="K40" s="265">
        <v>0</v>
      </c>
      <c r="L40" s="265">
        <v>0</v>
      </c>
      <c r="M40" s="265">
        <v>0</v>
      </c>
      <c r="N40" s="216">
        <v>0</v>
      </c>
      <c r="O40" s="194">
        <v>0</v>
      </c>
      <c r="P40" s="327" t="s">
        <v>704</v>
      </c>
      <c r="Q40" s="327" t="s">
        <v>704</v>
      </c>
      <c r="R40" s="327" t="s">
        <v>704</v>
      </c>
      <c r="S40" s="194">
        <v>0</v>
      </c>
      <c r="T40" s="194">
        <v>0</v>
      </c>
      <c r="U40" s="86">
        <v>0</v>
      </c>
    </row>
    <row r="41" spans="1:21" ht="15" customHeight="1">
      <c r="A41" s="203"/>
      <c r="B41" s="17" t="s">
        <v>17</v>
      </c>
      <c r="C41" s="78">
        <v>0</v>
      </c>
      <c r="D41" s="194">
        <v>0</v>
      </c>
      <c r="E41" s="194">
        <v>0</v>
      </c>
      <c r="F41" s="194">
        <v>0</v>
      </c>
      <c r="G41" s="194">
        <v>0</v>
      </c>
      <c r="H41" s="265">
        <v>0</v>
      </c>
      <c r="I41" s="265">
        <v>0</v>
      </c>
      <c r="J41" s="265">
        <v>0</v>
      </c>
      <c r="K41" s="265">
        <v>0</v>
      </c>
      <c r="L41" s="265">
        <v>0</v>
      </c>
      <c r="M41" s="265">
        <v>0</v>
      </c>
      <c r="N41" s="216">
        <v>0</v>
      </c>
      <c r="O41" s="194">
        <v>0</v>
      </c>
      <c r="P41" s="327" t="s">
        <v>704</v>
      </c>
      <c r="Q41" s="327" t="s">
        <v>704</v>
      </c>
      <c r="R41" s="327" t="s">
        <v>704</v>
      </c>
      <c r="S41" s="194">
        <v>0</v>
      </c>
      <c r="T41" s="194">
        <v>0</v>
      </c>
      <c r="U41" s="86">
        <v>0</v>
      </c>
    </row>
    <row r="42" spans="1:21" ht="15" customHeight="1">
      <c r="A42" s="203" t="s">
        <v>37</v>
      </c>
      <c r="B42" s="17" t="s">
        <v>18</v>
      </c>
      <c r="C42" s="78">
        <v>0</v>
      </c>
      <c r="D42" s="194">
        <v>0</v>
      </c>
      <c r="E42" s="194">
        <v>0</v>
      </c>
      <c r="F42" s="194">
        <v>0</v>
      </c>
      <c r="G42" s="194">
        <v>0</v>
      </c>
      <c r="H42" s="265">
        <v>0</v>
      </c>
      <c r="I42" s="265">
        <v>0</v>
      </c>
      <c r="J42" s="265">
        <v>0</v>
      </c>
      <c r="K42" s="265">
        <v>0</v>
      </c>
      <c r="L42" s="265">
        <v>0</v>
      </c>
      <c r="M42" s="265">
        <v>0</v>
      </c>
      <c r="N42" s="216">
        <v>0</v>
      </c>
      <c r="O42" s="194">
        <v>0</v>
      </c>
      <c r="P42" s="327" t="s">
        <v>704</v>
      </c>
      <c r="Q42" s="327" t="s">
        <v>704</v>
      </c>
      <c r="R42" s="327" t="s">
        <v>704</v>
      </c>
      <c r="S42" s="194">
        <v>0</v>
      </c>
      <c r="T42" s="194">
        <v>0</v>
      </c>
      <c r="U42" s="86">
        <v>0</v>
      </c>
    </row>
    <row r="43" spans="1:21" ht="15" customHeight="1">
      <c r="A43" s="203"/>
      <c r="B43" s="17" t="s">
        <v>19</v>
      </c>
      <c r="C43" s="78">
        <v>0</v>
      </c>
      <c r="D43" s="194">
        <v>0</v>
      </c>
      <c r="E43" s="194">
        <v>0</v>
      </c>
      <c r="F43" s="194">
        <v>0</v>
      </c>
      <c r="G43" s="194">
        <v>0</v>
      </c>
      <c r="H43" s="265">
        <v>0</v>
      </c>
      <c r="I43" s="265">
        <v>0</v>
      </c>
      <c r="J43" s="265">
        <v>0</v>
      </c>
      <c r="K43" s="87">
        <v>0</v>
      </c>
      <c r="L43" s="265">
        <v>0</v>
      </c>
      <c r="M43" s="265">
        <v>0</v>
      </c>
      <c r="N43" s="216">
        <v>0</v>
      </c>
      <c r="O43" s="194">
        <v>0</v>
      </c>
      <c r="P43" s="327" t="s">
        <v>704</v>
      </c>
      <c r="Q43" s="327" t="s">
        <v>704</v>
      </c>
      <c r="R43" s="327" t="s">
        <v>704</v>
      </c>
      <c r="S43" s="194">
        <v>0</v>
      </c>
      <c r="T43" s="194">
        <v>0</v>
      </c>
      <c r="U43" s="86">
        <v>0</v>
      </c>
    </row>
    <row r="44" spans="1:21" ht="15" customHeight="1">
      <c r="A44" s="203"/>
      <c r="B44" s="17" t="s">
        <v>20</v>
      </c>
      <c r="C44" s="78">
        <v>0</v>
      </c>
      <c r="D44" s="194">
        <v>0</v>
      </c>
      <c r="E44" s="194">
        <v>0</v>
      </c>
      <c r="F44" s="194">
        <v>0</v>
      </c>
      <c r="G44" s="194">
        <v>0</v>
      </c>
      <c r="H44" s="194">
        <v>0</v>
      </c>
      <c r="I44" s="194">
        <v>0</v>
      </c>
      <c r="J44" s="194">
        <v>0</v>
      </c>
      <c r="K44" s="194">
        <v>0</v>
      </c>
      <c r="L44" s="194">
        <v>0</v>
      </c>
      <c r="M44" s="194">
        <v>0</v>
      </c>
      <c r="N44" s="216">
        <v>0</v>
      </c>
      <c r="O44" s="194">
        <v>0</v>
      </c>
      <c r="P44" s="327" t="s">
        <v>704</v>
      </c>
      <c r="Q44" s="327" t="s">
        <v>704</v>
      </c>
      <c r="R44" s="327" t="s">
        <v>704</v>
      </c>
      <c r="S44" s="194">
        <v>0</v>
      </c>
      <c r="T44" s="194">
        <v>0</v>
      </c>
      <c r="U44" s="86">
        <v>0</v>
      </c>
    </row>
    <row r="45" spans="1:21" ht="15" customHeight="1">
      <c r="A45" s="203"/>
      <c r="B45" s="17" t="s">
        <v>81</v>
      </c>
      <c r="C45" s="78">
        <v>0</v>
      </c>
      <c r="D45" s="194">
        <v>0</v>
      </c>
      <c r="E45" s="194">
        <v>0</v>
      </c>
      <c r="F45" s="194">
        <v>0</v>
      </c>
      <c r="G45" s="194">
        <v>0</v>
      </c>
      <c r="H45" s="194">
        <v>0</v>
      </c>
      <c r="I45" s="194">
        <v>0</v>
      </c>
      <c r="J45" s="194">
        <v>0</v>
      </c>
      <c r="K45" s="194">
        <v>0</v>
      </c>
      <c r="L45" s="194">
        <v>0</v>
      </c>
      <c r="M45" s="194">
        <v>0</v>
      </c>
      <c r="N45" s="216">
        <v>0</v>
      </c>
      <c r="O45" s="194">
        <v>0</v>
      </c>
      <c r="P45" s="327" t="s">
        <v>704</v>
      </c>
      <c r="Q45" s="327" t="s">
        <v>704</v>
      </c>
      <c r="R45" s="327" t="s">
        <v>704</v>
      </c>
      <c r="S45" s="194">
        <v>0</v>
      </c>
      <c r="T45" s="194">
        <v>0</v>
      </c>
      <c r="U45" s="86">
        <v>0</v>
      </c>
    </row>
    <row r="46" spans="1:21" ht="15" customHeight="1">
      <c r="A46" s="203"/>
      <c r="B46" s="17" t="s">
        <v>22</v>
      </c>
      <c r="C46" s="78">
        <v>0</v>
      </c>
      <c r="D46" s="194">
        <v>0</v>
      </c>
      <c r="E46" s="194">
        <v>0</v>
      </c>
      <c r="F46" s="194">
        <v>0</v>
      </c>
      <c r="G46" s="194">
        <v>0</v>
      </c>
      <c r="H46" s="194">
        <v>0</v>
      </c>
      <c r="I46" s="194">
        <v>0</v>
      </c>
      <c r="J46" s="194">
        <v>0</v>
      </c>
      <c r="K46" s="194">
        <v>0</v>
      </c>
      <c r="L46" s="194">
        <v>0</v>
      </c>
      <c r="M46" s="194">
        <v>0</v>
      </c>
      <c r="N46" s="216">
        <v>0</v>
      </c>
      <c r="O46" s="194">
        <v>0</v>
      </c>
      <c r="P46" s="327" t="s">
        <v>704</v>
      </c>
      <c r="Q46" s="327" t="s">
        <v>704</v>
      </c>
      <c r="R46" s="327" t="s">
        <v>704</v>
      </c>
      <c r="S46" s="194">
        <v>0</v>
      </c>
      <c r="T46" s="194">
        <v>0</v>
      </c>
      <c r="U46" s="86">
        <v>0</v>
      </c>
    </row>
    <row r="47" spans="1:21" ht="15" customHeight="1">
      <c r="A47" s="203"/>
      <c r="B47" s="17" t="s">
        <v>23</v>
      </c>
      <c r="C47" s="78">
        <v>0</v>
      </c>
      <c r="D47" s="194">
        <v>0</v>
      </c>
      <c r="E47" s="194">
        <v>0</v>
      </c>
      <c r="F47" s="194">
        <v>0</v>
      </c>
      <c r="G47" s="194">
        <v>0</v>
      </c>
      <c r="H47" s="194">
        <v>0</v>
      </c>
      <c r="I47" s="194">
        <v>0</v>
      </c>
      <c r="J47" s="194">
        <v>0</v>
      </c>
      <c r="K47" s="194">
        <v>0</v>
      </c>
      <c r="L47" s="194">
        <v>0</v>
      </c>
      <c r="M47" s="194">
        <v>0</v>
      </c>
      <c r="N47" s="216">
        <v>0</v>
      </c>
      <c r="O47" s="194">
        <v>0</v>
      </c>
      <c r="P47" s="327" t="s">
        <v>704</v>
      </c>
      <c r="Q47" s="327" t="s">
        <v>704</v>
      </c>
      <c r="R47" s="327" t="s">
        <v>704</v>
      </c>
      <c r="S47" s="194">
        <v>0</v>
      </c>
      <c r="T47" s="194">
        <v>0</v>
      </c>
      <c r="U47" s="86">
        <v>0</v>
      </c>
    </row>
    <row r="48" spans="1:21" ht="15" customHeight="1">
      <c r="A48" s="203"/>
      <c r="B48" s="17" t="s">
        <v>24</v>
      </c>
      <c r="C48" s="78">
        <v>0</v>
      </c>
      <c r="D48" s="194">
        <v>0</v>
      </c>
      <c r="E48" s="194">
        <v>0</v>
      </c>
      <c r="F48" s="194">
        <v>0</v>
      </c>
      <c r="G48" s="194">
        <v>0</v>
      </c>
      <c r="H48" s="194">
        <v>0</v>
      </c>
      <c r="I48" s="194">
        <v>0</v>
      </c>
      <c r="J48" s="194">
        <v>0</v>
      </c>
      <c r="K48" s="194">
        <v>0</v>
      </c>
      <c r="L48" s="194">
        <v>0</v>
      </c>
      <c r="M48" s="194">
        <v>0</v>
      </c>
      <c r="N48" s="216">
        <v>0</v>
      </c>
      <c r="O48" s="194">
        <v>0</v>
      </c>
      <c r="P48" s="327" t="s">
        <v>704</v>
      </c>
      <c r="Q48" s="327" t="s">
        <v>704</v>
      </c>
      <c r="R48" s="327" t="s">
        <v>704</v>
      </c>
      <c r="S48" s="194">
        <v>0</v>
      </c>
      <c r="T48" s="194">
        <v>0</v>
      </c>
      <c r="U48" s="86">
        <v>0</v>
      </c>
    </row>
    <row r="49" spans="1:21" ht="15" customHeight="1">
      <c r="A49" s="203"/>
      <c r="B49" s="17" t="s">
        <v>25</v>
      </c>
      <c r="C49" s="78">
        <v>0</v>
      </c>
      <c r="D49" s="194">
        <v>0</v>
      </c>
      <c r="E49" s="194">
        <v>0</v>
      </c>
      <c r="F49" s="194">
        <v>0</v>
      </c>
      <c r="G49" s="194">
        <v>0</v>
      </c>
      <c r="H49" s="194">
        <v>0</v>
      </c>
      <c r="I49" s="194">
        <v>0</v>
      </c>
      <c r="J49" s="194">
        <v>0</v>
      </c>
      <c r="K49" s="194">
        <v>0</v>
      </c>
      <c r="L49" s="194">
        <v>0</v>
      </c>
      <c r="M49" s="194">
        <v>0</v>
      </c>
      <c r="N49" s="216">
        <v>0</v>
      </c>
      <c r="O49" s="194">
        <v>0</v>
      </c>
      <c r="P49" s="327" t="s">
        <v>704</v>
      </c>
      <c r="Q49" s="327" t="s">
        <v>704</v>
      </c>
      <c r="R49" s="327" t="s">
        <v>704</v>
      </c>
      <c r="S49" s="194">
        <v>0</v>
      </c>
      <c r="T49" s="194">
        <v>0</v>
      </c>
      <c r="U49" s="86">
        <v>0</v>
      </c>
    </row>
    <row r="50" spans="1:21" ht="15" customHeight="1">
      <c r="A50" s="203"/>
      <c r="B50" s="17" t="s">
        <v>26</v>
      </c>
      <c r="C50" s="78">
        <v>0</v>
      </c>
      <c r="D50" s="194">
        <v>0</v>
      </c>
      <c r="E50" s="194">
        <v>0</v>
      </c>
      <c r="F50" s="194">
        <v>0</v>
      </c>
      <c r="G50" s="194">
        <v>0</v>
      </c>
      <c r="H50" s="194">
        <v>0</v>
      </c>
      <c r="I50" s="194">
        <v>0</v>
      </c>
      <c r="J50" s="194">
        <v>0</v>
      </c>
      <c r="K50" s="194">
        <v>0</v>
      </c>
      <c r="L50" s="194">
        <v>0</v>
      </c>
      <c r="M50" s="194">
        <v>0</v>
      </c>
      <c r="N50" s="216">
        <v>0</v>
      </c>
      <c r="O50" s="194">
        <v>0</v>
      </c>
      <c r="P50" s="327" t="s">
        <v>704</v>
      </c>
      <c r="Q50" s="327" t="s">
        <v>704</v>
      </c>
      <c r="R50" s="327" t="s">
        <v>704</v>
      </c>
      <c r="S50" s="194">
        <v>0</v>
      </c>
      <c r="T50" s="194">
        <v>0</v>
      </c>
      <c r="U50" s="86">
        <v>0</v>
      </c>
    </row>
    <row r="51" spans="1:21" ht="15" customHeight="1">
      <c r="A51" s="203"/>
      <c r="B51" s="17" t="s">
        <v>27</v>
      </c>
      <c r="C51" s="78">
        <v>0</v>
      </c>
      <c r="D51" s="194">
        <v>0</v>
      </c>
      <c r="E51" s="194">
        <v>0</v>
      </c>
      <c r="F51" s="194">
        <v>0</v>
      </c>
      <c r="G51" s="194">
        <v>0</v>
      </c>
      <c r="H51" s="194">
        <v>0</v>
      </c>
      <c r="I51" s="194">
        <v>0</v>
      </c>
      <c r="J51" s="194">
        <v>0</v>
      </c>
      <c r="K51" s="194">
        <v>0</v>
      </c>
      <c r="L51" s="194">
        <v>0</v>
      </c>
      <c r="M51" s="194">
        <v>0</v>
      </c>
      <c r="N51" s="216">
        <v>0</v>
      </c>
      <c r="O51" s="194">
        <v>0</v>
      </c>
      <c r="P51" s="327" t="s">
        <v>704</v>
      </c>
      <c r="Q51" s="327" t="s">
        <v>704</v>
      </c>
      <c r="R51" s="327" t="s">
        <v>704</v>
      </c>
      <c r="S51" s="194">
        <v>0</v>
      </c>
      <c r="T51" s="194">
        <v>0</v>
      </c>
      <c r="U51" s="86">
        <v>0</v>
      </c>
    </row>
    <row r="52" spans="1:21" ht="15" customHeight="1">
      <c r="A52" s="205"/>
      <c r="B52" s="18" t="s">
        <v>28</v>
      </c>
      <c r="C52" s="81">
        <v>0</v>
      </c>
      <c r="D52" s="82">
        <v>0</v>
      </c>
      <c r="E52" s="82">
        <v>0</v>
      </c>
      <c r="F52" s="82">
        <v>0</v>
      </c>
      <c r="G52" s="82">
        <v>0</v>
      </c>
      <c r="H52" s="82">
        <v>0</v>
      </c>
      <c r="I52" s="82">
        <v>0</v>
      </c>
      <c r="J52" s="82">
        <v>0</v>
      </c>
      <c r="K52" s="82">
        <v>0</v>
      </c>
      <c r="L52" s="82">
        <v>0</v>
      </c>
      <c r="M52" s="82">
        <v>0</v>
      </c>
      <c r="N52" s="220">
        <v>0</v>
      </c>
      <c r="O52" s="82">
        <v>0</v>
      </c>
      <c r="P52" s="90" t="s">
        <v>704</v>
      </c>
      <c r="Q52" s="90" t="s">
        <v>704</v>
      </c>
      <c r="R52" s="90" t="s">
        <v>704</v>
      </c>
      <c r="S52" s="82">
        <v>0</v>
      </c>
      <c r="T52" s="82">
        <v>0</v>
      </c>
      <c r="U52" s="83">
        <v>0</v>
      </c>
    </row>
  </sheetData>
  <mergeCells count="34">
    <mergeCell ref="A12:B12"/>
    <mergeCell ref="A13:B13"/>
    <mergeCell ref="D3:D5"/>
    <mergeCell ref="C3:C5"/>
    <mergeCell ref="E3:M3"/>
    <mergeCell ref="H4:I4"/>
    <mergeCell ref="E4:G4"/>
    <mergeCell ref="L4:M4"/>
    <mergeCell ref="A25:B25"/>
    <mergeCell ref="A14:B14"/>
    <mergeCell ref="A15:B15"/>
    <mergeCell ref="A16:B16"/>
    <mergeCell ref="A17:B17"/>
    <mergeCell ref="A18:B18"/>
    <mergeCell ref="A19:B19"/>
    <mergeCell ref="A21:B21"/>
    <mergeCell ref="A22:B22"/>
    <mergeCell ref="A23:B23"/>
    <mergeCell ref="A24:B24"/>
    <mergeCell ref="A20:B20"/>
    <mergeCell ref="A1:U1"/>
    <mergeCell ref="U3:U5"/>
    <mergeCell ref="A3:B5"/>
    <mergeCell ref="N3:N5"/>
    <mergeCell ref="A11:B11"/>
    <mergeCell ref="A7:B7"/>
    <mergeCell ref="A10:B10"/>
    <mergeCell ref="A9:B9"/>
    <mergeCell ref="J4:K4"/>
    <mergeCell ref="P3:R4"/>
    <mergeCell ref="S3:S5"/>
    <mergeCell ref="A8:B8"/>
    <mergeCell ref="O3:O5"/>
    <mergeCell ref="T3:T5"/>
  </mergeCells>
  <phoneticPr fontId="6"/>
  <conditionalFormatting sqref="A14:U52">
    <cfRule type="expression" dxfId="73" priority="1">
      <formula>MOD(ROW(),2)=1</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ignoredErrors>
    <ignoredError sqref="P27:R29"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1"/>
  </sheetPr>
  <dimension ref="A1:CO56"/>
  <sheetViews>
    <sheetView showZeros="0" topLeftCell="A5" zoomScale="85" zoomScaleNormal="85" zoomScaleSheetLayoutView="70" workbookViewId="0">
      <selection activeCell="O17" sqref="O17"/>
    </sheetView>
  </sheetViews>
  <sheetFormatPr defaultRowHeight="12"/>
  <cols>
    <col min="1" max="1" width="5.125" style="33" customWidth="1"/>
    <col min="2" max="2" width="7.125" style="33" customWidth="1"/>
    <col min="3" max="8" width="4.5" style="33" customWidth="1"/>
    <col min="9" max="11" width="4" style="33" customWidth="1"/>
    <col min="12" max="17" width="4.5" style="33" customWidth="1"/>
    <col min="18" max="20" width="3.875" style="33" customWidth="1"/>
    <col min="21" max="23" width="4.5" style="33" customWidth="1"/>
    <col min="24" max="33" width="3.75" style="33" customWidth="1"/>
    <col min="34" max="34" width="4.5" style="33" customWidth="1"/>
    <col min="35" max="36" width="3.75" style="33" customWidth="1"/>
    <col min="37" max="37" width="5" style="33" customWidth="1"/>
    <col min="38" max="40" width="6" style="33" customWidth="1"/>
    <col min="41" max="41" width="5.375" style="33" customWidth="1"/>
    <col min="42" max="42" width="5.375" style="162" customWidth="1"/>
    <col min="43" max="43" width="5.375" style="33" customWidth="1"/>
    <col min="44" max="256" width="9" style="33"/>
    <col min="257" max="257" width="5.125" style="33" customWidth="1"/>
    <col min="258" max="258" width="7.125" style="33" customWidth="1"/>
    <col min="259" max="264" width="4.5" style="33" customWidth="1"/>
    <col min="265" max="267" width="4" style="33" customWidth="1"/>
    <col min="268" max="273" width="4.5" style="33" customWidth="1"/>
    <col min="274" max="276" width="3.875" style="33" customWidth="1"/>
    <col min="277" max="279" width="4.5" style="33" customWidth="1"/>
    <col min="280" max="289" width="3.75" style="33" customWidth="1"/>
    <col min="290" max="290" width="4.5" style="33" customWidth="1"/>
    <col min="291" max="292" width="3.75" style="33" customWidth="1"/>
    <col min="293" max="293" width="5" style="33" customWidth="1"/>
    <col min="294" max="296" width="6" style="33" customWidth="1"/>
    <col min="297" max="299" width="5.375" style="33" customWidth="1"/>
    <col min="300" max="512" width="9" style="33"/>
    <col min="513" max="513" width="5.125" style="33" customWidth="1"/>
    <col min="514" max="514" width="7.125" style="33" customWidth="1"/>
    <col min="515" max="520" width="4.5" style="33" customWidth="1"/>
    <col min="521" max="523" width="4" style="33" customWidth="1"/>
    <col min="524" max="529" width="4.5" style="33" customWidth="1"/>
    <col min="530" max="532" width="3.875" style="33" customWidth="1"/>
    <col min="533" max="535" width="4.5" style="33" customWidth="1"/>
    <col min="536" max="545" width="3.75" style="33" customWidth="1"/>
    <col min="546" max="546" width="4.5" style="33" customWidth="1"/>
    <col min="547" max="548" width="3.75" style="33" customWidth="1"/>
    <col min="549" max="549" width="5" style="33" customWidth="1"/>
    <col min="550" max="552" width="6" style="33" customWidth="1"/>
    <col min="553" max="555" width="5.375" style="33" customWidth="1"/>
    <col min="556" max="768" width="9" style="33"/>
    <col min="769" max="769" width="5.125" style="33" customWidth="1"/>
    <col min="770" max="770" width="7.125" style="33" customWidth="1"/>
    <col min="771" max="776" width="4.5" style="33" customWidth="1"/>
    <col min="777" max="779" width="4" style="33" customWidth="1"/>
    <col min="780" max="785" width="4.5" style="33" customWidth="1"/>
    <col min="786" max="788" width="3.875" style="33" customWidth="1"/>
    <col min="789" max="791" width="4.5" style="33" customWidth="1"/>
    <col min="792" max="801" width="3.75" style="33" customWidth="1"/>
    <col min="802" max="802" width="4.5" style="33" customWidth="1"/>
    <col min="803" max="804" width="3.75" style="33" customWidth="1"/>
    <col min="805" max="805" width="5" style="33" customWidth="1"/>
    <col min="806" max="808" width="6" style="33" customWidth="1"/>
    <col min="809" max="811" width="5.375" style="33" customWidth="1"/>
    <col min="812" max="1024" width="9" style="33"/>
    <col min="1025" max="1025" width="5.125" style="33" customWidth="1"/>
    <col min="1026" max="1026" width="7.125" style="33" customWidth="1"/>
    <col min="1027" max="1032" width="4.5" style="33" customWidth="1"/>
    <col min="1033" max="1035" width="4" style="33" customWidth="1"/>
    <col min="1036" max="1041" width="4.5" style="33" customWidth="1"/>
    <col min="1042" max="1044" width="3.875" style="33" customWidth="1"/>
    <col min="1045" max="1047" width="4.5" style="33" customWidth="1"/>
    <col min="1048" max="1057" width="3.75" style="33" customWidth="1"/>
    <col min="1058" max="1058" width="4.5" style="33" customWidth="1"/>
    <col min="1059" max="1060" width="3.75" style="33" customWidth="1"/>
    <col min="1061" max="1061" width="5" style="33" customWidth="1"/>
    <col min="1062" max="1064" width="6" style="33" customWidth="1"/>
    <col min="1065" max="1067" width="5.375" style="33" customWidth="1"/>
    <col min="1068" max="1280" width="9" style="33"/>
    <col min="1281" max="1281" width="5.125" style="33" customWidth="1"/>
    <col min="1282" max="1282" width="7.125" style="33" customWidth="1"/>
    <col min="1283" max="1288" width="4.5" style="33" customWidth="1"/>
    <col min="1289" max="1291" width="4" style="33" customWidth="1"/>
    <col min="1292" max="1297" width="4.5" style="33" customWidth="1"/>
    <col min="1298" max="1300" width="3.875" style="33" customWidth="1"/>
    <col min="1301" max="1303" width="4.5" style="33" customWidth="1"/>
    <col min="1304" max="1313" width="3.75" style="33" customWidth="1"/>
    <col min="1314" max="1314" width="4.5" style="33" customWidth="1"/>
    <col min="1315" max="1316" width="3.75" style="33" customWidth="1"/>
    <col min="1317" max="1317" width="5" style="33" customWidth="1"/>
    <col min="1318" max="1320" width="6" style="33" customWidth="1"/>
    <col min="1321" max="1323" width="5.375" style="33" customWidth="1"/>
    <col min="1324" max="1536" width="9" style="33"/>
    <col min="1537" max="1537" width="5.125" style="33" customWidth="1"/>
    <col min="1538" max="1538" width="7.125" style="33" customWidth="1"/>
    <col min="1539" max="1544" width="4.5" style="33" customWidth="1"/>
    <col min="1545" max="1547" width="4" style="33" customWidth="1"/>
    <col min="1548" max="1553" width="4.5" style="33" customWidth="1"/>
    <col min="1554" max="1556" width="3.875" style="33" customWidth="1"/>
    <col min="1557" max="1559" width="4.5" style="33" customWidth="1"/>
    <col min="1560" max="1569" width="3.75" style="33" customWidth="1"/>
    <col min="1570" max="1570" width="4.5" style="33" customWidth="1"/>
    <col min="1571" max="1572" width="3.75" style="33" customWidth="1"/>
    <col min="1573" max="1573" width="5" style="33" customWidth="1"/>
    <col min="1574" max="1576" width="6" style="33" customWidth="1"/>
    <col min="1577" max="1579" width="5.375" style="33" customWidth="1"/>
    <col min="1580" max="1792" width="9" style="33"/>
    <col min="1793" max="1793" width="5.125" style="33" customWidth="1"/>
    <col min="1794" max="1794" width="7.125" style="33" customWidth="1"/>
    <col min="1795" max="1800" width="4.5" style="33" customWidth="1"/>
    <col min="1801" max="1803" width="4" style="33" customWidth="1"/>
    <col min="1804" max="1809" width="4.5" style="33" customWidth="1"/>
    <col min="1810" max="1812" width="3.875" style="33" customWidth="1"/>
    <col min="1813" max="1815" width="4.5" style="33" customWidth="1"/>
    <col min="1816" max="1825" width="3.75" style="33" customWidth="1"/>
    <col min="1826" max="1826" width="4.5" style="33" customWidth="1"/>
    <col min="1827" max="1828" width="3.75" style="33" customWidth="1"/>
    <col min="1829" max="1829" width="5" style="33" customWidth="1"/>
    <col min="1830" max="1832" width="6" style="33" customWidth="1"/>
    <col min="1833" max="1835" width="5.375" style="33" customWidth="1"/>
    <col min="1836" max="2048" width="9" style="33"/>
    <col min="2049" max="2049" width="5.125" style="33" customWidth="1"/>
    <col min="2050" max="2050" width="7.125" style="33" customWidth="1"/>
    <col min="2051" max="2056" width="4.5" style="33" customWidth="1"/>
    <col min="2057" max="2059" width="4" style="33" customWidth="1"/>
    <col min="2060" max="2065" width="4.5" style="33" customWidth="1"/>
    <col min="2066" max="2068" width="3.875" style="33" customWidth="1"/>
    <col min="2069" max="2071" width="4.5" style="33" customWidth="1"/>
    <col min="2072" max="2081" width="3.75" style="33" customWidth="1"/>
    <col min="2082" max="2082" width="4.5" style="33" customWidth="1"/>
    <col min="2083" max="2084" width="3.75" style="33" customWidth="1"/>
    <col min="2085" max="2085" width="5" style="33" customWidth="1"/>
    <col min="2086" max="2088" width="6" style="33" customWidth="1"/>
    <col min="2089" max="2091" width="5.375" style="33" customWidth="1"/>
    <col min="2092" max="2304" width="9" style="33"/>
    <col min="2305" max="2305" width="5.125" style="33" customWidth="1"/>
    <col min="2306" max="2306" width="7.125" style="33" customWidth="1"/>
    <col min="2307" max="2312" width="4.5" style="33" customWidth="1"/>
    <col min="2313" max="2315" width="4" style="33" customWidth="1"/>
    <col min="2316" max="2321" width="4.5" style="33" customWidth="1"/>
    <col min="2322" max="2324" width="3.875" style="33" customWidth="1"/>
    <col min="2325" max="2327" width="4.5" style="33" customWidth="1"/>
    <col min="2328" max="2337" width="3.75" style="33" customWidth="1"/>
    <col min="2338" max="2338" width="4.5" style="33" customWidth="1"/>
    <col min="2339" max="2340" width="3.75" style="33" customWidth="1"/>
    <col min="2341" max="2341" width="5" style="33" customWidth="1"/>
    <col min="2342" max="2344" width="6" style="33" customWidth="1"/>
    <col min="2345" max="2347" width="5.375" style="33" customWidth="1"/>
    <col min="2348" max="2560" width="9" style="33"/>
    <col min="2561" max="2561" width="5.125" style="33" customWidth="1"/>
    <col min="2562" max="2562" width="7.125" style="33" customWidth="1"/>
    <col min="2563" max="2568" width="4.5" style="33" customWidth="1"/>
    <col min="2569" max="2571" width="4" style="33" customWidth="1"/>
    <col min="2572" max="2577" width="4.5" style="33" customWidth="1"/>
    <col min="2578" max="2580" width="3.875" style="33" customWidth="1"/>
    <col min="2581" max="2583" width="4.5" style="33" customWidth="1"/>
    <col min="2584" max="2593" width="3.75" style="33" customWidth="1"/>
    <col min="2594" max="2594" width="4.5" style="33" customWidth="1"/>
    <col min="2595" max="2596" width="3.75" style="33" customWidth="1"/>
    <col min="2597" max="2597" width="5" style="33" customWidth="1"/>
    <col min="2598" max="2600" width="6" style="33" customWidth="1"/>
    <col min="2601" max="2603" width="5.375" style="33" customWidth="1"/>
    <col min="2604" max="2816" width="9" style="33"/>
    <col min="2817" max="2817" width="5.125" style="33" customWidth="1"/>
    <col min="2818" max="2818" width="7.125" style="33" customWidth="1"/>
    <col min="2819" max="2824" width="4.5" style="33" customWidth="1"/>
    <col min="2825" max="2827" width="4" style="33" customWidth="1"/>
    <col min="2828" max="2833" width="4.5" style="33" customWidth="1"/>
    <col min="2834" max="2836" width="3.875" style="33" customWidth="1"/>
    <col min="2837" max="2839" width="4.5" style="33" customWidth="1"/>
    <col min="2840" max="2849" width="3.75" style="33" customWidth="1"/>
    <col min="2850" max="2850" width="4.5" style="33" customWidth="1"/>
    <col min="2851" max="2852" width="3.75" style="33" customWidth="1"/>
    <col min="2853" max="2853" width="5" style="33" customWidth="1"/>
    <col min="2854" max="2856" width="6" style="33" customWidth="1"/>
    <col min="2857" max="2859" width="5.375" style="33" customWidth="1"/>
    <col min="2860" max="3072" width="9" style="33"/>
    <col min="3073" max="3073" width="5.125" style="33" customWidth="1"/>
    <col min="3074" max="3074" width="7.125" style="33" customWidth="1"/>
    <col min="3075" max="3080" width="4.5" style="33" customWidth="1"/>
    <col min="3081" max="3083" width="4" style="33" customWidth="1"/>
    <col min="3084" max="3089" width="4.5" style="33" customWidth="1"/>
    <col min="3090" max="3092" width="3.875" style="33" customWidth="1"/>
    <col min="3093" max="3095" width="4.5" style="33" customWidth="1"/>
    <col min="3096" max="3105" width="3.75" style="33" customWidth="1"/>
    <col min="3106" max="3106" width="4.5" style="33" customWidth="1"/>
    <col min="3107" max="3108" width="3.75" style="33" customWidth="1"/>
    <col min="3109" max="3109" width="5" style="33" customWidth="1"/>
    <col min="3110" max="3112" width="6" style="33" customWidth="1"/>
    <col min="3113" max="3115" width="5.375" style="33" customWidth="1"/>
    <col min="3116" max="3328" width="9" style="33"/>
    <col min="3329" max="3329" width="5.125" style="33" customWidth="1"/>
    <col min="3330" max="3330" width="7.125" style="33" customWidth="1"/>
    <col min="3331" max="3336" width="4.5" style="33" customWidth="1"/>
    <col min="3337" max="3339" width="4" style="33" customWidth="1"/>
    <col min="3340" max="3345" width="4.5" style="33" customWidth="1"/>
    <col min="3346" max="3348" width="3.875" style="33" customWidth="1"/>
    <col min="3349" max="3351" width="4.5" style="33" customWidth="1"/>
    <col min="3352" max="3361" width="3.75" style="33" customWidth="1"/>
    <col min="3362" max="3362" width="4.5" style="33" customWidth="1"/>
    <col min="3363" max="3364" width="3.75" style="33" customWidth="1"/>
    <col min="3365" max="3365" width="5" style="33" customWidth="1"/>
    <col min="3366" max="3368" width="6" style="33" customWidth="1"/>
    <col min="3369" max="3371" width="5.375" style="33" customWidth="1"/>
    <col min="3372" max="3584" width="9" style="33"/>
    <col min="3585" max="3585" width="5.125" style="33" customWidth="1"/>
    <col min="3586" max="3586" width="7.125" style="33" customWidth="1"/>
    <col min="3587" max="3592" width="4.5" style="33" customWidth="1"/>
    <col min="3593" max="3595" width="4" style="33" customWidth="1"/>
    <col min="3596" max="3601" width="4.5" style="33" customWidth="1"/>
    <col min="3602" max="3604" width="3.875" style="33" customWidth="1"/>
    <col min="3605" max="3607" width="4.5" style="33" customWidth="1"/>
    <col min="3608" max="3617" width="3.75" style="33" customWidth="1"/>
    <col min="3618" max="3618" width="4.5" style="33" customWidth="1"/>
    <col min="3619" max="3620" width="3.75" style="33" customWidth="1"/>
    <col min="3621" max="3621" width="5" style="33" customWidth="1"/>
    <col min="3622" max="3624" width="6" style="33" customWidth="1"/>
    <col min="3625" max="3627" width="5.375" style="33" customWidth="1"/>
    <col min="3628" max="3840" width="9" style="33"/>
    <col min="3841" max="3841" width="5.125" style="33" customWidth="1"/>
    <col min="3842" max="3842" width="7.125" style="33" customWidth="1"/>
    <col min="3843" max="3848" width="4.5" style="33" customWidth="1"/>
    <col min="3849" max="3851" width="4" style="33" customWidth="1"/>
    <col min="3852" max="3857" width="4.5" style="33" customWidth="1"/>
    <col min="3858" max="3860" width="3.875" style="33" customWidth="1"/>
    <col min="3861" max="3863" width="4.5" style="33" customWidth="1"/>
    <col min="3864" max="3873" width="3.75" style="33" customWidth="1"/>
    <col min="3874" max="3874" width="4.5" style="33" customWidth="1"/>
    <col min="3875" max="3876" width="3.75" style="33" customWidth="1"/>
    <col min="3877" max="3877" width="5" style="33" customWidth="1"/>
    <col min="3878" max="3880" width="6" style="33" customWidth="1"/>
    <col min="3881" max="3883" width="5.375" style="33" customWidth="1"/>
    <col min="3884" max="4096" width="9" style="33"/>
    <col min="4097" max="4097" width="5.125" style="33" customWidth="1"/>
    <col min="4098" max="4098" width="7.125" style="33" customWidth="1"/>
    <col min="4099" max="4104" width="4.5" style="33" customWidth="1"/>
    <col min="4105" max="4107" width="4" style="33" customWidth="1"/>
    <col min="4108" max="4113" width="4.5" style="33" customWidth="1"/>
    <col min="4114" max="4116" width="3.875" style="33" customWidth="1"/>
    <col min="4117" max="4119" width="4.5" style="33" customWidth="1"/>
    <col min="4120" max="4129" width="3.75" style="33" customWidth="1"/>
    <col min="4130" max="4130" width="4.5" style="33" customWidth="1"/>
    <col min="4131" max="4132" width="3.75" style="33" customWidth="1"/>
    <col min="4133" max="4133" width="5" style="33" customWidth="1"/>
    <col min="4134" max="4136" width="6" style="33" customWidth="1"/>
    <col min="4137" max="4139" width="5.375" style="33" customWidth="1"/>
    <col min="4140" max="4352" width="9" style="33"/>
    <col min="4353" max="4353" width="5.125" style="33" customWidth="1"/>
    <col min="4354" max="4354" width="7.125" style="33" customWidth="1"/>
    <col min="4355" max="4360" width="4.5" style="33" customWidth="1"/>
    <col min="4361" max="4363" width="4" style="33" customWidth="1"/>
    <col min="4364" max="4369" width="4.5" style="33" customWidth="1"/>
    <col min="4370" max="4372" width="3.875" style="33" customWidth="1"/>
    <col min="4373" max="4375" width="4.5" style="33" customWidth="1"/>
    <col min="4376" max="4385" width="3.75" style="33" customWidth="1"/>
    <col min="4386" max="4386" width="4.5" style="33" customWidth="1"/>
    <col min="4387" max="4388" width="3.75" style="33" customWidth="1"/>
    <col min="4389" max="4389" width="5" style="33" customWidth="1"/>
    <col min="4390" max="4392" width="6" style="33" customWidth="1"/>
    <col min="4393" max="4395" width="5.375" style="33" customWidth="1"/>
    <col min="4396" max="4608" width="9" style="33"/>
    <col min="4609" max="4609" width="5.125" style="33" customWidth="1"/>
    <col min="4610" max="4610" width="7.125" style="33" customWidth="1"/>
    <col min="4611" max="4616" width="4.5" style="33" customWidth="1"/>
    <col min="4617" max="4619" width="4" style="33" customWidth="1"/>
    <col min="4620" max="4625" width="4.5" style="33" customWidth="1"/>
    <col min="4626" max="4628" width="3.875" style="33" customWidth="1"/>
    <col min="4629" max="4631" width="4.5" style="33" customWidth="1"/>
    <col min="4632" max="4641" width="3.75" style="33" customWidth="1"/>
    <col min="4642" max="4642" width="4.5" style="33" customWidth="1"/>
    <col min="4643" max="4644" width="3.75" style="33" customWidth="1"/>
    <col min="4645" max="4645" width="5" style="33" customWidth="1"/>
    <col min="4646" max="4648" width="6" style="33" customWidth="1"/>
    <col min="4649" max="4651" width="5.375" style="33" customWidth="1"/>
    <col min="4652" max="4864" width="9" style="33"/>
    <col min="4865" max="4865" width="5.125" style="33" customWidth="1"/>
    <col min="4866" max="4866" width="7.125" style="33" customWidth="1"/>
    <col min="4867" max="4872" width="4.5" style="33" customWidth="1"/>
    <col min="4873" max="4875" width="4" style="33" customWidth="1"/>
    <col min="4876" max="4881" width="4.5" style="33" customWidth="1"/>
    <col min="4882" max="4884" width="3.875" style="33" customWidth="1"/>
    <col min="4885" max="4887" width="4.5" style="33" customWidth="1"/>
    <col min="4888" max="4897" width="3.75" style="33" customWidth="1"/>
    <col min="4898" max="4898" width="4.5" style="33" customWidth="1"/>
    <col min="4899" max="4900" width="3.75" style="33" customWidth="1"/>
    <col min="4901" max="4901" width="5" style="33" customWidth="1"/>
    <col min="4902" max="4904" width="6" style="33" customWidth="1"/>
    <col min="4905" max="4907" width="5.375" style="33" customWidth="1"/>
    <col min="4908" max="5120" width="9" style="33"/>
    <col min="5121" max="5121" width="5.125" style="33" customWidth="1"/>
    <col min="5122" max="5122" width="7.125" style="33" customWidth="1"/>
    <col min="5123" max="5128" width="4.5" style="33" customWidth="1"/>
    <col min="5129" max="5131" width="4" style="33" customWidth="1"/>
    <col min="5132" max="5137" width="4.5" style="33" customWidth="1"/>
    <col min="5138" max="5140" width="3.875" style="33" customWidth="1"/>
    <col min="5141" max="5143" width="4.5" style="33" customWidth="1"/>
    <col min="5144" max="5153" width="3.75" style="33" customWidth="1"/>
    <col min="5154" max="5154" width="4.5" style="33" customWidth="1"/>
    <col min="5155" max="5156" width="3.75" style="33" customWidth="1"/>
    <col min="5157" max="5157" width="5" style="33" customWidth="1"/>
    <col min="5158" max="5160" width="6" style="33" customWidth="1"/>
    <col min="5161" max="5163" width="5.375" style="33" customWidth="1"/>
    <col min="5164" max="5376" width="9" style="33"/>
    <col min="5377" max="5377" width="5.125" style="33" customWidth="1"/>
    <col min="5378" max="5378" width="7.125" style="33" customWidth="1"/>
    <col min="5379" max="5384" width="4.5" style="33" customWidth="1"/>
    <col min="5385" max="5387" width="4" style="33" customWidth="1"/>
    <col min="5388" max="5393" width="4.5" style="33" customWidth="1"/>
    <col min="5394" max="5396" width="3.875" style="33" customWidth="1"/>
    <col min="5397" max="5399" width="4.5" style="33" customWidth="1"/>
    <col min="5400" max="5409" width="3.75" style="33" customWidth="1"/>
    <col min="5410" max="5410" width="4.5" style="33" customWidth="1"/>
    <col min="5411" max="5412" width="3.75" style="33" customWidth="1"/>
    <col min="5413" max="5413" width="5" style="33" customWidth="1"/>
    <col min="5414" max="5416" width="6" style="33" customWidth="1"/>
    <col min="5417" max="5419" width="5.375" style="33" customWidth="1"/>
    <col min="5420" max="5632" width="9" style="33"/>
    <col min="5633" max="5633" width="5.125" style="33" customWidth="1"/>
    <col min="5634" max="5634" width="7.125" style="33" customWidth="1"/>
    <col min="5635" max="5640" width="4.5" style="33" customWidth="1"/>
    <col min="5641" max="5643" width="4" style="33" customWidth="1"/>
    <col min="5644" max="5649" width="4.5" style="33" customWidth="1"/>
    <col min="5650" max="5652" width="3.875" style="33" customWidth="1"/>
    <col min="5653" max="5655" width="4.5" style="33" customWidth="1"/>
    <col min="5656" max="5665" width="3.75" style="33" customWidth="1"/>
    <col min="5666" max="5666" width="4.5" style="33" customWidth="1"/>
    <col min="5667" max="5668" width="3.75" style="33" customWidth="1"/>
    <col min="5669" max="5669" width="5" style="33" customWidth="1"/>
    <col min="5670" max="5672" width="6" style="33" customWidth="1"/>
    <col min="5673" max="5675" width="5.375" style="33" customWidth="1"/>
    <col min="5676" max="5888" width="9" style="33"/>
    <col min="5889" max="5889" width="5.125" style="33" customWidth="1"/>
    <col min="5890" max="5890" width="7.125" style="33" customWidth="1"/>
    <col min="5891" max="5896" width="4.5" style="33" customWidth="1"/>
    <col min="5897" max="5899" width="4" style="33" customWidth="1"/>
    <col min="5900" max="5905" width="4.5" style="33" customWidth="1"/>
    <col min="5906" max="5908" width="3.875" style="33" customWidth="1"/>
    <col min="5909" max="5911" width="4.5" style="33" customWidth="1"/>
    <col min="5912" max="5921" width="3.75" style="33" customWidth="1"/>
    <col min="5922" max="5922" width="4.5" style="33" customWidth="1"/>
    <col min="5923" max="5924" width="3.75" style="33" customWidth="1"/>
    <col min="5925" max="5925" width="5" style="33" customWidth="1"/>
    <col min="5926" max="5928" width="6" style="33" customWidth="1"/>
    <col min="5929" max="5931" width="5.375" style="33" customWidth="1"/>
    <col min="5932" max="6144" width="9" style="33"/>
    <col min="6145" max="6145" width="5.125" style="33" customWidth="1"/>
    <col min="6146" max="6146" width="7.125" style="33" customWidth="1"/>
    <col min="6147" max="6152" width="4.5" style="33" customWidth="1"/>
    <col min="6153" max="6155" width="4" style="33" customWidth="1"/>
    <col min="6156" max="6161" width="4.5" style="33" customWidth="1"/>
    <col min="6162" max="6164" width="3.875" style="33" customWidth="1"/>
    <col min="6165" max="6167" width="4.5" style="33" customWidth="1"/>
    <col min="6168" max="6177" width="3.75" style="33" customWidth="1"/>
    <col min="6178" max="6178" width="4.5" style="33" customWidth="1"/>
    <col min="6179" max="6180" width="3.75" style="33" customWidth="1"/>
    <col min="6181" max="6181" width="5" style="33" customWidth="1"/>
    <col min="6182" max="6184" width="6" style="33" customWidth="1"/>
    <col min="6185" max="6187" width="5.375" style="33" customWidth="1"/>
    <col min="6188" max="6400" width="9" style="33"/>
    <col min="6401" max="6401" width="5.125" style="33" customWidth="1"/>
    <col min="6402" max="6402" width="7.125" style="33" customWidth="1"/>
    <col min="6403" max="6408" width="4.5" style="33" customWidth="1"/>
    <col min="6409" max="6411" width="4" style="33" customWidth="1"/>
    <col min="6412" max="6417" width="4.5" style="33" customWidth="1"/>
    <col min="6418" max="6420" width="3.875" style="33" customWidth="1"/>
    <col min="6421" max="6423" width="4.5" style="33" customWidth="1"/>
    <col min="6424" max="6433" width="3.75" style="33" customWidth="1"/>
    <col min="6434" max="6434" width="4.5" style="33" customWidth="1"/>
    <col min="6435" max="6436" width="3.75" style="33" customWidth="1"/>
    <col min="6437" max="6437" width="5" style="33" customWidth="1"/>
    <col min="6438" max="6440" width="6" style="33" customWidth="1"/>
    <col min="6441" max="6443" width="5.375" style="33" customWidth="1"/>
    <col min="6444" max="6656" width="9" style="33"/>
    <col min="6657" max="6657" width="5.125" style="33" customWidth="1"/>
    <col min="6658" max="6658" width="7.125" style="33" customWidth="1"/>
    <col min="6659" max="6664" width="4.5" style="33" customWidth="1"/>
    <col min="6665" max="6667" width="4" style="33" customWidth="1"/>
    <col min="6668" max="6673" width="4.5" style="33" customWidth="1"/>
    <col min="6674" max="6676" width="3.875" style="33" customWidth="1"/>
    <col min="6677" max="6679" width="4.5" style="33" customWidth="1"/>
    <col min="6680" max="6689" width="3.75" style="33" customWidth="1"/>
    <col min="6690" max="6690" width="4.5" style="33" customWidth="1"/>
    <col min="6691" max="6692" width="3.75" style="33" customWidth="1"/>
    <col min="6693" max="6693" width="5" style="33" customWidth="1"/>
    <col min="6694" max="6696" width="6" style="33" customWidth="1"/>
    <col min="6697" max="6699" width="5.375" style="33" customWidth="1"/>
    <col min="6700" max="6912" width="9" style="33"/>
    <col min="6913" max="6913" width="5.125" style="33" customWidth="1"/>
    <col min="6914" max="6914" width="7.125" style="33" customWidth="1"/>
    <col min="6915" max="6920" width="4.5" style="33" customWidth="1"/>
    <col min="6921" max="6923" width="4" style="33" customWidth="1"/>
    <col min="6924" max="6929" width="4.5" style="33" customWidth="1"/>
    <col min="6930" max="6932" width="3.875" style="33" customWidth="1"/>
    <col min="6933" max="6935" width="4.5" style="33" customWidth="1"/>
    <col min="6936" max="6945" width="3.75" style="33" customWidth="1"/>
    <col min="6946" max="6946" width="4.5" style="33" customWidth="1"/>
    <col min="6947" max="6948" width="3.75" style="33" customWidth="1"/>
    <col min="6949" max="6949" width="5" style="33" customWidth="1"/>
    <col min="6950" max="6952" width="6" style="33" customWidth="1"/>
    <col min="6953" max="6955" width="5.375" style="33" customWidth="1"/>
    <col min="6956" max="7168" width="9" style="33"/>
    <col min="7169" max="7169" width="5.125" style="33" customWidth="1"/>
    <col min="7170" max="7170" width="7.125" style="33" customWidth="1"/>
    <col min="7171" max="7176" width="4.5" style="33" customWidth="1"/>
    <col min="7177" max="7179" width="4" style="33" customWidth="1"/>
    <col min="7180" max="7185" width="4.5" style="33" customWidth="1"/>
    <col min="7186" max="7188" width="3.875" style="33" customWidth="1"/>
    <col min="7189" max="7191" width="4.5" style="33" customWidth="1"/>
    <col min="7192" max="7201" width="3.75" style="33" customWidth="1"/>
    <col min="7202" max="7202" width="4.5" style="33" customWidth="1"/>
    <col min="7203" max="7204" width="3.75" style="33" customWidth="1"/>
    <col min="7205" max="7205" width="5" style="33" customWidth="1"/>
    <col min="7206" max="7208" width="6" style="33" customWidth="1"/>
    <col min="7209" max="7211" width="5.375" style="33" customWidth="1"/>
    <col min="7212" max="7424" width="9" style="33"/>
    <col min="7425" max="7425" width="5.125" style="33" customWidth="1"/>
    <col min="7426" max="7426" width="7.125" style="33" customWidth="1"/>
    <col min="7427" max="7432" width="4.5" style="33" customWidth="1"/>
    <col min="7433" max="7435" width="4" style="33" customWidth="1"/>
    <col min="7436" max="7441" width="4.5" style="33" customWidth="1"/>
    <col min="7442" max="7444" width="3.875" style="33" customWidth="1"/>
    <col min="7445" max="7447" width="4.5" style="33" customWidth="1"/>
    <col min="7448" max="7457" width="3.75" style="33" customWidth="1"/>
    <col min="7458" max="7458" width="4.5" style="33" customWidth="1"/>
    <col min="7459" max="7460" width="3.75" style="33" customWidth="1"/>
    <col min="7461" max="7461" width="5" style="33" customWidth="1"/>
    <col min="7462" max="7464" width="6" style="33" customWidth="1"/>
    <col min="7465" max="7467" width="5.375" style="33" customWidth="1"/>
    <col min="7468" max="7680" width="9" style="33"/>
    <col min="7681" max="7681" width="5.125" style="33" customWidth="1"/>
    <col min="7682" max="7682" width="7.125" style="33" customWidth="1"/>
    <col min="7683" max="7688" width="4.5" style="33" customWidth="1"/>
    <col min="7689" max="7691" width="4" style="33" customWidth="1"/>
    <col min="7692" max="7697" width="4.5" style="33" customWidth="1"/>
    <col min="7698" max="7700" width="3.875" style="33" customWidth="1"/>
    <col min="7701" max="7703" width="4.5" style="33" customWidth="1"/>
    <col min="7704" max="7713" width="3.75" style="33" customWidth="1"/>
    <col min="7714" max="7714" width="4.5" style="33" customWidth="1"/>
    <col min="7715" max="7716" width="3.75" style="33" customWidth="1"/>
    <col min="7717" max="7717" width="5" style="33" customWidth="1"/>
    <col min="7718" max="7720" width="6" style="33" customWidth="1"/>
    <col min="7721" max="7723" width="5.375" style="33" customWidth="1"/>
    <col min="7724" max="7936" width="9" style="33"/>
    <col min="7937" max="7937" width="5.125" style="33" customWidth="1"/>
    <col min="7938" max="7938" width="7.125" style="33" customWidth="1"/>
    <col min="7939" max="7944" width="4.5" style="33" customWidth="1"/>
    <col min="7945" max="7947" width="4" style="33" customWidth="1"/>
    <col min="7948" max="7953" width="4.5" style="33" customWidth="1"/>
    <col min="7954" max="7956" width="3.875" style="33" customWidth="1"/>
    <col min="7957" max="7959" width="4.5" style="33" customWidth="1"/>
    <col min="7960" max="7969" width="3.75" style="33" customWidth="1"/>
    <col min="7970" max="7970" width="4.5" style="33" customWidth="1"/>
    <col min="7971" max="7972" width="3.75" style="33" customWidth="1"/>
    <col min="7973" max="7973" width="5" style="33" customWidth="1"/>
    <col min="7974" max="7976" width="6" style="33" customWidth="1"/>
    <col min="7977" max="7979" width="5.375" style="33" customWidth="1"/>
    <col min="7980" max="8192" width="9" style="33"/>
    <col min="8193" max="8193" width="5.125" style="33" customWidth="1"/>
    <col min="8194" max="8194" width="7.125" style="33" customWidth="1"/>
    <col min="8195" max="8200" width="4.5" style="33" customWidth="1"/>
    <col min="8201" max="8203" width="4" style="33" customWidth="1"/>
    <col min="8204" max="8209" width="4.5" style="33" customWidth="1"/>
    <col min="8210" max="8212" width="3.875" style="33" customWidth="1"/>
    <col min="8213" max="8215" width="4.5" style="33" customWidth="1"/>
    <col min="8216" max="8225" width="3.75" style="33" customWidth="1"/>
    <col min="8226" max="8226" width="4.5" style="33" customWidth="1"/>
    <col min="8227" max="8228" width="3.75" style="33" customWidth="1"/>
    <col min="8229" max="8229" width="5" style="33" customWidth="1"/>
    <col min="8230" max="8232" width="6" style="33" customWidth="1"/>
    <col min="8233" max="8235" width="5.375" style="33" customWidth="1"/>
    <col min="8236" max="8448" width="9" style="33"/>
    <col min="8449" max="8449" width="5.125" style="33" customWidth="1"/>
    <col min="8450" max="8450" width="7.125" style="33" customWidth="1"/>
    <col min="8451" max="8456" width="4.5" style="33" customWidth="1"/>
    <col min="8457" max="8459" width="4" style="33" customWidth="1"/>
    <col min="8460" max="8465" width="4.5" style="33" customWidth="1"/>
    <col min="8466" max="8468" width="3.875" style="33" customWidth="1"/>
    <col min="8469" max="8471" width="4.5" style="33" customWidth="1"/>
    <col min="8472" max="8481" width="3.75" style="33" customWidth="1"/>
    <col min="8482" max="8482" width="4.5" style="33" customWidth="1"/>
    <col min="8483" max="8484" width="3.75" style="33" customWidth="1"/>
    <col min="8485" max="8485" width="5" style="33" customWidth="1"/>
    <col min="8486" max="8488" width="6" style="33" customWidth="1"/>
    <col min="8489" max="8491" width="5.375" style="33" customWidth="1"/>
    <col min="8492" max="8704" width="9" style="33"/>
    <col min="8705" max="8705" width="5.125" style="33" customWidth="1"/>
    <col min="8706" max="8706" width="7.125" style="33" customWidth="1"/>
    <col min="8707" max="8712" width="4.5" style="33" customWidth="1"/>
    <col min="8713" max="8715" width="4" style="33" customWidth="1"/>
    <col min="8716" max="8721" width="4.5" style="33" customWidth="1"/>
    <col min="8722" max="8724" width="3.875" style="33" customWidth="1"/>
    <col min="8725" max="8727" width="4.5" style="33" customWidth="1"/>
    <col min="8728" max="8737" width="3.75" style="33" customWidth="1"/>
    <col min="8738" max="8738" width="4.5" style="33" customWidth="1"/>
    <col min="8739" max="8740" width="3.75" style="33" customWidth="1"/>
    <col min="8741" max="8741" width="5" style="33" customWidth="1"/>
    <col min="8742" max="8744" width="6" style="33" customWidth="1"/>
    <col min="8745" max="8747" width="5.375" style="33" customWidth="1"/>
    <col min="8748" max="8960" width="9" style="33"/>
    <col min="8961" max="8961" width="5.125" style="33" customWidth="1"/>
    <col min="8962" max="8962" width="7.125" style="33" customWidth="1"/>
    <col min="8963" max="8968" width="4.5" style="33" customWidth="1"/>
    <col min="8969" max="8971" width="4" style="33" customWidth="1"/>
    <col min="8972" max="8977" width="4.5" style="33" customWidth="1"/>
    <col min="8978" max="8980" width="3.875" style="33" customWidth="1"/>
    <col min="8981" max="8983" width="4.5" style="33" customWidth="1"/>
    <col min="8984" max="8993" width="3.75" style="33" customWidth="1"/>
    <col min="8994" max="8994" width="4.5" style="33" customWidth="1"/>
    <col min="8995" max="8996" width="3.75" style="33" customWidth="1"/>
    <col min="8997" max="8997" width="5" style="33" customWidth="1"/>
    <col min="8998" max="9000" width="6" style="33" customWidth="1"/>
    <col min="9001" max="9003" width="5.375" style="33" customWidth="1"/>
    <col min="9004" max="9216" width="9" style="33"/>
    <col min="9217" max="9217" width="5.125" style="33" customWidth="1"/>
    <col min="9218" max="9218" width="7.125" style="33" customWidth="1"/>
    <col min="9219" max="9224" width="4.5" style="33" customWidth="1"/>
    <col min="9225" max="9227" width="4" style="33" customWidth="1"/>
    <col min="9228" max="9233" width="4.5" style="33" customWidth="1"/>
    <col min="9234" max="9236" width="3.875" style="33" customWidth="1"/>
    <col min="9237" max="9239" width="4.5" style="33" customWidth="1"/>
    <col min="9240" max="9249" width="3.75" style="33" customWidth="1"/>
    <col min="9250" max="9250" width="4.5" style="33" customWidth="1"/>
    <col min="9251" max="9252" width="3.75" style="33" customWidth="1"/>
    <col min="9253" max="9253" width="5" style="33" customWidth="1"/>
    <col min="9254" max="9256" width="6" style="33" customWidth="1"/>
    <col min="9257" max="9259" width="5.375" style="33" customWidth="1"/>
    <col min="9260" max="9472" width="9" style="33"/>
    <col min="9473" max="9473" width="5.125" style="33" customWidth="1"/>
    <col min="9474" max="9474" width="7.125" style="33" customWidth="1"/>
    <col min="9475" max="9480" width="4.5" style="33" customWidth="1"/>
    <col min="9481" max="9483" width="4" style="33" customWidth="1"/>
    <col min="9484" max="9489" width="4.5" style="33" customWidth="1"/>
    <col min="9490" max="9492" width="3.875" style="33" customWidth="1"/>
    <col min="9493" max="9495" width="4.5" style="33" customWidth="1"/>
    <col min="9496" max="9505" width="3.75" style="33" customWidth="1"/>
    <col min="9506" max="9506" width="4.5" style="33" customWidth="1"/>
    <col min="9507" max="9508" width="3.75" style="33" customWidth="1"/>
    <col min="9509" max="9509" width="5" style="33" customWidth="1"/>
    <col min="9510" max="9512" width="6" style="33" customWidth="1"/>
    <col min="9513" max="9515" width="5.375" style="33" customWidth="1"/>
    <col min="9516" max="9728" width="9" style="33"/>
    <col min="9729" max="9729" width="5.125" style="33" customWidth="1"/>
    <col min="9730" max="9730" width="7.125" style="33" customWidth="1"/>
    <col min="9731" max="9736" width="4.5" style="33" customWidth="1"/>
    <col min="9737" max="9739" width="4" style="33" customWidth="1"/>
    <col min="9740" max="9745" width="4.5" style="33" customWidth="1"/>
    <col min="9746" max="9748" width="3.875" style="33" customWidth="1"/>
    <col min="9749" max="9751" width="4.5" style="33" customWidth="1"/>
    <col min="9752" max="9761" width="3.75" style="33" customWidth="1"/>
    <col min="9762" max="9762" width="4.5" style="33" customWidth="1"/>
    <col min="9763" max="9764" width="3.75" style="33" customWidth="1"/>
    <col min="9765" max="9765" width="5" style="33" customWidth="1"/>
    <col min="9766" max="9768" width="6" style="33" customWidth="1"/>
    <col min="9769" max="9771" width="5.375" style="33" customWidth="1"/>
    <col min="9772" max="9984" width="9" style="33"/>
    <col min="9985" max="9985" width="5.125" style="33" customWidth="1"/>
    <col min="9986" max="9986" width="7.125" style="33" customWidth="1"/>
    <col min="9987" max="9992" width="4.5" style="33" customWidth="1"/>
    <col min="9993" max="9995" width="4" style="33" customWidth="1"/>
    <col min="9996" max="10001" width="4.5" style="33" customWidth="1"/>
    <col min="10002" max="10004" width="3.875" style="33" customWidth="1"/>
    <col min="10005" max="10007" width="4.5" style="33" customWidth="1"/>
    <col min="10008" max="10017" width="3.75" style="33" customWidth="1"/>
    <col min="10018" max="10018" width="4.5" style="33" customWidth="1"/>
    <col min="10019" max="10020" width="3.75" style="33" customWidth="1"/>
    <col min="10021" max="10021" width="5" style="33" customWidth="1"/>
    <col min="10022" max="10024" width="6" style="33" customWidth="1"/>
    <col min="10025" max="10027" width="5.375" style="33" customWidth="1"/>
    <col min="10028" max="10240" width="9" style="33"/>
    <col min="10241" max="10241" width="5.125" style="33" customWidth="1"/>
    <col min="10242" max="10242" width="7.125" style="33" customWidth="1"/>
    <col min="10243" max="10248" width="4.5" style="33" customWidth="1"/>
    <col min="10249" max="10251" width="4" style="33" customWidth="1"/>
    <col min="10252" max="10257" width="4.5" style="33" customWidth="1"/>
    <col min="10258" max="10260" width="3.875" style="33" customWidth="1"/>
    <col min="10261" max="10263" width="4.5" style="33" customWidth="1"/>
    <col min="10264" max="10273" width="3.75" style="33" customWidth="1"/>
    <col min="10274" max="10274" width="4.5" style="33" customWidth="1"/>
    <col min="10275" max="10276" width="3.75" style="33" customWidth="1"/>
    <col min="10277" max="10277" width="5" style="33" customWidth="1"/>
    <col min="10278" max="10280" width="6" style="33" customWidth="1"/>
    <col min="10281" max="10283" width="5.375" style="33" customWidth="1"/>
    <col min="10284" max="10496" width="9" style="33"/>
    <col min="10497" max="10497" width="5.125" style="33" customWidth="1"/>
    <col min="10498" max="10498" width="7.125" style="33" customWidth="1"/>
    <col min="10499" max="10504" width="4.5" style="33" customWidth="1"/>
    <col min="10505" max="10507" width="4" style="33" customWidth="1"/>
    <col min="10508" max="10513" width="4.5" style="33" customWidth="1"/>
    <col min="10514" max="10516" width="3.875" style="33" customWidth="1"/>
    <col min="10517" max="10519" width="4.5" style="33" customWidth="1"/>
    <col min="10520" max="10529" width="3.75" style="33" customWidth="1"/>
    <col min="10530" max="10530" width="4.5" style="33" customWidth="1"/>
    <col min="10531" max="10532" width="3.75" style="33" customWidth="1"/>
    <col min="10533" max="10533" width="5" style="33" customWidth="1"/>
    <col min="10534" max="10536" width="6" style="33" customWidth="1"/>
    <col min="10537" max="10539" width="5.375" style="33" customWidth="1"/>
    <col min="10540" max="10752" width="9" style="33"/>
    <col min="10753" max="10753" width="5.125" style="33" customWidth="1"/>
    <col min="10754" max="10754" width="7.125" style="33" customWidth="1"/>
    <col min="10755" max="10760" width="4.5" style="33" customWidth="1"/>
    <col min="10761" max="10763" width="4" style="33" customWidth="1"/>
    <col min="10764" max="10769" width="4.5" style="33" customWidth="1"/>
    <col min="10770" max="10772" width="3.875" style="33" customWidth="1"/>
    <col min="10773" max="10775" width="4.5" style="33" customWidth="1"/>
    <col min="10776" max="10785" width="3.75" style="33" customWidth="1"/>
    <col min="10786" max="10786" width="4.5" style="33" customWidth="1"/>
    <col min="10787" max="10788" width="3.75" style="33" customWidth="1"/>
    <col min="10789" max="10789" width="5" style="33" customWidth="1"/>
    <col min="10790" max="10792" width="6" style="33" customWidth="1"/>
    <col min="10793" max="10795" width="5.375" style="33" customWidth="1"/>
    <col min="10796" max="11008" width="9" style="33"/>
    <col min="11009" max="11009" width="5.125" style="33" customWidth="1"/>
    <col min="11010" max="11010" width="7.125" style="33" customWidth="1"/>
    <col min="11011" max="11016" width="4.5" style="33" customWidth="1"/>
    <col min="11017" max="11019" width="4" style="33" customWidth="1"/>
    <col min="11020" max="11025" width="4.5" style="33" customWidth="1"/>
    <col min="11026" max="11028" width="3.875" style="33" customWidth="1"/>
    <col min="11029" max="11031" width="4.5" style="33" customWidth="1"/>
    <col min="11032" max="11041" width="3.75" style="33" customWidth="1"/>
    <col min="11042" max="11042" width="4.5" style="33" customWidth="1"/>
    <col min="11043" max="11044" width="3.75" style="33" customWidth="1"/>
    <col min="11045" max="11045" width="5" style="33" customWidth="1"/>
    <col min="11046" max="11048" width="6" style="33" customWidth="1"/>
    <col min="11049" max="11051" width="5.375" style="33" customWidth="1"/>
    <col min="11052" max="11264" width="9" style="33"/>
    <col min="11265" max="11265" width="5.125" style="33" customWidth="1"/>
    <col min="11266" max="11266" width="7.125" style="33" customWidth="1"/>
    <col min="11267" max="11272" width="4.5" style="33" customWidth="1"/>
    <col min="11273" max="11275" width="4" style="33" customWidth="1"/>
    <col min="11276" max="11281" width="4.5" style="33" customWidth="1"/>
    <col min="11282" max="11284" width="3.875" style="33" customWidth="1"/>
    <col min="11285" max="11287" width="4.5" style="33" customWidth="1"/>
    <col min="11288" max="11297" width="3.75" style="33" customWidth="1"/>
    <col min="11298" max="11298" width="4.5" style="33" customWidth="1"/>
    <col min="11299" max="11300" width="3.75" style="33" customWidth="1"/>
    <col min="11301" max="11301" width="5" style="33" customWidth="1"/>
    <col min="11302" max="11304" width="6" style="33" customWidth="1"/>
    <col min="11305" max="11307" width="5.375" style="33" customWidth="1"/>
    <col min="11308" max="11520" width="9" style="33"/>
    <col min="11521" max="11521" width="5.125" style="33" customWidth="1"/>
    <col min="11522" max="11522" width="7.125" style="33" customWidth="1"/>
    <col min="11523" max="11528" width="4.5" style="33" customWidth="1"/>
    <col min="11529" max="11531" width="4" style="33" customWidth="1"/>
    <col min="11532" max="11537" width="4.5" style="33" customWidth="1"/>
    <col min="11538" max="11540" width="3.875" style="33" customWidth="1"/>
    <col min="11541" max="11543" width="4.5" style="33" customWidth="1"/>
    <col min="11544" max="11553" width="3.75" style="33" customWidth="1"/>
    <col min="11554" max="11554" width="4.5" style="33" customWidth="1"/>
    <col min="11555" max="11556" width="3.75" style="33" customWidth="1"/>
    <col min="11557" max="11557" width="5" style="33" customWidth="1"/>
    <col min="11558" max="11560" width="6" style="33" customWidth="1"/>
    <col min="11561" max="11563" width="5.375" style="33" customWidth="1"/>
    <col min="11564" max="11776" width="9" style="33"/>
    <col min="11777" max="11777" width="5.125" style="33" customWidth="1"/>
    <col min="11778" max="11778" width="7.125" style="33" customWidth="1"/>
    <col min="11779" max="11784" width="4.5" style="33" customWidth="1"/>
    <col min="11785" max="11787" width="4" style="33" customWidth="1"/>
    <col min="11788" max="11793" width="4.5" style="33" customWidth="1"/>
    <col min="11794" max="11796" width="3.875" style="33" customWidth="1"/>
    <col min="11797" max="11799" width="4.5" style="33" customWidth="1"/>
    <col min="11800" max="11809" width="3.75" style="33" customWidth="1"/>
    <col min="11810" max="11810" width="4.5" style="33" customWidth="1"/>
    <col min="11811" max="11812" width="3.75" style="33" customWidth="1"/>
    <col min="11813" max="11813" width="5" style="33" customWidth="1"/>
    <col min="11814" max="11816" width="6" style="33" customWidth="1"/>
    <col min="11817" max="11819" width="5.375" style="33" customWidth="1"/>
    <col min="11820" max="12032" width="9" style="33"/>
    <col min="12033" max="12033" width="5.125" style="33" customWidth="1"/>
    <col min="12034" max="12034" width="7.125" style="33" customWidth="1"/>
    <col min="12035" max="12040" width="4.5" style="33" customWidth="1"/>
    <col min="12041" max="12043" width="4" style="33" customWidth="1"/>
    <col min="12044" max="12049" width="4.5" style="33" customWidth="1"/>
    <col min="12050" max="12052" width="3.875" style="33" customWidth="1"/>
    <col min="12053" max="12055" width="4.5" style="33" customWidth="1"/>
    <col min="12056" max="12065" width="3.75" style="33" customWidth="1"/>
    <col min="12066" max="12066" width="4.5" style="33" customWidth="1"/>
    <col min="12067" max="12068" width="3.75" style="33" customWidth="1"/>
    <col min="12069" max="12069" width="5" style="33" customWidth="1"/>
    <col min="12070" max="12072" width="6" style="33" customWidth="1"/>
    <col min="12073" max="12075" width="5.375" style="33" customWidth="1"/>
    <col min="12076" max="12288" width="9" style="33"/>
    <col min="12289" max="12289" width="5.125" style="33" customWidth="1"/>
    <col min="12290" max="12290" width="7.125" style="33" customWidth="1"/>
    <col min="12291" max="12296" width="4.5" style="33" customWidth="1"/>
    <col min="12297" max="12299" width="4" style="33" customWidth="1"/>
    <col min="12300" max="12305" width="4.5" style="33" customWidth="1"/>
    <col min="12306" max="12308" width="3.875" style="33" customWidth="1"/>
    <col min="12309" max="12311" width="4.5" style="33" customWidth="1"/>
    <col min="12312" max="12321" width="3.75" style="33" customWidth="1"/>
    <col min="12322" max="12322" width="4.5" style="33" customWidth="1"/>
    <col min="12323" max="12324" width="3.75" style="33" customWidth="1"/>
    <col min="12325" max="12325" width="5" style="33" customWidth="1"/>
    <col min="12326" max="12328" width="6" style="33" customWidth="1"/>
    <col min="12329" max="12331" width="5.375" style="33" customWidth="1"/>
    <col min="12332" max="12544" width="9" style="33"/>
    <col min="12545" max="12545" width="5.125" style="33" customWidth="1"/>
    <col min="12546" max="12546" width="7.125" style="33" customWidth="1"/>
    <col min="12547" max="12552" width="4.5" style="33" customWidth="1"/>
    <col min="12553" max="12555" width="4" style="33" customWidth="1"/>
    <col min="12556" max="12561" width="4.5" style="33" customWidth="1"/>
    <col min="12562" max="12564" width="3.875" style="33" customWidth="1"/>
    <col min="12565" max="12567" width="4.5" style="33" customWidth="1"/>
    <col min="12568" max="12577" width="3.75" style="33" customWidth="1"/>
    <col min="12578" max="12578" width="4.5" style="33" customWidth="1"/>
    <col min="12579" max="12580" width="3.75" style="33" customWidth="1"/>
    <col min="12581" max="12581" width="5" style="33" customWidth="1"/>
    <col min="12582" max="12584" width="6" style="33" customWidth="1"/>
    <col min="12585" max="12587" width="5.375" style="33" customWidth="1"/>
    <col min="12588" max="12800" width="9" style="33"/>
    <col min="12801" max="12801" width="5.125" style="33" customWidth="1"/>
    <col min="12802" max="12802" width="7.125" style="33" customWidth="1"/>
    <col min="12803" max="12808" width="4.5" style="33" customWidth="1"/>
    <col min="12809" max="12811" width="4" style="33" customWidth="1"/>
    <col min="12812" max="12817" width="4.5" style="33" customWidth="1"/>
    <col min="12818" max="12820" width="3.875" style="33" customWidth="1"/>
    <col min="12821" max="12823" width="4.5" style="33" customWidth="1"/>
    <col min="12824" max="12833" width="3.75" style="33" customWidth="1"/>
    <col min="12834" max="12834" width="4.5" style="33" customWidth="1"/>
    <col min="12835" max="12836" width="3.75" style="33" customWidth="1"/>
    <col min="12837" max="12837" width="5" style="33" customWidth="1"/>
    <col min="12838" max="12840" width="6" style="33" customWidth="1"/>
    <col min="12841" max="12843" width="5.375" style="33" customWidth="1"/>
    <col min="12844" max="13056" width="9" style="33"/>
    <col min="13057" max="13057" width="5.125" style="33" customWidth="1"/>
    <col min="13058" max="13058" width="7.125" style="33" customWidth="1"/>
    <col min="13059" max="13064" width="4.5" style="33" customWidth="1"/>
    <col min="13065" max="13067" width="4" style="33" customWidth="1"/>
    <col min="13068" max="13073" width="4.5" style="33" customWidth="1"/>
    <col min="13074" max="13076" width="3.875" style="33" customWidth="1"/>
    <col min="13077" max="13079" width="4.5" style="33" customWidth="1"/>
    <col min="13080" max="13089" width="3.75" style="33" customWidth="1"/>
    <col min="13090" max="13090" width="4.5" style="33" customWidth="1"/>
    <col min="13091" max="13092" width="3.75" style="33" customWidth="1"/>
    <col min="13093" max="13093" width="5" style="33" customWidth="1"/>
    <col min="13094" max="13096" width="6" style="33" customWidth="1"/>
    <col min="13097" max="13099" width="5.375" style="33" customWidth="1"/>
    <col min="13100" max="13312" width="9" style="33"/>
    <col min="13313" max="13313" width="5.125" style="33" customWidth="1"/>
    <col min="13314" max="13314" width="7.125" style="33" customWidth="1"/>
    <col min="13315" max="13320" width="4.5" style="33" customWidth="1"/>
    <col min="13321" max="13323" width="4" style="33" customWidth="1"/>
    <col min="13324" max="13329" width="4.5" style="33" customWidth="1"/>
    <col min="13330" max="13332" width="3.875" style="33" customWidth="1"/>
    <col min="13333" max="13335" width="4.5" style="33" customWidth="1"/>
    <col min="13336" max="13345" width="3.75" style="33" customWidth="1"/>
    <col min="13346" max="13346" width="4.5" style="33" customWidth="1"/>
    <col min="13347" max="13348" width="3.75" style="33" customWidth="1"/>
    <col min="13349" max="13349" width="5" style="33" customWidth="1"/>
    <col min="13350" max="13352" width="6" style="33" customWidth="1"/>
    <col min="13353" max="13355" width="5.375" style="33" customWidth="1"/>
    <col min="13356" max="13568" width="9" style="33"/>
    <col min="13569" max="13569" width="5.125" style="33" customWidth="1"/>
    <col min="13570" max="13570" width="7.125" style="33" customWidth="1"/>
    <col min="13571" max="13576" width="4.5" style="33" customWidth="1"/>
    <col min="13577" max="13579" width="4" style="33" customWidth="1"/>
    <col min="13580" max="13585" width="4.5" style="33" customWidth="1"/>
    <col min="13586" max="13588" width="3.875" style="33" customWidth="1"/>
    <col min="13589" max="13591" width="4.5" style="33" customWidth="1"/>
    <col min="13592" max="13601" width="3.75" style="33" customWidth="1"/>
    <col min="13602" max="13602" width="4.5" style="33" customWidth="1"/>
    <col min="13603" max="13604" width="3.75" style="33" customWidth="1"/>
    <col min="13605" max="13605" width="5" style="33" customWidth="1"/>
    <col min="13606" max="13608" width="6" style="33" customWidth="1"/>
    <col min="13609" max="13611" width="5.375" style="33" customWidth="1"/>
    <col min="13612" max="13824" width="9" style="33"/>
    <col min="13825" max="13825" width="5.125" style="33" customWidth="1"/>
    <col min="13826" max="13826" width="7.125" style="33" customWidth="1"/>
    <col min="13827" max="13832" width="4.5" style="33" customWidth="1"/>
    <col min="13833" max="13835" width="4" style="33" customWidth="1"/>
    <col min="13836" max="13841" width="4.5" style="33" customWidth="1"/>
    <col min="13842" max="13844" width="3.875" style="33" customWidth="1"/>
    <col min="13845" max="13847" width="4.5" style="33" customWidth="1"/>
    <col min="13848" max="13857" width="3.75" style="33" customWidth="1"/>
    <col min="13858" max="13858" width="4.5" style="33" customWidth="1"/>
    <col min="13859" max="13860" width="3.75" style="33" customWidth="1"/>
    <col min="13861" max="13861" width="5" style="33" customWidth="1"/>
    <col min="13862" max="13864" width="6" style="33" customWidth="1"/>
    <col min="13865" max="13867" width="5.375" style="33" customWidth="1"/>
    <col min="13868" max="14080" width="9" style="33"/>
    <col min="14081" max="14081" width="5.125" style="33" customWidth="1"/>
    <col min="14082" max="14082" width="7.125" style="33" customWidth="1"/>
    <col min="14083" max="14088" width="4.5" style="33" customWidth="1"/>
    <col min="14089" max="14091" width="4" style="33" customWidth="1"/>
    <col min="14092" max="14097" width="4.5" style="33" customWidth="1"/>
    <col min="14098" max="14100" width="3.875" style="33" customWidth="1"/>
    <col min="14101" max="14103" width="4.5" style="33" customWidth="1"/>
    <col min="14104" max="14113" width="3.75" style="33" customWidth="1"/>
    <col min="14114" max="14114" width="4.5" style="33" customWidth="1"/>
    <col min="14115" max="14116" width="3.75" style="33" customWidth="1"/>
    <col min="14117" max="14117" width="5" style="33" customWidth="1"/>
    <col min="14118" max="14120" width="6" style="33" customWidth="1"/>
    <col min="14121" max="14123" width="5.375" style="33" customWidth="1"/>
    <col min="14124" max="14336" width="9" style="33"/>
    <col min="14337" max="14337" width="5.125" style="33" customWidth="1"/>
    <col min="14338" max="14338" width="7.125" style="33" customWidth="1"/>
    <col min="14339" max="14344" width="4.5" style="33" customWidth="1"/>
    <col min="14345" max="14347" width="4" style="33" customWidth="1"/>
    <col min="14348" max="14353" width="4.5" style="33" customWidth="1"/>
    <col min="14354" max="14356" width="3.875" style="33" customWidth="1"/>
    <col min="14357" max="14359" width="4.5" style="33" customWidth="1"/>
    <col min="14360" max="14369" width="3.75" style="33" customWidth="1"/>
    <col min="14370" max="14370" width="4.5" style="33" customWidth="1"/>
    <col min="14371" max="14372" width="3.75" style="33" customWidth="1"/>
    <col min="14373" max="14373" width="5" style="33" customWidth="1"/>
    <col min="14374" max="14376" width="6" style="33" customWidth="1"/>
    <col min="14377" max="14379" width="5.375" style="33" customWidth="1"/>
    <col min="14380" max="14592" width="9" style="33"/>
    <col min="14593" max="14593" width="5.125" style="33" customWidth="1"/>
    <col min="14594" max="14594" width="7.125" style="33" customWidth="1"/>
    <col min="14595" max="14600" width="4.5" style="33" customWidth="1"/>
    <col min="14601" max="14603" width="4" style="33" customWidth="1"/>
    <col min="14604" max="14609" width="4.5" style="33" customWidth="1"/>
    <col min="14610" max="14612" width="3.875" style="33" customWidth="1"/>
    <col min="14613" max="14615" width="4.5" style="33" customWidth="1"/>
    <col min="14616" max="14625" width="3.75" style="33" customWidth="1"/>
    <col min="14626" max="14626" width="4.5" style="33" customWidth="1"/>
    <col min="14627" max="14628" width="3.75" style="33" customWidth="1"/>
    <col min="14629" max="14629" width="5" style="33" customWidth="1"/>
    <col min="14630" max="14632" width="6" style="33" customWidth="1"/>
    <col min="14633" max="14635" width="5.375" style="33" customWidth="1"/>
    <col min="14636" max="14848" width="9" style="33"/>
    <col min="14849" max="14849" width="5.125" style="33" customWidth="1"/>
    <col min="14850" max="14850" width="7.125" style="33" customWidth="1"/>
    <col min="14851" max="14856" width="4.5" style="33" customWidth="1"/>
    <col min="14857" max="14859" width="4" style="33" customWidth="1"/>
    <col min="14860" max="14865" width="4.5" style="33" customWidth="1"/>
    <col min="14866" max="14868" width="3.875" style="33" customWidth="1"/>
    <col min="14869" max="14871" width="4.5" style="33" customWidth="1"/>
    <col min="14872" max="14881" width="3.75" style="33" customWidth="1"/>
    <col min="14882" max="14882" width="4.5" style="33" customWidth="1"/>
    <col min="14883" max="14884" width="3.75" style="33" customWidth="1"/>
    <col min="14885" max="14885" width="5" style="33" customWidth="1"/>
    <col min="14886" max="14888" width="6" style="33" customWidth="1"/>
    <col min="14889" max="14891" width="5.375" style="33" customWidth="1"/>
    <col min="14892" max="15104" width="9" style="33"/>
    <col min="15105" max="15105" width="5.125" style="33" customWidth="1"/>
    <col min="15106" max="15106" width="7.125" style="33" customWidth="1"/>
    <col min="15107" max="15112" width="4.5" style="33" customWidth="1"/>
    <col min="15113" max="15115" width="4" style="33" customWidth="1"/>
    <col min="15116" max="15121" width="4.5" style="33" customWidth="1"/>
    <col min="15122" max="15124" width="3.875" style="33" customWidth="1"/>
    <col min="15125" max="15127" width="4.5" style="33" customWidth="1"/>
    <col min="15128" max="15137" width="3.75" style="33" customWidth="1"/>
    <col min="15138" max="15138" width="4.5" style="33" customWidth="1"/>
    <col min="15139" max="15140" width="3.75" style="33" customWidth="1"/>
    <col min="15141" max="15141" width="5" style="33" customWidth="1"/>
    <col min="15142" max="15144" width="6" style="33" customWidth="1"/>
    <col min="15145" max="15147" width="5.375" style="33" customWidth="1"/>
    <col min="15148" max="15360" width="9" style="33"/>
    <col min="15361" max="15361" width="5.125" style="33" customWidth="1"/>
    <col min="15362" max="15362" width="7.125" style="33" customWidth="1"/>
    <col min="15363" max="15368" width="4.5" style="33" customWidth="1"/>
    <col min="15369" max="15371" width="4" style="33" customWidth="1"/>
    <col min="15372" max="15377" width="4.5" style="33" customWidth="1"/>
    <col min="15378" max="15380" width="3.875" style="33" customWidth="1"/>
    <col min="15381" max="15383" width="4.5" style="33" customWidth="1"/>
    <col min="15384" max="15393" width="3.75" style="33" customWidth="1"/>
    <col min="15394" max="15394" width="4.5" style="33" customWidth="1"/>
    <col min="15395" max="15396" width="3.75" style="33" customWidth="1"/>
    <col min="15397" max="15397" width="5" style="33" customWidth="1"/>
    <col min="15398" max="15400" width="6" style="33" customWidth="1"/>
    <col min="15401" max="15403" width="5.375" style="33" customWidth="1"/>
    <col min="15404" max="15616" width="9" style="33"/>
    <col min="15617" max="15617" width="5.125" style="33" customWidth="1"/>
    <col min="15618" max="15618" width="7.125" style="33" customWidth="1"/>
    <col min="15619" max="15624" width="4.5" style="33" customWidth="1"/>
    <col min="15625" max="15627" width="4" style="33" customWidth="1"/>
    <col min="15628" max="15633" width="4.5" style="33" customWidth="1"/>
    <col min="15634" max="15636" width="3.875" style="33" customWidth="1"/>
    <col min="15637" max="15639" width="4.5" style="33" customWidth="1"/>
    <col min="15640" max="15649" width="3.75" style="33" customWidth="1"/>
    <col min="15650" max="15650" width="4.5" style="33" customWidth="1"/>
    <col min="15651" max="15652" width="3.75" style="33" customWidth="1"/>
    <col min="15653" max="15653" width="5" style="33" customWidth="1"/>
    <col min="15654" max="15656" width="6" style="33" customWidth="1"/>
    <col min="15657" max="15659" width="5.375" style="33" customWidth="1"/>
    <col min="15660" max="15872" width="9" style="33"/>
    <col min="15873" max="15873" width="5.125" style="33" customWidth="1"/>
    <col min="15874" max="15874" width="7.125" style="33" customWidth="1"/>
    <col min="15875" max="15880" width="4.5" style="33" customWidth="1"/>
    <col min="15881" max="15883" width="4" style="33" customWidth="1"/>
    <col min="15884" max="15889" width="4.5" style="33" customWidth="1"/>
    <col min="15890" max="15892" width="3.875" style="33" customWidth="1"/>
    <col min="15893" max="15895" width="4.5" style="33" customWidth="1"/>
    <col min="15896" max="15905" width="3.75" style="33" customWidth="1"/>
    <col min="15906" max="15906" width="4.5" style="33" customWidth="1"/>
    <col min="15907" max="15908" width="3.75" style="33" customWidth="1"/>
    <col min="15909" max="15909" width="5" style="33" customWidth="1"/>
    <col min="15910" max="15912" width="6" style="33" customWidth="1"/>
    <col min="15913" max="15915" width="5.375" style="33" customWidth="1"/>
    <col min="15916" max="16128" width="9" style="33"/>
    <col min="16129" max="16129" width="5.125" style="33" customWidth="1"/>
    <col min="16130" max="16130" width="7.125" style="33" customWidth="1"/>
    <col min="16131" max="16136" width="4.5" style="33" customWidth="1"/>
    <col min="16137" max="16139" width="4" style="33" customWidth="1"/>
    <col min="16140" max="16145" width="4.5" style="33" customWidth="1"/>
    <col min="16146" max="16148" width="3.875" style="33" customWidth="1"/>
    <col min="16149" max="16151" width="4.5" style="33" customWidth="1"/>
    <col min="16152" max="16161" width="3.75" style="33" customWidth="1"/>
    <col min="16162" max="16162" width="4.5" style="33" customWidth="1"/>
    <col min="16163" max="16164" width="3.75" style="33" customWidth="1"/>
    <col min="16165" max="16165" width="5" style="33" customWidth="1"/>
    <col min="16166" max="16168" width="6" style="33" customWidth="1"/>
    <col min="16169" max="16171" width="5.375" style="33" customWidth="1"/>
    <col min="16172" max="16384" width="9" style="33"/>
  </cols>
  <sheetData>
    <row r="1" spans="1:57" s="209" customFormat="1" ht="21.75" customHeight="1">
      <c r="A1" s="1150" t="s">
        <v>677</v>
      </c>
      <c r="B1" s="1150"/>
      <c r="C1" s="1150"/>
      <c r="D1" s="1150"/>
      <c r="E1" s="1150"/>
      <c r="F1" s="1150"/>
      <c r="G1" s="1150"/>
      <c r="H1" s="1150"/>
      <c r="I1" s="1150"/>
      <c r="J1" s="1150"/>
      <c r="K1" s="1150"/>
      <c r="L1" s="1150"/>
      <c r="M1" s="1150"/>
      <c r="N1" s="1150"/>
      <c r="O1" s="1150"/>
      <c r="P1" s="1150"/>
      <c r="Q1" s="1150"/>
      <c r="R1" s="1150"/>
      <c r="S1" s="1150"/>
      <c r="T1" s="1150"/>
      <c r="U1" s="1150"/>
      <c r="V1" s="1150"/>
      <c r="W1" s="1150"/>
      <c r="X1" s="1150"/>
      <c r="Y1" s="1150"/>
      <c r="Z1" s="1150"/>
      <c r="AA1" s="1150"/>
      <c r="AB1" s="1150"/>
      <c r="AC1" s="1150"/>
      <c r="AD1" s="1150"/>
      <c r="AE1" s="1150"/>
      <c r="AF1" s="1150"/>
      <c r="AG1" s="1150"/>
      <c r="AH1" s="1150"/>
      <c r="AI1" s="1150"/>
      <c r="AJ1" s="1150"/>
      <c r="AK1" s="1150"/>
      <c r="AL1" s="1150"/>
      <c r="AM1" s="1150"/>
      <c r="AN1" s="1150"/>
      <c r="AO1" s="1150"/>
      <c r="AP1" s="1150"/>
      <c r="AQ1" s="1150"/>
    </row>
    <row r="2" spans="1:57" ht="27" customHeight="1">
      <c r="A2" s="1052" t="s">
        <v>30</v>
      </c>
      <c r="B2" s="1052"/>
      <c r="C2" s="941" t="s">
        <v>672</v>
      </c>
      <c r="D2" s="958"/>
      <c r="E2" s="942"/>
      <c r="F2" s="1129" t="s">
        <v>254</v>
      </c>
      <c r="G2" s="1052"/>
      <c r="H2" s="1052"/>
      <c r="I2" s="1129" t="s">
        <v>255</v>
      </c>
      <c r="J2" s="1052"/>
      <c r="K2" s="1052"/>
      <c r="L2" s="1129" t="s">
        <v>256</v>
      </c>
      <c r="M2" s="1052"/>
      <c r="N2" s="1052"/>
      <c r="O2" s="997" t="s">
        <v>257</v>
      </c>
      <c r="P2" s="1052"/>
      <c r="Q2" s="1052"/>
      <c r="R2" s="1052" t="s">
        <v>258</v>
      </c>
      <c r="S2" s="1052"/>
      <c r="T2" s="1052"/>
      <c r="U2" s="1129" t="s">
        <v>363</v>
      </c>
      <c r="V2" s="1052"/>
      <c r="W2" s="1052"/>
      <c r="X2" s="1052" t="s">
        <v>260</v>
      </c>
      <c r="Y2" s="1052"/>
      <c r="Z2" s="1052"/>
      <c r="AA2" s="1130" t="s">
        <v>579</v>
      </c>
      <c r="AB2" s="1151" t="s">
        <v>262</v>
      </c>
      <c r="AC2" s="1152"/>
      <c r="AD2" s="1152"/>
      <c r="AE2" s="1152"/>
      <c r="AF2" s="1152"/>
      <c r="AG2" s="1152"/>
      <c r="AH2" s="1153"/>
      <c r="AI2" s="949" t="s">
        <v>578</v>
      </c>
      <c r="AJ2" s="950"/>
      <c r="AK2" s="951"/>
      <c r="AL2" s="1106" t="s">
        <v>364</v>
      </c>
      <c r="AM2" s="955"/>
      <c r="AN2" s="955"/>
      <c r="AO2" s="1106" t="s">
        <v>365</v>
      </c>
      <c r="AP2" s="955"/>
      <c r="AQ2" s="955"/>
    </row>
    <row r="3" spans="1:57" s="4" customFormat="1" ht="27" customHeight="1">
      <c r="A3" s="1052"/>
      <c r="B3" s="1052"/>
      <c r="C3" s="945"/>
      <c r="D3" s="1022"/>
      <c r="E3" s="946"/>
      <c r="F3" s="1052"/>
      <c r="G3" s="1052"/>
      <c r="H3" s="1052"/>
      <c r="I3" s="1052"/>
      <c r="J3" s="1052"/>
      <c r="K3" s="1052"/>
      <c r="L3" s="1052"/>
      <c r="M3" s="1052"/>
      <c r="N3" s="1052"/>
      <c r="O3" s="948"/>
      <c r="P3" s="1052"/>
      <c r="Q3" s="1052"/>
      <c r="R3" s="1052"/>
      <c r="S3" s="1052"/>
      <c r="T3" s="1052"/>
      <c r="U3" s="1052"/>
      <c r="V3" s="1052"/>
      <c r="W3" s="1052"/>
      <c r="X3" s="1052"/>
      <c r="Y3" s="1052"/>
      <c r="Z3" s="1052"/>
      <c r="AA3" s="1154"/>
      <c r="AB3" s="1052" t="s">
        <v>38</v>
      </c>
      <c r="AC3" s="1052" t="s">
        <v>57</v>
      </c>
      <c r="AD3" s="947" t="s">
        <v>58</v>
      </c>
      <c r="AE3" s="1129" t="s">
        <v>681</v>
      </c>
      <c r="AF3" s="1129" t="s">
        <v>682</v>
      </c>
      <c r="AG3" s="1129" t="s">
        <v>683</v>
      </c>
      <c r="AH3" s="1129" t="s">
        <v>684</v>
      </c>
      <c r="AI3" s="952"/>
      <c r="AJ3" s="953"/>
      <c r="AK3" s="954"/>
      <c r="AL3" s="957"/>
      <c r="AM3" s="957"/>
      <c r="AN3" s="957"/>
      <c r="AO3" s="957"/>
      <c r="AP3" s="957"/>
      <c r="AQ3" s="957"/>
      <c r="BE3" s="31"/>
    </row>
    <row r="4" spans="1:57" s="4" customFormat="1" ht="21" customHeight="1">
      <c r="A4" s="1052"/>
      <c r="B4" s="1052"/>
      <c r="C4" s="784" t="s">
        <v>29</v>
      </c>
      <c r="D4" s="787" t="s">
        <v>47</v>
      </c>
      <c r="E4" s="787" t="s">
        <v>48</v>
      </c>
      <c r="F4" s="784" t="s">
        <v>29</v>
      </c>
      <c r="G4" s="787" t="s">
        <v>47</v>
      </c>
      <c r="H4" s="787" t="s">
        <v>48</v>
      </c>
      <c r="I4" s="787" t="s">
        <v>29</v>
      </c>
      <c r="J4" s="787" t="s">
        <v>47</v>
      </c>
      <c r="K4" s="787" t="s">
        <v>48</v>
      </c>
      <c r="L4" s="787" t="s">
        <v>29</v>
      </c>
      <c r="M4" s="787" t="s">
        <v>47</v>
      </c>
      <c r="N4" s="787" t="s">
        <v>48</v>
      </c>
      <c r="O4" s="784" t="s">
        <v>29</v>
      </c>
      <c r="P4" s="787" t="s">
        <v>47</v>
      </c>
      <c r="Q4" s="787" t="s">
        <v>48</v>
      </c>
      <c r="R4" s="787" t="s">
        <v>29</v>
      </c>
      <c r="S4" s="787" t="s">
        <v>47</v>
      </c>
      <c r="T4" s="787" t="s">
        <v>48</v>
      </c>
      <c r="U4" s="787" t="s">
        <v>29</v>
      </c>
      <c r="V4" s="787" t="s">
        <v>47</v>
      </c>
      <c r="W4" s="787" t="s">
        <v>48</v>
      </c>
      <c r="X4" s="787" t="s">
        <v>29</v>
      </c>
      <c r="Y4" s="787" t="s">
        <v>47</v>
      </c>
      <c r="Z4" s="787" t="s">
        <v>48</v>
      </c>
      <c r="AA4" s="1155"/>
      <c r="AB4" s="1052"/>
      <c r="AC4" s="1052"/>
      <c r="AD4" s="947"/>
      <c r="AE4" s="1052"/>
      <c r="AF4" s="1052"/>
      <c r="AG4" s="1052"/>
      <c r="AH4" s="1052"/>
      <c r="AI4" s="787" t="s">
        <v>29</v>
      </c>
      <c r="AJ4" s="787" t="s">
        <v>47</v>
      </c>
      <c r="AK4" s="787" t="s">
        <v>48</v>
      </c>
      <c r="AL4" s="787" t="s">
        <v>29</v>
      </c>
      <c r="AM4" s="787" t="s">
        <v>47</v>
      </c>
      <c r="AN4" s="787" t="s">
        <v>48</v>
      </c>
      <c r="AO4" s="787" t="s">
        <v>29</v>
      </c>
      <c r="AP4" s="787" t="s">
        <v>47</v>
      </c>
      <c r="AQ4" s="787" t="s">
        <v>48</v>
      </c>
      <c r="BE4" s="31"/>
    </row>
    <row r="5" spans="1:57" s="4" customFormat="1" ht="11.25">
      <c r="A5" s="782"/>
      <c r="B5" s="783"/>
      <c r="C5" s="46" t="s">
        <v>146</v>
      </c>
      <c r="D5" s="786"/>
      <c r="E5" s="786"/>
      <c r="F5" s="786"/>
      <c r="G5" s="786"/>
      <c r="H5" s="786"/>
      <c r="I5" s="786"/>
      <c r="J5" s="786"/>
      <c r="K5" s="786"/>
      <c r="L5" s="786"/>
      <c r="M5" s="786"/>
      <c r="N5" s="786"/>
      <c r="O5" s="786"/>
      <c r="P5" s="786"/>
      <c r="Q5" s="786"/>
      <c r="R5" s="786"/>
      <c r="S5" s="786"/>
      <c r="T5" s="786"/>
      <c r="U5" s="786"/>
      <c r="V5" s="786"/>
      <c r="W5" s="786"/>
      <c r="X5" s="786"/>
      <c r="Y5" s="786"/>
      <c r="Z5" s="786"/>
      <c r="AA5" s="785"/>
      <c r="AB5" s="786"/>
      <c r="AC5" s="786"/>
      <c r="AD5" s="786"/>
      <c r="AE5" s="786"/>
      <c r="AF5" s="786"/>
      <c r="AG5" s="786"/>
      <c r="AH5" s="786"/>
      <c r="AI5" s="786"/>
      <c r="AJ5" s="786"/>
      <c r="AK5" s="786"/>
      <c r="AL5" s="47" t="s">
        <v>685</v>
      </c>
      <c r="AM5" s="786"/>
      <c r="AN5" s="786"/>
      <c r="AO5" s="786"/>
      <c r="AP5" s="786"/>
      <c r="AQ5" s="783"/>
      <c r="BD5" s="31"/>
      <c r="BE5" s="31"/>
    </row>
    <row r="6" spans="1:57" ht="15" customHeight="1">
      <c r="A6" s="952" t="s">
        <v>270</v>
      </c>
      <c r="B6" s="954"/>
      <c r="C6" s="158">
        <v>106</v>
      </c>
      <c r="D6" s="113">
        <v>57</v>
      </c>
      <c r="E6" s="259">
        <v>49</v>
      </c>
      <c r="F6" s="113">
        <v>106</v>
      </c>
      <c r="G6" s="113">
        <v>57</v>
      </c>
      <c r="H6" s="259">
        <v>49</v>
      </c>
      <c r="I6" s="113">
        <v>0</v>
      </c>
      <c r="J6" s="113">
        <v>0</v>
      </c>
      <c r="K6" s="259">
        <v>0</v>
      </c>
      <c r="L6" s="113">
        <v>0</v>
      </c>
      <c r="M6" s="113">
        <v>0</v>
      </c>
      <c r="N6" s="259">
        <v>0</v>
      </c>
      <c r="O6" s="159">
        <v>0</v>
      </c>
      <c r="P6" s="159">
        <v>0</v>
      </c>
      <c r="Q6" s="259">
        <v>0</v>
      </c>
      <c r="R6" s="113">
        <v>0</v>
      </c>
      <c r="S6" s="113">
        <v>0</v>
      </c>
      <c r="T6" s="259">
        <v>0</v>
      </c>
      <c r="U6" s="113">
        <v>0</v>
      </c>
      <c r="V6" s="113">
        <v>0</v>
      </c>
      <c r="W6" s="259">
        <v>0</v>
      </c>
      <c r="X6" s="327">
        <v>0</v>
      </c>
      <c r="Y6" s="327">
        <v>0</v>
      </c>
      <c r="Z6" s="259">
        <v>0</v>
      </c>
      <c r="AA6" s="259">
        <v>1</v>
      </c>
      <c r="AB6" s="259">
        <v>0</v>
      </c>
      <c r="AC6" s="307">
        <v>0</v>
      </c>
      <c r="AD6" s="259">
        <v>0</v>
      </c>
      <c r="AE6" s="259">
        <v>0</v>
      </c>
      <c r="AF6" s="327">
        <v>0</v>
      </c>
      <c r="AG6" s="327">
        <v>0</v>
      </c>
      <c r="AH6" s="327">
        <v>0</v>
      </c>
      <c r="AI6" s="327">
        <v>0</v>
      </c>
      <c r="AJ6" s="327">
        <v>0</v>
      </c>
      <c r="AK6" s="259">
        <v>0</v>
      </c>
      <c r="AL6" s="863">
        <v>100</v>
      </c>
      <c r="AM6" s="863">
        <v>100</v>
      </c>
      <c r="AN6" s="863">
        <v>100</v>
      </c>
      <c r="AO6" s="327">
        <v>0</v>
      </c>
      <c r="AP6" s="327">
        <v>0</v>
      </c>
      <c r="AQ6" s="329">
        <v>0</v>
      </c>
      <c r="BD6" s="155"/>
      <c r="BE6" s="155"/>
    </row>
    <row r="7" spans="1:57" ht="15" customHeight="1">
      <c r="A7" s="952" t="s">
        <v>433</v>
      </c>
      <c r="B7" s="954"/>
      <c r="C7" s="78">
        <v>107</v>
      </c>
      <c r="D7" s="259">
        <v>77</v>
      </c>
      <c r="E7" s="259">
        <v>30</v>
      </c>
      <c r="F7" s="259">
        <v>106</v>
      </c>
      <c r="G7" s="259">
        <v>76</v>
      </c>
      <c r="H7" s="259">
        <v>30</v>
      </c>
      <c r="I7" s="259">
        <v>1</v>
      </c>
      <c r="J7" s="259">
        <v>1</v>
      </c>
      <c r="K7" s="259">
        <v>0</v>
      </c>
      <c r="L7" s="259">
        <v>0</v>
      </c>
      <c r="M7" s="259">
        <v>0</v>
      </c>
      <c r="N7" s="259">
        <v>0</v>
      </c>
      <c r="O7" s="259">
        <v>0</v>
      </c>
      <c r="P7" s="259">
        <v>0</v>
      </c>
      <c r="Q7" s="259">
        <v>0</v>
      </c>
      <c r="R7" s="259">
        <v>0</v>
      </c>
      <c r="S7" s="259">
        <v>0</v>
      </c>
      <c r="T7" s="259">
        <v>0</v>
      </c>
      <c r="U7" s="259">
        <v>0</v>
      </c>
      <c r="V7" s="259">
        <v>0</v>
      </c>
      <c r="W7" s="259">
        <v>0</v>
      </c>
      <c r="X7" s="259">
        <v>0</v>
      </c>
      <c r="Y7" s="259">
        <v>0</v>
      </c>
      <c r="Z7" s="259">
        <v>0</v>
      </c>
      <c r="AA7" s="259">
        <v>0</v>
      </c>
      <c r="AB7" s="259">
        <v>0</v>
      </c>
      <c r="AC7" s="259">
        <v>0</v>
      </c>
      <c r="AD7" s="259">
        <v>0</v>
      </c>
      <c r="AE7" s="259">
        <v>0</v>
      </c>
      <c r="AF7" s="259">
        <v>0</v>
      </c>
      <c r="AG7" s="259">
        <v>0</v>
      </c>
      <c r="AH7" s="259">
        <v>0</v>
      </c>
      <c r="AI7" s="259">
        <v>0</v>
      </c>
      <c r="AJ7" s="259">
        <v>0</v>
      </c>
      <c r="AK7" s="259">
        <v>0</v>
      </c>
      <c r="AL7" s="863">
        <v>99.1</v>
      </c>
      <c r="AM7" s="863">
        <v>98.7</v>
      </c>
      <c r="AN7" s="863">
        <v>100</v>
      </c>
      <c r="AO7" s="327">
        <v>0</v>
      </c>
      <c r="AP7" s="327">
        <v>0</v>
      </c>
      <c r="AQ7" s="329">
        <v>0</v>
      </c>
      <c r="BD7" s="155"/>
      <c r="BE7" s="155"/>
    </row>
    <row r="8" spans="1:57" ht="15" customHeight="1">
      <c r="A8" s="943" t="s">
        <v>605</v>
      </c>
      <c r="B8" s="944"/>
      <c r="C8" s="78">
        <v>120</v>
      </c>
      <c r="D8" s="259">
        <v>82</v>
      </c>
      <c r="E8" s="259">
        <v>38</v>
      </c>
      <c r="F8" s="259">
        <v>120</v>
      </c>
      <c r="G8" s="259">
        <v>82</v>
      </c>
      <c r="H8" s="259">
        <v>38</v>
      </c>
      <c r="I8" s="259">
        <v>0</v>
      </c>
      <c r="J8" s="259">
        <v>0</v>
      </c>
      <c r="K8" s="259">
        <v>0</v>
      </c>
      <c r="L8" s="259">
        <v>0</v>
      </c>
      <c r="M8" s="259">
        <v>0</v>
      </c>
      <c r="N8" s="259">
        <v>0</v>
      </c>
      <c r="O8" s="259">
        <v>0</v>
      </c>
      <c r="P8" s="259">
        <v>0</v>
      </c>
      <c r="Q8" s="259">
        <v>0</v>
      </c>
      <c r="R8" s="259">
        <v>0</v>
      </c>
      <c r="S8" s="259">
        <v>0</v>
      </c>
      <c r="T8" s="259">
        <v>0</v>
      </c>
      <c r="U8" s="259">
        <v>0</v>
      </c>
      <c r="V8" s="259">
        <v>0</v>
      </c>
      <c r="W8" s="259">
        <v>0</v>
      </c>
      <c r="X8" s="259">
        <v>0</v>
      </c>
      <c r="Y8" s="259">
        <v>0</v>
      </c>
      <c r="Z8" s="259">
        <v>0</v>
      </c>
      <c r="AA8" s="259">
        <v>5</v>
      </c>
      <c r="AB8" s="259">
        <v>0</v>
      </c>
      <c r="AC8" s="259">
        <v>0</v>
      </c>
      <c r="AD8" s="259">
        <v>0</v>
      </c>
      <c r="AE8" s="259">
        <v>0</v>
      </c>
      <c r="AF8" s="259">
        <v>0</v>
      </c>
      <c r="AG8" s="259">
        <v>0</v>
      </c>
      <c r="AH8" s="259">
        <v>0</v>
      </c>
      <c r="AI8" s="259">
        <v>0</v>
      </c>
      <c r="AJ8" s="259">
        <v>0</v>
      </c>
      <c r="AK8" s="259">
        <v>0</v>
      </c>
      <c r="AL8" s="863">
        <v>100</v>
      </c>
      <c r="AM8" s="863">
        <v>100</v>
      </c>
      <c r="AN8" s="863">
        <v>100</v>
      </c>
      <c r="AO8" s="327">
        <v>0</v>
      </c>
      <c r="AP8" s="327">
        <v>0</v>
      </c>
      <c r="AQ8" s="329">
        <v>0</v>
      </c>
      <c r="BD8" s="155"/>
      <c r="BE8" s="155"/>
    </row>
    <row r="9" spans="1:57" ht="15" customHeight="1">
      <c r="A9" s="943" t="s">
        <v>688</v>
      </c>
      <c r="B9" s="944"/>
      <c r="C9" s="78">
        <v>125</v>
      </c>
      <c r="D9" s="259">
        <v>83</v>
      </c>
      <c r="E9" s="259">
        <v>42</v>
      </c>
      <c r="F9" s="259">
        <v>124</v>
      </c>
      <c r="G9" s="259">
        <v>82</v>
      </c>
      <c r="H9" s="259">
        <v>42</v>
      </c>
      <c r="I9" s="259">
        <v>0</v>
      </c>
      <c r="J9" s="259">
        <v>0</v>
      </c>
      <c r="K9" s="259">
        <v>0</v>
      </c>
      <c r="L9" s="259">
        <v>0</v>
      </c>
      <c r="M9" s="259">
        <v>0</v>
      </c>
      <c r="N9" s="259">
        <v>0</v>
      </c>
      <c r="O9" s="259">
        <v>0</v>
      </c>
      <c r="P9" s="259">
        <v>0</v>
      </c>
      <c r="Q9" s="259">
        <v>0</v>
      </c>
      <c r="R9" s="259">
        <v>0</v>
      </c>
      <c r="S9" s="259">
        <v>0</v>
      </c>
      <c r="T9" s="259">
        <v>0</v>
      </c>
      <c r="U9" s="259">
        <v>1</v>
      </c>
      <c r="V9" s="259">
        <v>1</v>
      </c>
      <c r="W9" s="259">
        <v>0</v>
      </c>
      <c r="X9" s="259">
        <v>0</v>
      </c>
      <c r="Y9" s="259">
        <v>0</v>
      </c>
      <c r="Z9" s="259">
        <v>0</v>
      </c>
      <c r="AA9" s="259">
        <v>2</v>
      </c>
      <c r="AB9" s="259">
        <v>0</v>
      </c>
      <c r="AC9" s="259">
        <v>0</v>
      </c>
      <c r="AD9" s="259">
        <v>0</v>
      </c>
      <c r="AE9" s="259">
        <v>0</v>
      </c>
      <c r="AF9" s="259">
        <v>0</v>
      </c>
      <c r="AG9" s="259">
        <v>0</v>
      </c>
      <c r="AH9" s="259">
        <v>0</v>
      </c>
      <c r="AI9" s="259">
        <v>0</v>
      </c>
      <c r="AJ9" s="259">
        <v>0</v>
      </c>
      <c r="AK9" s="259">
        <v>0</v>
      </c>
      <c r="AL9" s="863">
        <v>99.2</v>
      </c>
      <c r="AM9" s="863">
        <v>98.8</v>
      </c>
      <c r="AN9" s="863">
        <v>100</v>
      </c>
      <c r="AO9" s="327">
        <v>0</v>
      </c>
      <c r="AP9" s="327">
        <v>0</v>
      </c>
      <c r="AQ9" s="329">
        <v>0</v>
      </c>
      <c r="BD9" s="155"/>
      <c r="BE9" s="155"/>
    </row>
    <row r="10" spans="1:57" ht="15" customHeight="1">
      <c r="A10" s="945" t="s">
        <v>703</v>
      </c>
      <c r="B10" s="946"/>
      <c r="C10" s="81">
        <v>127</v>
      </c>
      <c r="D10" s="82">
        <v>82</v>
      </c>
      <c r="E10" s="82">
        <v>45</v>
      </c>
      <c r="F10" s="82">
        <v>126</v>
      </c>
      <c r="G10" s="82">
        <v>82</v>
      </c>
      <c r="H10" s="82">
        <v>44</v>
      </c>
      <c r="I10" s="82">
        <v>0</v>
      </c>
      <c r="J10" s="82">
        <v>0</v>
      </c>
      <c r="K10" s="82">
        <v>0</v>
      </c>
      <c r="L10" s="82">
        <v>0</v>
      </c>
      <c r="M10" s="82">
        <v>0</v>
      </c>
      <c r="N10" s="82">
        <v>0</v>
      </c>
      <c r="O10" s="82">
        <v>0</v>
      </c>
      <c r="P10" s="82">
        <v>0</v>
      </c>
      <c r="Q10" s="82">
        <v>0</v>
      </c>
      <c r="R10" s="82">
        <v>0</v>
      </c>
      <c r="S10" s="82">
        <v>0</v>
      </c>
      <c r="T10" s="82">
        <v>0</v>
      </c>
      <c r="U10" s="82">
        <v>1</v>
      </c>
      <c r="V10" s="82">
        <v>0</v>
      </c>
      <c r="W10" s="82">
        <v>1</v>
      </c>
      <c r="X10" s="82">
        <v>0</v>
      </c>
      <c r="Y10" s="82">
        <v>0</v>
      </c>
      <c r="Z10" s="82">
        <v>0</v>
      </c>
      <c r="AA10" s="82">
        <v>2</v>
      </c>
      <c r="AB10" s="82">
        <v>0</v>
      </c>
      <c r="AC10" s="82">
        <v>0</v>
      </c>
      <c r="AD10" s="82">
        <v>0</v>
      </c>
      <c r="AE10" s="82">
        <v>0</v>
      </c>
      <c r="AF10" s="82">
        <v>0</v>
      </c>
      <c r="AG10" s="82">
        <v>0</v>
      </c>
      <c r="AH10" s="82">
        <v>0</v>
      </c>
      <c r="AI10" s="82">
        <v>1</v>
      </c>
      <c r="AJ10" s="82">
        <v>0</v>
      </c>
      <c r="AK10" s="82">
        <v>1</v>
      </c>
      <c r="AL10" s="865">
        <v>99.212598425196902</v>
      </c>
      <c r="AM10" s="865">
        <v>100</v>
      </c>
      <c r="AN10" s="865">
        <v>97.7777777777778</v>
      </c>
      <c r="AO10" s="90">
        <v>0</v>
      </c>
      <c r="AP10" s="90">
        <v>0</v>
      </c>
      <c r="AQ10" s="133">
        <v>0</v>
      </c>
      <c r="BD10" s="155"/>
      <c r="BE10" s="155"/>
    </row>
    <row r="11" spans="1:57" ht="10.5" customHeight="1">
      <c r="A11" s="1020" t="s">
        <v>754</v>
      </c>
      <c r="B11" s="1021"/>
      <c r="C11" s="414"/>
      <c r="D11" s="401"/>
      <c r="E11" s="401"/>
      <c r="F11" s="401"/>
      <c r="G11" s="401"/>
      <c r="H11" s="401"/>
      <c r="I11" s="401"/>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1"/>
      <c r="AJ11" s="401"/>
      <c r="AK11" s="401"/>
      <c r="AL11" s="867"/>
      <c r="AM11" s="867"/>
      <c r="AN11" s="867"/>
      <c r="AO11" s="412"/>
      <c r="AP11" s="412"/>
      <c r="AQ11" s="417"/>
      <c r="BD11" s="155"/>
      <c r="BE11" s="155"/>
    </row>
    <row r="12" spans="1:57" s="317" customFormat="1" ht="12.75" customHeight="1">
      <c r="A12" s="1011" t="s">
        <v>379</v>
      </c>
      <c r="B12" s="1012"/>
      <c r="C12" s="415">
        <v>145</v>
      </c>
      <c r="D12" s="403">
        <v>99</v>
      </c>
      <c r="E12" s="403">
        <v>46</v>
      </c>
      <c r="F12" s="403">
        <v>144</v>
      </c>
      <c r="G12" s="403">
        <v>98</v>
      </c>
      <c r="H12" s="403">
        <v>46</v>
      </c>
      <c r="I12" s="403">
        <v>1</v>
      </c>
      <c r="J12" s="403">
        <v>1</v>
      </c>
      <c r="K12" s="403">
        <v>0</v>
      </c>
      <c r="L12" s="403">
        <v>0</v>
      </c>
      <c r="M12" s="403">
        <v>0</v>
      </c>
      <c r="N12" s="403">
        <v>0</v>
      </c>
      <c r="O12" s="403">
        <v>0</v>
      </c>
      <c r="P12" s="403">
        <v>0</v>
      </c>
      <c r="Q12" s="403">
        <v>0</v>
      </c>
      <c r="R12" s="403">
        <v>0</v>
      </c>
      <c r="S12" s="403">
        <v>0</v>
      </c>
      <c r="T12" s="403">
        <v>0</v>
      </c>
      <c r="U12" s="403">
        <v>0</v>
      </c>
      <c r="V12" s="403">
        <v>0</v>
      </c>
      <c r="W12" s="403">
        <v>0</v>
      </c>
      <c r="X12" s="403">
        <v>0</v>
      </c>
      <c r="Y12" s="403">
        <v>0</v>
      </c>
      <c r="Z12" s="403">
        <v>0</v>
      </c>
      <c r="AA12" s="403">
        <v>1</v>
      </c>
      <c r="AB12" s="403">
        <v>0</v>
      </c>
      <c r="AC12" s="403">
        <v>0</v>
      </c>
      <c r="AD12" s="403">
        <v>0</v>
      </c>
      <c r="AE12" s="403">
        <v>0</v>
      </c>
      <c r="AF12" s="403">
        <v>0</v>
      </c>
      <c r="AG12" s="403">
        <v>0</v>
      </c>
      <c r="AH12" s="403">
        <v>0</v>
      </c>
      <c r="AI12" s="403">
        <v>0</v>
      </c>
      <c r="AJ12" s="403">
        <v>0</v>
      </c>
      <c r="AK12" s="403">
        <v>0</v>
      </c>
      <c r="AL12" s="869">
        <v>99.310344827586206</v>
      </c>
      <c r="AM12" s="869">
        <v>98.989898989899004</v>
      </c>
      <c r="AN12" s="869">
        <v>100</v>
      </c>
      <c r="AO12" s="413">
        <v>0</v>
      </c>
      <c r="AP12" s="413">
        <v>0</v>
      </c>
      <c r="AQ12" s="418">
        <v>0</v>
      </c>
      <c r="AR12" s="317" t="s">
        <v>689</v>
      </c>
      <c r="BD12" s="399"/>
      <c r="BE12" s="399"/>
    </row>
    <row r="13" spans="1:57">
      <c r="A13" s="42"/>
      <c r="B13" s="170"/>
      <c r="C13" s="171"/>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1"/>
      <c r="AQ13" s="170"/>
      <c r="BD13" s="155"/>
      <c r="BE13" s="155"/>
    </row>
    <row r="14" spans="1:57">
      <c r="A14" s="41"/>
      <c r="B14" s="155"/>
      <c r="C14" s="792"/>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792"/>
      <c r="AQ14" s="155"/>
      <c r="BD14" s="155"/>
      <c r="BE14" s="155"/>
    </row>
    <row r="15" spans="1:57">
      <c r="A15" s="41"/>
      <c r="B15" s="155"/>
      <c r="C15" s="792"/>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792"/>
      <c r="AQ15" s="155"/>
      <c r="BD15" s="155"/>
      <c r="BE15" s="155"/>
    </row>
    <row r="16" spans="1:57">
      <c r="A16" s="41"/>
      <c r="B16" s="155"/>
      <c r="C16" s="792"/>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792"/>
      <c r="AQ16" s="155"/>
      <c r="BD16" s="155"/>
      <c r="BE16" s="155"/>
    </row>
    <row r="17" spans="1:57">
      <c r="A17" s="41"/>
      <c r="B17" s="155"/>
      <c r="C17" s="792"/>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792"/>
      <c r="AQ17" s="155"/>
      <c r="BD17" s="155"/>
      <c r="BE17" s="155"/>
    </row>
    <row r="18" spans="1:57">
      <c r="A18" s="41"/>
      <c r="B18" s="155"/>
      <c r="C18" s="792"/>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792"/>
      <c r="AQ18" s="155"/>
      <c r="BD18" s="155"/>
      <c r="BE18" s="155"/>
    </row>
    <row r="19" spans="1:57">
      <c r="A19" s="41"/>
      <c r="B19" s="155"/>
      <c r="C19" s="792"/>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792"/>
      <c r="AQ19" s="155"/>
      <c r="BD19" s="155"/>
      <c r="BE19" s="155"/>
    </row>
    <row r="20" spans="1:57">
      <c r="A20" s="41"/>
      <c r="B20" s="155"/>
      <c r="C20" s="792"/>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792"/>
      <c r="AQ20" s="155"/>
      <c r="BD20" s="155"/>
      <c r="BE20" s="155"/>
    </row>
    <row r="21" spans="1:57" s="209" customFormat="1" ht="21.75" customHeight="1">
      <c r="A21" s="1157" t="s">
        <v>678</v>
      </c>
      <c r="B21" s="1157"/>
      <c r="C21" s="1157"/>
      <c r="D21" s="1157"/>
      <c r="E21" s="1157"/>
      <c r="F21" s="1157"/>
      <c r="G21" s="1157"/>
      <c r="H21" s="1157"/>
      <c r="I21" s="1157"/>
      <c r="J21" s="1157"/>
      <c r="K21" s="1157"/>
      <c r="L21" s="1157"/>
      <c r="M21" s="1157"/>
      <c r="N21" s="1157"/>
      <c r="O21" s="1157"/>
      <c r="P21" s="1157"/>
      <c r="Q21" s="1157"/>
      <c r="R21" s="1157"/>
      <c r="S21" s="1157"/>
      <c r="T21" s="1157"/>
      <c r="U21" s="1157"/>
      <c r="V21" s="1157"/>
      <c r="W21" s="1157"/>
      <c r="X21" s="1157"/>
      <c r="Y21" s="1157"/>
      <c r="Z21" s="1157"/>
      <c r="AA21" s="1157"/>
      <c r="AB21" s="1157"/>
      <c r="AC21" s="1157"/>
      <c r="AD21" s="1157"/>
      <c r="AE21" s="1157"/>
      <c r="AF21" s="1157"/>
      <c r="AG21" s="1157"/>
      <c r="AH21" s="1157"/>
      <c r="AI21" s="1157"/>
      <c r="AJ21" s="1157"/>
      <c r="AK21" s="1157"/>
      <c r="AL21" s="1157"/>
      <c r="AM21" s="1157"/>
      <c r="AN21" s="1157"/>
      <c r="AO21" s="1157"/>
      <c r="AP21" s="1157"/>
      <c r="AQ21" s="1157"/>
    </row>
    <row r="22" spans="1:57" ht="27" customHeight="1">
      <c r="A22" s="1052" t="s">
        <v>30</v>
      </c>
      <c r="B22" s="1052"/>
      <c r="C22" s="1052" t="s">
        <v>672</v>
      </c>
      <c r="D22" s="1052"/>
      <c r="E22" s="1052"/>
      <c r="F22" s="1129" t="s">
        <v>366</v>
      </c>
      <c r="G22" s="1052"/>
      <c r="H22" s="1052"/>
      <c r="I22" s="1129" t="s">
        <v>280</v>
      </c>
      <c r="J22" s="1052"/>
      <c r="K22" s="1052"/>
      <c r="L22" s="1129" t="s">
        <v>256</v>
      </c>
      <c r="M22" s="1052"/>
      <c r="N22" s="1052"/>
      <c r="O22" s="1129" t="s">
        <v>257</v>
      </c>
      <c r="P22" s="1052"/>
      <c r="Q22" s="1052"/>
      <c r="R22" s="1052" t="s">
        <v>258</v>
      </c>
      <c r="S22" s="1052"/>
      <c r="T22" s="1052"/>
      <c r="U22" s="1129" t="s">
        <v>363</v>
      </c>
      <c r="V22" s="1052"/>
      <c r="W22" s="1052"/>
      <c r="X22" s="1052" t="s">
        <v>260</v>
      </c>
      <c r="Y22" s="1052"/>
      <c r="Z22" s="1052"/>
      <c r="AA22" s="1156" t="s">
        <v>262</v>
      </c>
      <c r="AB22" s="1109"/>
      <c r="AC22" s="1109"/>
      <c r="AD22" s="1109"/>
      <c r="AE22" s="1109"/>
      <c r="AF22" s="1109"/>
      <c r="AG22" s="1109"/>
      <c r="AH22" s="1129" t="s">
        <v>367</v>
      </c>
      <c r="AI22" s="1129"/>
      <c r="AJ22" s="1129"/>
      <c r="AK22" s="1129" t="s">
        <v>368</v>
      </c>
      <c r="AL22" s="1052"/>
      <c r="AM22" s="1052"/>
      <c r="AN22" s="1129" t="s">
        <v>369</v>
      </c>
      <c r="AO22" s="1052"/>
      <c r="AP22" s="1052"/>
      <c r="BD22" s="155"/>
      <c r="BE22" s="155"/>
    </row>
    <row r="23" spans="1:57" s="4" customFormat="1" ht="30" customHeight="1">
      <c r="A23" s="1052"/>
      <c r="B23" s="1052"/>
      <c r="C23" s="1052"/>
      <c r="D23" s="1052"/>
      <c r="E23" s="1052"/>
      <c r="F23" s="1052"/>
      <c r="G23" s="1052"/>
      <c r="H23" s="1052"/>
      <c r="I23" s="1052"/>
      <c r="J23" s="1052"/>
      <c r="K23" s="1052"/>
      <c r="L23" s="1052"/>
      <c r="M23" s="1052"/>
      <c r="N23" s="1052"/>
      <c r="O23" s="1052"/>
      <c r="P23" s="1052"/>
      <c r="Q23" s="1052"/>
      <c r="R23" s="1052"/>
      <c r="S23" s="1052"/>
      <c r="T23" s="1052"/>
      <c r="U23" s="1052"/>
      <c r="V23" s="1052"/>
      <c r="W23" s="1052"/>
      <c r="X23" s="1052"/>
      <c r="Y23" s="1052"/>
      <c r="Z23" s="1052"/>
      <c r="AA23" s="1052" t="s">
        <v>38</v>
      </c>
      <c r="AB23" s="1052" t="s">
        <v>57</v>
      </c>
      <c r="AC23" s="1052" t="s">
        <v>58</v>
      </c>
      <c r="AD23" s="1129" t="s">
        <v>681</v>
      </c>
      <c r="AE23" s="1129" t="s">
        <v>682</v>
      </c>
      <c r="AF23" s="1129" t="s">
        <v>683</v>
      </c>
      <c r="AG23" s="1129" t="s">
        <v>684</v>
      </c>
      <c r="AH23" s="1129"/>
      <c r="AI23" s="1129"/>
      <c r="AJ23" s="1129"/>
      <c r="AK23" s="1052"/>
      <c r="AL23" s="1052"/>
      <c r="AM23" s="1052"/>
      <c r="AN23" s="1052"/>
      <c r="AO23" s="1052"/>
      <c r="AP23" s="1052"/>
      <c r="BD23" s="31"/>
      <c r="BE23" s="31"/>
    </row>
    <row r="24" spans="1:57" s="4" customFormat="1" ht="15" customHeight="1">
      <c r="A24" s="1052"/>
      <c r="B24" s="1052"/>
      <c r="C24" s="787" t="s">
        <v>29</v>
      </c>
      <c r="D24" s="787" t="s">
        <v>47</v>
      </c>
      <c r="E24" s="787" t="s">
        <v>48</v>
      </c>
      <c r="F24" s="787" t="s">
        <v>29</v>
      </c>
      <c r="G24" s="787" t="s">
        <v>47</v>
      </c>
      <c r="H24" s="787" t="s">
        <v>48</v>
      </c>
      <c r="I24" s="787" t="s">
        <v>29</v>
      </c>
      <c r="J24" s="787" t="s">
        <v>47</v>
      </c>
      <c r="K24" s="787" t="s">
        <v>48</v>
      </c>
      <c r="L24" s="787" t="s">
        <v>29</v>
      </c>
      <c r="M24" s="787" t="s">
        <v>47</v>
      </c>
      <c r="N24" s="787" t="s">
        <v>48</v>
      </c>
      <c r="O24" s="787" t="s">
        <v>29</v>
      </c>
      <c r="P24" s="787" t="s">
        <v>47</v>
      </c>
      <c r="Q24" s="787" t="s">
        <v>48</v>
      </c>
      <c r="R24" s="787" t="s">
        <v>29</v>
      </c>
      <c r="S24" s="787" t="s">
        <v>47</v>
      </c>
      <c r="T24" s="787" t="s">
        <v>48</v>
      </c>
      <c r="U24" s="787" t="s">
        <v>29</v>
      </c>
      <c r="V24" s="787" t="s">
        <v>47</v>
      </c>
      <c r="W24" s="787" t="s">
        <v>48</v>
      </c>
      <c r="X24" s="787" t="s">
        <v>29</v>
      </c>
      <c r="Y24" s="787" t="s">
        <v>47</v>
      </c>
      <c r="Z24" s="787" t="s">
        <v>48</v>
      </c>
      <c r="AA24" s="1052"/>
      <c r="AB24" s="1052"/>
      <c r="AC24" s="1052"/>
      <c r="AD24" s="1052"/>
      <c r="AE24" s="1052"/>
      <c r="AF24" s="1052"/>
      <c r="AG24" s="1052"/>
      <c r="AH24" s="787" t="s">
        <v>29</v>
      </c>
      <c r="AI24" s="787" t="s">
        <v>47</v>
      </c>
      <c r="AJ24" s="787" t="s">
        <v>48</v>
      </c>
      <c r="AK24" s="787" t="s">
        <v>29</v>
      </c>
      <c r="AL24" s="787" t="s">
        <v>47</v>
      </c>
      <c r="AM24" s="787" t="s">
        <v>48</v>
      </c>
      <c r="AN24" s="787" t="s">
        <v>29</v>
      </c>
      <c r="AO24" s="787" t="s">
        <v>47</v>
      </c>
      <c r="AP24" s="787" t="s">
        <v>48</v>
      </c>
      <c r="BD24" s="31"/>
      <c r="BE24" s="31"/>
    </row>
    <row r="25" spans="1:57" s="4" customFormat="1" ht="11.25">
      <c r="A25" s="941"/>
      <c r="B25" s="942"/>
      <c r="C25" s="172" t="s">
        <v>146</v>
      </c>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47" t="s">
        <v>685</v>
      </c>
      <c r="AL25" s="173"/>
      <c r="AM25" s="173"/>
      <c r="AN25" s="173"/>
      <c r="AO25" s="173"/>
      <c r="AP25" s="174"/>
      <c r="BD25" s="31"/>
      <c r="BE25" s="31"/>
    </row>
    <row r="26" spans="1:57" ht="15" customHeight="1">
      <c r="A26" s="952" t="s">
        <v>270</v>
      </c>
      <c r="B26" s="954"/>
      <c r="C26" s="158">
        <v>247</v>
      </c>
      <c r="D26" s="113">
        <v>155</v>
      </c>
      <c r="E26" s="259">
        <v>92</v>
      </c>
      <c r="F26" s="113">
        <v>4</v>
      </c>
      <c r="G26" s="113">
        <v>3</v>
      </c>
      <c r="H26" s="259">
        <v>1</v>
      </c>
      <c r="I26" s="113">
        <v>2</v>
      </c>
      <c r="J26" s="113">
        <v>2</v>
      </c>
      <c r="K26" s="259">
        <v>0</v>
      </c>
      <c r="L26" s="113">
        <v>0</v>
      </c>
      <c r="M26" s="113">
        <v>0</v>
      </c>
      <c r="N26" s="259">
        <v>0</v>
      </c>
      <c r="O26" s="159">
        <v>3</v>
      </c>
      <c r="P26" s="159">
        <v>2</v>
      </c>
      <c r="Q26" s="259">
        <v>1</v>
      </c>
      <c r="R26" s="113">
        <v>65</v>
      </c>
      <c r="S26" s="113">
        <v>37</v>
      </c>
      <c r="T26" s="259">
        <v>28</v>
      </c>
      <c r="U26" s="113">
        <v>173</v>
      </c>
      <c r="V26" s="113">
        <v>111</v>
      </c>
      <c r="W26" s="259">
        <v>62</v>
      </c>
      <c r="X26" s="159">
        <v>0</v>
      </c>
      <c r="Y26" s="159">
        <v>0</v>
      </c>
      <c r="Z26" s="259">
        <v>0</v>
      </c>
      <c r="AA26" s="259">
        <v>0</v>
      </c>
      <c r="AB26" s="307">
        <v>0</v>
      </c>
      <c r="AC26" s="259">
        <v>0</v>
      </c>
      <c r="AD26" s="259">
        <v>0</v>
      </c>
      <c r="AE26" s="327">
        <v>0</v>
      </c>
      <c r="AF26" s="327">
        <v>0</v>
      </c>
      <c r="AG26" s="327">
        <v>0</v>
      </c>
      <c r="AH26" s="327">
        <v>164</v>
      </c>
      <c r="AI26" s="327">
        <v>107</v>
      </c>
      <c r="AJ26" s="259">
        <v>57</v>
      </c>
      <c r="AK26" s="863">
        <v>1.6</v>
      </c>
      <c r="AL26" s="863">
        <v>1.9</v>
      </c>
      <c r="AM26" s="863">
        <v>1.1000000000000001</v>
      </c>
      <c r="AN26" s="863">
        <v>26.3</v>
      </c>
      <c r="AO26" s="863">
        <v>23.9</v>
      </c>
      <c r="AP26" s="864">
        <v>30.4</v>
      </c>
      <c r="BD26" s="155"/>
      <c r="BE26" s="155"/>
    </row>
    <row r="27" spans="1:57" ht="15" customHeight="1">
      <c r="A27" s="952" t="s">
        <v>433</v>
      </c>
      <c r="B27" s="954"/>
      <c r="C27" s="78">
        <v>251</v>
      </c>
      <c r="D27" s="259">
        <v>178</v>
      </c>
      <c r="E27" s="259">
        <v>73</v>
      </c>
      <c r="F27" s="113">
        <v>6</v>
      </c>
      <c r="G27" s="113">
        <v>4</v>
      </c>
      <c r="H27" s="259">
        <v>2</v>
      </c>
      <c r="I27" s="113">
        <v>0</v>
      </c>
      <c r="J27" s="113">
        <v>0</v>
      </c>
      <c r="K27" s="259">
        <v>0</v>
      </c>
      <c r="L27" s="113">
        <v>0</v>
      </c>
      <c r="M27" s="113">
        <v>0</v>
      </c>
      <c r="N27" s="259">
        <v>0</v>
      </c>
      <c r="O27" s="159">
        <v>7</v>
      </c>
      <c r="P27" s="159">
        <v>6</v>
      </c>
      <c r="Q27" s="259">
        <v>1</v>
      </c>
      <c r="R27" s="113">
        <v>78</v>
      </c>
      <c r="S27" s="113">
        <v>56</v>
      </c>
      <c r="T27" s="259">
        <v>22</v>
      </c>
      <c r="U27" s="113">
        <v>160</v>
      </c>
      <c r="V27" s="113">
        <v>112</v>
      </c>
      <c r="W27" s="259">
        <v>48</v>
      </c>
      <c r="X27" s="159">
        <v>0</v>
      </c>
      <c r="Y27" s="159">
        <v>0</v>
      </c>
      <c r="Z27" s="259">
        <v>0</v>
      </c>
      <c r="AA27" s="259">
        <v>0</v>
      </c>
      <c r="AB27" s="307">
        <v>0</v>
      </c>
      <c r="AC27" s="259">
        <v>0</v>
      </c>
      <c r="AD27" s="259">
        <v>0</v>
      </c>
      <c r="AE27" s="327">
        <v>0</v>
      </c>
      <c r="AF27" s="327">
        <v>0</v>
      </c>
      <c r="AG27" s="327">
        <v>0</v>
      </c>
      <c r="AH27" s="259">
        <v>148</v>
      </c>
      <c r="AI27" s="259">
        <v>103</v>
      </c>
      <c r="AJ27" s="259">
        <v>45</v>
      </c>
      <c r="AK27" s="863">
        <v>2.4</v>
      </c>
      <c r="AL27" s="863">
        <v>2.2000000000000002</v>
      </c>
      <c r="AM27" s="863">
        <v>2.7</v>
      </c>
      <c r="AN27" s="863">
        <v>31.1</v>
      </c>
      <c r="AO27" s="863">
        <v>31.5</v>
      </c>
      <c r="AP27" s="864">
        <v>30.1</v>
      </c>
      <c r="BD27" s="155"/>
      <c r="BE27" s="155"/>
    </row>
    <row r="28" spans="1:57" ht="15" customHeight="1">
      <c r="A28" s="943" t="s">
        <v>605</v>
      </c>
      <c r="B28" s="944"/>
      <c r="C28" s="78">
        <v>238</v>
      </c>
      <c r="D28" s="259">
        <v>148</v>
      </c>
      <c r="E28" s="259">
        <v>90</v>
      </c>
      <c r="F28" s="259">
        <v>6</v>
      </c>
      <c r="G28" s="259">
        <v>5</v>
      </c>
      <c r="H28" s="259">
        <v>1</v>
      </c>
      <c r="I28" s="259">
        <v>0</v>
      </c>
      <c r="J28" s="259">
        <v>0</v>
      </c>
      <c r="K28" s="259">
        <v>0</v>
      </c>
      <c r="L28" s="259">
        <v>0</v>
      </c>
      <c r="M28" s="259">
        <v>0</v>
      </c>
      <c r="N28" s="259">
        <v>0</v>
      </c>
      <c r="O28" s="259">
        <v>4</v>
      </c>
      <c r="P28" s="259">
        <v>4</v>
      </c>
      <c r="Q28" s="259">
        <v>0</v>
      </c>
      <c r="R28" s="259">
        <v>72</v>
      </c>
      <c r="S28" s="259">
        <v>50</v>
      </c>
      <c r="T28" s="259">
        <v>22</v>
      </c>
      <c r="U28" s="259">
        <v>156</v>
      </c>
      <c r="V28" s="259">
        <v>89</v>
      </c>
      <c r="W28" s="259">
        <v>67</v>
      </c>
      <c r="X28" s="259">
        <v>0</v>
      </c>
      <c r="Y28" s="259">
        <v>0</v>
      </c>
      <c r="Z28" s="259">
        <v>0</v>
      </c>
      <c r="AA28" s="259">
        <v>0</v>
      </c>
      <c r="AB28" s="259">
        <v>0</v>
      </c>
      <c r="AC28" s="259">
        <v>0</v>
      </c>
      <c r="AD28" s="259">
        <v>0</v>
      </c>
      <c r="AE28" s="259">
        <v>0</v>
      </c>
      <c r="AF28" s="259">
        <v>0</v>
      </c>
      <c r="AG28" s="259">
        <v>0</v>
      </c>
      <c r="AH28" s="259">
        <v>142</v>
      </c>
      <c r="AI28" s="259">
        <v>83</v>
      </c>
      <c r="AJ28" s="259">
        <v>59</v>
      </c>
      <c r="AK28" s="863">
        <v>2.5</v>
      </c>
      <c r="AL28" s="863">
        <v>3.4</v>
      </c>
      <c r="AM28" s="863">
        <v>1.1000000000000001</v>
      </c>
      <c r="AN28" s="863">
        <v>30.3</v>
      </c>
      <c r="AO28" s="863">
        <v>33.799999999999997</v>
      </c>
      <c r="AP28" s="864">
        <v>24.4</v>
      </c>
      <c r="BD28" s="155"/>
      <c r="BE28" s="155"/>
    </row>
    <row r="29" spans="1:57" ht="15" customHeight="1">
      <c r="A29" s="943" t="s">
        <v>688</v>
      </c>
      <c r="B29" s="944"/>
      <c r="C29" s="78">
        <v>254</v>
      </c>
      <c r="D29" s="259">
        <v>147</v>
      </c>
      <c r="E29" s="259">
        <v>107</v>
      </c>
      <c r="F29" s="259">
        <v>4</v>
      </c>
      <c r="G29" s="259">
        <v>3</v>
      </c>
      <c r="H29" s="259">
        <v>1</v>
      </c>
      <c r="I29" s="259">
        <v>0</v>
      </c>
      <c r="J29" s="259">
        <v>0</v>
      </c>
      <c r="K29" s="259">
        <v>0</v>
      </c>
      <c r="L29" s="259">
        <v>0</v>
      </c>
      <c r="M29" s="259">
        <v>0</v>
      </c>
      <c r="N29" s="259">
        <v>0</v>
      </c>
      <c r="O29" s="259">
        <v>6</v>
      </c>
      <c r="P29" s="259">
        <v>4</v>
      </c>
      <c r="Q29" s="259">
        <v>2</v>
      </c>
      <c r="R29" s="259">
        <v>72</v>
      </c>
      <c r="S29" s="259">
        <v>47</v>
      </c>
      <c r="T29" s="259">
        <v>25</v>
      </c>
      <c r="U29" s="259">
        <v>171</v>
      </c>
      <c r="V29" s="259">
        <v>93</v>
      </c>
      <c r="W29" s="259">
        <v>78</v>
      </c>
      <c r="X29" s="259">
        <v>1</v>
      </c>
      <c r="Y29" s="259">
        <v>0</v>
      </c>
      <c r="Z29" s="259">
        <v>1</v>
      </c>
      <c r="AA29" s="259">
        <v>0</v>
      </c>
      <c r="AB29" s="259">
        <v>0</v>
      </c>
      <c r="AC29" s="259">
        <v>0</v>
      </c>
      <c r="AD29" s="259">
        <v>0</v>
      </c>
      <c r="AE29" s="259">
        <v>0</v>
      </c>
      <c r="AF29" s="259">
        <v>0</v>
      </c>
      <c r="AG29" s="259">
        <v>0</v>
      </c>
      <c r="AH29" s="259">
        <v>156</v>
      </c>
      <c r="AI29" s="259">
        <v>81</v>
      </c>
      <c r="AJ29" s="259">
        <v>75</v>
      </c>
      <c r="AK29" s="863">
        <v>1.6</v>
      </c>
      <c r="AL29" s="863">
        <v>2</v>
      </c>
      <c r="AM29" s="863">
        <v>0.9</v>
      </c>
      <c r="AN29" s="863">
        <v>28.3</v>
      </c>
      <c r="AO29" s="863">
        <v>32</v>
      </c>
      <c r="AP29" s="864">
        <v>23.4</v>
      </c>
      <c r="BD29" s="155"/>
      <c r="BE29" s="155"/>
    </row>
    <row r="30" spans="1:57" ht="15" customHeight="1">
      <c r="A30" s="945" t="s">
        <v>703</v>
      </c>
      <c r="B30" s="946"/>
      <c r="C30" s="81">
        <v>225</v>
      </c>
      <c r="D30" s="82">
        <v>152</v>
      </c>
      <c r="E30" s="82">
        <v>73</v>
      </c>
      <c r="F30" s="82">
        <v>4</v>
      </c>
      <c r="G30" s="82">
        <v>3</v>
      </c>
      <c r="H30" s="82">
        <v>1</v>
      </c>
      <c r="I30" s="82">
        <v>0</v>
      </c>
      <c r="J30" s="82">
        <v>0</v>
      </c>
      <c r="K30" s="82">
        <v>0</v>
      </c>
      <c r="L30" s="82">
        <v>0</v>
      </c>
      <c r="M30" s="82">
        <v>0</v>
      </c>
      <c r="N30" s="82">
        <v>0</v>
      </c>
      <c r="O30" s="82">
        <v>6</v>
      </c>
      <c r="P30" s="82">
        <v>3</v>
      </c>
      <c r="Q30" s="82">
        <v>3</v>
      </c>
      <c r="R30" s="82">
        <v>71</v>
      </c>
      <c r="S30" s="82">
        <v>46</v>
      </c>
      <c r="T30" s="82">
        <v>25</v>
      </c>
      <c r="U30" s="82">
        <v>144</v>
      </c>
      <c r="V30" s="82">
        <v>100</v>
      </c>
      <c r="W30" s="82">
        <v>44</v>
      </c>
      <c r="X30" s="82">
        <v>0</v>
      </c>
      <c r="Y30" s="82">
        <v>0</v>
      </c>
      <c r="Z30" s="82">
        <v>0</v>
      </c>
      <c r="AA30" s="82">
        <v>0</v>
      </c>
      <c r="AB30" s="82">
        <v>0</v>
      </c>
      <c r="AC30" s="82">
        <v>0</v>
      </c>
      <c r="AD30" s="82">
        <v>0</v>
      </c>
      <c r="AE30" s="82">
        <v>0</v>
      </c>
      <c r="AF30" s="82">
        <v>0</v>
      </c>
      <c r="AG30" s="82">
        <v>0</v>
      </c>
      <c r="AH30" s="82">
        <v>137</v>
      </c>
      <c r="AI30" s="82">
        <v>94</v>
      </c>
      <c r="AJ30" s="82">
        <v>43</v>
      </c>
      <c r="AK30" s="865">
        <v>1.7777777777777799</v>
      </c>
      <c r="AL30" s="865">
        <v>1.9736842105263199</v>
      </c>
      <c r="AM30" s="865">
        <v>1.3698630136986301</v>
      </c>
      <c r="AN30" s="865">
        <v>31.5555555555556</v>
      </c>
      <c r="AO30" s="865">
        <v>30.2631578947368</v>
      </c>
      <c r="AP30" s="866">
        <v>34.246575342465803</v>
      </c>
      <c r="BD30" s="155"/>
      <c r="BE30" s="155"/>
    </row>
    <row r="31" spans="1:57" ht="10.5" customHeight="1">
      <c r="A31" s="1020" t="s">
        <v>754</v>
      </c>
      <c r="B31" s="1021"/>
      <c r="C31" s="414"/>
      <c r="D31" s="401"/>
      <c r="E31" s="401"/>
      <c r="F31" s="401"/>
      <c r="G31" s="401"/>
      <c r="H31" s="401"/>
      <c r="I31" s="401"/>
      <c r="J31" s="401"/>
      <c r="K31" s="401"/>
      <c r="L31" s="401"/>
      <c r="M31" s="401"/>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867"/>
      <c r="AL31" s="867"/>
      <c r="AM31" s="867"/>
      <c r="AN31" s="867"/>
      <c r="AO31" s="867"/>
      <c r="AP31" s="868"/>
      <c r="BD31" s="155"/>
      <c r="BE31" s="155"/>
    </row>
    <row r="32" spans="1:57" s="317" customFormat="1" ht="12.75" customHeight="1">
      <c r="A32" s="1011" t="s">
        <v>379</v>
      </c>
      <c r="B32" s="1012"/>
      <c r="C32" s="415">
        <v>256</v>
      </c>
      <c r="D32" s="403">
        <v>180</v>
      </c>
      <c r="E32" s="403">
        <v>76</v>
      </c>
      <c r="F32" s="403">
        <v>3</v>
      </c>
      <c r="G32" s="403">
        <v>3</v>
      </c>
      <c r="H32" s="403">
        <v>0</v>
      </c>
      <c r="I32" s="403">
        <v>0</v>
      </c>
      <c r="J32" s="403">
        <v>0</v>
      </c>
      <c r="K32" s="403">
        <v>0</v>
      </c>
      <c r="L32" s="403">
        <v>1</v>
      </c>
      <c r="M32" s="403">
        <v>0</v>
      </c>
      <c r="N32" s="403">
        <v>1</v>
      </c>
      <c r="O32" s="403">
        <v>5</v>
      </c>
      <c r="P32" s="403">
        <v>5</v>
      </c>
      <c r="Q32" s="403">
        <v>0</v>
      </c>
      <c r="R32" s="403">
        <v>80</v>
      </c>
      <c r="S32" s="403">
        <v>57</v>
      </c>
      <c r="T32" s="403">
        <v>23</v>
      </c>
      <c r="U32" s="403">
        <v>167</v>
      </c>
      <c r="V32" s="403">
        <v>115</v>
      </c>
      <c r="W32" s="403">
        <v>52</v>
      </c>
      <c r="X32" s="403">
        <v>0</v>
      </c>
      <c r="Y32" s="403">
        <v>0</v>
      </c>
      <c r="Z32" s="403">
        <v>0</v>
      </c>
      <c r="AA32" s="403">
        <v>0</v>
      </c>
      <c r="AB32" s="403">
        <v>0</v>
      </c>
      <c r="AC32" s="403">
        <v>0</v>
      </c>
      <c r="AD32" s="403">
        <v>0</v>
      </c>
      <c r="AE32" s="403">
        <v>0</v>
      </c>
      <c r="AF32" s="403">
        <v>0</v>
      </c>
      <c r="AG32" s="403">
        <v>0</v>
      </c>
      <c r="AH32" s="403">
        <v>163</v>
      </c>
      <c r="AI32" s="403">
        <v>111</v>
      </c>
      <c r="AJ32" s="403">
        <v>52</v>
      </c>
      <c r="AK32" s="869">
        <v>1.171875</v>
      </c>
      <c r="AL32" s="869">
        <v>1.6666666666666701</v>
      </c>
      <c r="AM32" s="869">
        <v>0</v>
      </c>
      <c r="AN32" s="869">
        <v>31.25</v>
      </c>
      <c r="AO32" s="869">
        <v>31.6666666666667</v>
      </c>
      <c r="AP32" s="870">
        <v>30.2631578947368</v>
      </c>
      <c r="BD32" s="399"/>
      <c r="BE32" s="399"/>
    </row>
    <row r="33" spans="3:93">
      <c r="C33" s="748"/>
    </row>
    <row r="34" spans="3:93">
      <c r="C34" s="748"/>
      <c r="D34" s="748"/>
      <c r="E34" s="748"/>
      <c r="F34" s="748"/>
      <c r="G34" s="748"/>
      <c r="H34" s="748"/>
      <c r="I34" s="748"/>
      <c r="J34" s="748"/>
      <c r="K34" s="748"/>
      <c r="L34" s="748"/>
      <c r="M34" s="748"/>
      <c r="N34" s="748"/>
      <c r="O34" s="748"/>
      <c r="P34" s="748"/>
      <c r="Q34" s="748"/>
      <c r="R34" s="748"/>
      <c r="S34" s="748"/>
      <c r="T34" s="748"/>
      <c r="U34" s="748"/>
      <c r="V34" s="748"/>
      <c r="W34" s="748"/>
      <c r="X34" s="748"/>
      <c r="Y34" s="748"/>
      <c r="Z34" s="748"/>
      <c r="AA34" s="748"/>
      <c r="AB34" s="748"/>
      <c r="AC34" s="748"/>
      <c r="AD34" s="748"/>
      <c r="AE34" s="748"/>
      <c r="AF34" s="748"/>
      <c r="AG34" s="748"/>
      <c r="AH34" s="748"/>
      <c r="AI34" s="748"/>
      <c r="AJ34" s="748"/>
      <c r="AK34" s="748"/>
      <c r="AL34" s="748"/>
      <c r="AM34" s="748"/>
      <c r="AN34" s="748"/>
      <c r="AO34" s="748"/>
      <c r="AP34" s="748"/>
    </row>
    <row r="35" spans="3:93" ht="13.5">
      <c r="AK35" s="272"/>
      <c r="AL35" s="272"/>
      <c r="AM35" s="272"/>
      <c r="AN35" s="272"/>
      <c r="AO35" s="272"/>
      <c r="AP35" s="272"/>
    </row>
    <row r="36" spans="3:93" ht="13.5">
      <c r="AK36" s="272"/>
      <c r="AL36" s="272"/>
      <c r="AM36" s="272"/>
      <c r="AN36" s="272"/>
      <c r="AO36" s="272"/>
      <c r="AP36" s="272"/>
      <c r="CO36" s="33">
        <v>1</v>
      </c>
    </row>
    <row r="37" spans="3:93" ht="13.5">
      <c r="AK37" s="272"/>
      <c r="AL37" s="272"/>
      <c r="AM37" s="272"/>
      <c r="AN37" s="272"/>
      <c r="AO37" s="272"/>
      <c r="AP37" s="272"/>
    </row>
    <row r="38" spans="3:93" ht="13.5">
      <c r="AK38" s="272"/>
      <c r="AL38" s="272"/>
      <c r="AM38" s="272"/>
      <c r="AN38" s="272"/>
      <c r="AO38" s="272"/>
      <c r="AP38" s="272"/>
    </row>
    <row r="39" spans="3:93" ht="13.5">
      <c r="AK39" s="272"/>
      <c r="AL39" s="272"/>
      <c r="AM39" s="272"/>
      <c r="AN39" s="272"/>
      <c r="AO39" s="272"/>
      <c r="AP39" s="272"/>
    </row>
    <row r="40" spans="3:93" ht="13.5">
      <c r="AK40" s="272"/>
      <c r="AL40" s="272"/>
      <c r="AM40" s="272"/>
      <c r="AN40" s="272"/>
      <c r="AO40" s="272"/>
      <c r="AP40" s="272"/>
    </row>
    <row r="41" spans="3:93" ht="13.5">
      <c r="AK41" s="272"/>
      <c r="AL41" s="272"/>
      <c r="AM41" s="272"/>
      <c r="AN41" s="272"/>
      <c r="AO41" s="272"/>
      <c r="AP41" s="272"/>
    </row>
    <row r="42" spans="3:93" ht="13.5">
      <c r="AK42" s="272"/>
      <c r="AL42" s="272"/>
      <c r="AM42" s="272"/>
      <c r="AN42" s="272"/>
      <c r="AO42" s="272"/>
      <c r="AP42" s="272"/>
    </row>
    <row r="43" spans="3:93" ht="13.5">
      <c r="AK43" s="272"/>
      <c r="AL43" s="272"/>
      <c r="AM43" s="272"/>
      <c r="AN43" s="272"/>
      <c r="AO43" s="272"/>
      <c r="AP43" s="272"/>
    </row>
    <row r="44" spans="3:93" ht="13.5">
      <c r="AK44" s="272"/>
      <c r="AL44" s="272"/>
      <c r="AM44" s="272"/>
      <c r="AN44" s="272"/>
      <c r="AO44" s="272"/>
      <c r="AP44" s="272"/>
    </row>
    <row r="45" spans="3:93" ht="13.5">
      <c r="AK45" s="272"/>
      <c r="AL45" s="272"/>
      <c r="AM45" s="272"/>
      <c r="AN45" s="272"/>
      <c r="AO45" s="272"/>
      <c r="AP45" s="272"/>
    </row>
    <row r="46" spans="3:93" ht="13.5">
      <c r="AK46" s="272"/>
      <c r="AL46" s="272"/>
      <c r="AM46" s="272"/>
      <c r="AN46" s="272"/>
      <c r="AO46" s="272"/>
      <c r="AP46" s="272"/>
    </row>
    <row r="47" spans="3:93" ht="13.5">
      <c r="AK47" s="272"/>
      <c r="AL47" s="272"/>
      <c r="AM47" s="272"/>
      <c r="AN47" s="272"/>
      <c r="AO47" s="272"/>
      <c r="AP47" s="272"/>
    </row>
    <row r="48" spans="3:93" ht="13.5">
      <c r="AK48" s="272"/>
      <c r="AL48" s="272"/>
      <c r="AM48" s="272"/>
      <c r="AN48" s="272"/>
      <c r="AO48" s="272"/>
      <c r="AP48" s="272"/>
    </row>
    <row r="49" spans="37:42" ht="13.5">
      <c r="AK49" s="272"/>
      <c r="AL49" s="272"/>
      <c r="AM49" s="272"/>
      <c r="AN49" s="272"/>
      <c r="AO49" s="272"/>
      <c r="AP49" s="272"/>
    </row>
    <row r="50" spans="37:42" ht="13.5">
      <c r="AK50" s="272"/>
      <c r="AL50" s="272"/>
      <c r="AM50" s="272"/>
      <c r="AN50" s="272"/>
      <c r="AO50" s="272"/>
      <c r="AP50" s="272"/>
    </row>
    <row r="51" spans="37:42" ht="13.5">
      <c r="AK51" s="272"/>
      <c r="AL51" s="272"/>
      <c r="AM51" s="272"/>
      <c r="AN51" s="272"/>
      <c r="AO51" s="272"/>
      <c r="AP51" s="272"/>
    </row>
    <row r="52" spans="37:42" ht="13.5">
      <c r="AK52" s="272"/>
      <c r="AL52" s="272"/>
      <c r="AM52" s="272"/>
      <c r="AN52" s="272"/>
      <c r="AO52" s="272"/>
      <c r="AP52" s="272"/>
    </row>
    <row r="53" spans="37:42" ht="13.5">
      <c r="AK53" s="272"/>
      <c r="AL53" s="272"/>
      <c r="AM53" s="272"/>
      <c r="AN53" s="272"/>
      <c r="AO53" s="272"/>
      <c r="AP53" s="272"/>
    </row>
    <row r="54" spans="37:42" ht="13.5">
      <c r="AK54" s="272"/>
      <c r="AL54" s="272"/>
      <c r="AM54" s="272"/>
      <c r="AN54" s="272"/>
      <c r="AO54" s="272"/>
      <c r="AP54" s="272"/>
    </row>
    <row r="55" spans="37:42" ht="13.5">
      <c r="AK55" s="272"/>
      <c r="AL55" s="272"/>
      <c r="AM55" s="272"/>
      <c r="AN55" s="272"/>
      <c r="AO55" s="272"/>
      <c r="AP55" s="272"/>
    </row>
    <row r="56" spans="37:42" ht="13.5">
      <c r="AK56" s="272"/>
      <c r="AL56" s="272"/>
      <c r="AM56" s="272"/>
      <c r="AN56" s="272"/>
      <c r="AO56" s="272"/>
      <c r="AP56" s="272"/>
    </row>
  </sheetData>
  <mergeCells count="58">
    <mergeCell ref="AK22:AM23"/>
    <mergeCell ref="AN22:AP23"/>
    <mergeCell ref="AA23:AA24"/>
    <mergeCell ref="AB23:AB24"/>
    <mergeCell ref="AC23:AC24"/>
    <mergeCell ref="AD23:AD24"/>
    <mergeCell ref="AE23:AE24"/>
    <mergeCell ref="AF23:AF24"/>
    <mergeCell ref="AG23:AG24"/>
    <mergeCell ref="A32:B32"/>
    <mergeCell ref="A27:B27"/>
    <mergeCell ref="A28:B28"/>
    <mergeCell ref="A25:B25"/>
    <mergeCell ref="A21:AQ21"/>
    <mergeCell ref="A22:B24"/>
    <mergeCell ref="C22:E23"/>
    <mergeCell ref="F22:H23"/>
    <mergeCell ref="I22:K23"/>
    <mergeCell ref="L22:N23"/>
    <mergeCell ref="A30:B30"/>
    <mergeCell ref="A31:B31"/>
    <mergeCell ref="A26:B26"/>
    <mergeCell ref="O22:Q23"/>
    <mergeCell ref="R22:T23"/>
    <mergeCell ref="U22:W23"/>
    <mergeCell ref="X22:Z23"/>
    <mergeCell ref="AA22:AG22"/>
    <mergeCell ref="AH22:AJ23"/>
    <mergeCell ref="AG3:AG4"/>
    <mergeCell ref="A8:B8"/>
    <mergeCell ref="A2:B4"/>
    <mergeCell ref="C2:E3"/>
    <mergeCell ref="F2:H3"/>
    <mergeCell ref="I2:K3"/>
    <mergeCell ref="L2:N3"/>
    <mergeCell ref="O2:Q3"/>
    <mergeCell ref="R2:T3"/>
    <mergeCell ref="U2:W3"/>
    <mergeCell ref="X2:Z3"/>
    <mergeCell ref="A11:B11"/>
    <mergeCell ref="A12:B12"/>
    <mergeCell ref="A1:AQ1"/>
    <mergeCell ref="AO2:AQ3"/>
    <mergeCell ref="AB3:AB4"/>
    <mergeCell ref="AC3:AC4"/>
    <mergeCell ref="AD3:AD4"/>
    <mergeCell ref="AE3:AE4"/>
    <mergeCell ref="AF3:AF4"/>
    <mergeCell ref="AH3:AH4"/>
    <mergeCell ref="AB2:AH2"/>
    <mergeCell ref="AI2:AK3"/>
    <mergeCell ref="AA2:AA4"/>
    <mergeCell ref="AL2:AN3"/>
    <mergeCell ref="A9:B9"/>
    <mergeCell ref="A10:B10"/>
    <mergeCell ref="A6:B6"/>
    <mergeCell ref="A7:B7"/>
    <mergeCell ref="A29:B29"/>
  </mergeCells>
  <phoneticPr fontId="6"/>
  <pageMargins left="0.70866141732283472" right="0.70866141732283472" top="0.74803149606299213" bottom="0.74803149606299213" header="0.31496062992125984" footer="0.31496062992125984"/>
  <pageSetup paperSize="9" scale="65" firstPageNumber="55"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1"/>
  </sheetPr>
  <dimension ref="A1:BA65"/>
  <sheetViews>
    <sheetView showZeros="0" zoomScale="90" zoomScaleNormal="90" zoomScaleSheetLayoutView="40" workbookViewId="0">
      <selection activeCell="O17" sqref="O17"/>
    </sheetView>
  </sheetViews>
  <sheetFormatPr defaultRowHeight="13.5"/>
  <cols>
    <col min="1" max="1" width="11.625" style="178" customWidth="1"/>
    <col min="2" max="19" width="7.375" style="33" customWidth="1"/>
    <col min="20" max="22" width="8.5" style="33" customWidth="1"/>
    <col min="23" max="32" width="9" style="33"/>
    <col min="53" max="16384" width="9" style="33"/>
  </cols>
  <sheetData>
    <row r="1" spans="1:53" s="209" customFormat="1" ht="20.25" customHeight="1">
      <c r="A1" s="940" t="s">
        <v>370</v>
      </c>
      <c r="B1" s="940"/>
      <c r="C1" s="940"/>
      <c r="D1" s="940"/>
      <c r="E1" s="940"/>
      <c r="F1" s="940"/>
      <c r="G1" s="940"/>
      <c r="H1" s="940"/>
      <c r="I1" s="940"/>
      <c r="J1" s="940"/>
      <c r="K1" s="940"/>
      <c r="L1" s="940"/>
      <c r="M1" s="940"/>
      <c r="N1" s="940"/>
      <c r="O1" s="940"/>
      <c r="P1" s="940"/>
      <c r="Q1" s="940"/>
      <c r="R1" s="940"/>
      <c r="S1" s="940"/>
      <c r="T1" s="940"/>
      <c r="U1" s="940"/>
      <c r="V1" s="940"/>
      <c r="X1" s="210"/>
      <c r="Y1" s="210"/>
      <c r="Z1" s="210"/>
      <c r="AA1" s="210"/>
      <c r="AB1" s="210"/>
      <c r="AC1" s="210"/>
      <c r="AD1" s="210"/>
      <c r="AE1" s="210"/>
      <c r="AF1" s="210"/>
      <c r="AG1"/>
      <c r="AH1"/>
      <c r="AI1"/>
      <c r="AJ1"/>
      <c r="AK1"/>
      <c r="AL1"/>
      <c r="AM1"/>
      <c r="AN1"/>
      <c r="AO1"/>
      <c r="AP1"/>
      <c r="AQ1"/>
      <c r="AR1"/>
      <c r="AS1"/>
      <c r="AT1"/>
      <c r="AU1"/>
      <c r="AV1"/>
      <c r="AW1"/>
      <c r="AX1"/>
      <c r="AY1"/>
      <c r="AZ1"/>
    </row>
    <row r="2" spans="1:53" ht="15" customHeight="1">
      <c r="A2" s="176"/>
      <c r="B2" s="155"/>
      <c r="C2" s="155"/>
      <c r="D2" s="155"/>
      <c r="E2" s="155"/>
      <c r="F2" s="155"/>
      <c r="G2" s="155"/>
      <c r="H2" s="155"/>
      <c r="I2" s="155"/>
      <c r="J2" s="155"/>
      <c r="K2" s="155"/>
      <c r="L2" s="155"/>
      <c r="M2" s="155"/>
      <c r="N2" s="155"/>
      <c r="O2" s="155"/>
      <c r="P2" s="155"/>
      <c r="Q2" s="155"/>
      <c r="R2" s="155"/>
      <c r="S2" s="155"/>
      <c r="T2" s="155"/>
      <c r="U2" s="155"/>
      <c r="V2" s="155"/>
      <c r="X2" s="155"/>
      <c r="Y2" s="155"/>
      <c r="Z2" s="155"/>
      <c r="AA2" s="155"/>
      <c r="AB2" s="155"/>
      <c r="AC2" s="155"/>
      <c r="AD2" s="155"/>
      <c r="AE2" s="155"/>
      <c r="AF2" s="155"/>
    </row>
    <row r="3" spans="1:53" ht="15" customHeight="1">
      <c r="A3" s="941" t="s">
        <v>371</v>
      </c>
      <c r="B3" s="955" t="s">
        <v>56</v>
      </c>
      <c r="C3" s="995" t="s">
        <v>372</v>
      </c>
      <c r="D3" s="996"/>
      <c r="E3" s="996"/>
      <c r="F3" s="996"/>
      <c r="G3" s="996"/>
      <c r="H3" s="996"/>
      <c r="I3" s="997"/>
      <c r="J3" s="995" t="s">
        <v>373</v>
      </c>
      <c r="K3" s="996"/>
      <c r="L3" s="996"/>
      <c r="M3" s="996"/>
      <c r="N3" s="996"/>
      <c r="O3" s="996"/>
      <c r="P3" s="996"/>
      <c r="Q3" s="947" t="s">
        <v>374</v>
      </c>
      <c r="R3" s="959"/>
      <c r="S3" s="959"/>
      <c r="T3" s="947" t="s">
        <v>375</v>
      </c>
      <c r="U3" s="959"/>
      <c r="V3" s="948"/>
      <c r="W3" s="155"/>
      <c r="X3" s="155"/>
      <c r="Y3" s="155"/>
      <c r="Z3" s="155"/>
      <c r="AA3" s="155"/>
      <c r="AB3" s="155"/>
      <c r="AC3" s="155"/>
      <c r="AD3" s="155"/>
      <c r="AE3" s="155"/>
      <c r="AF3" s="155"/>
    </row>
    <row r="4" spans="1:53" ht="15" customHeight="1">
      <c r="A4" s="943"/>
      <c r="B4" s="956"/>
      <c r="C4" s="955" t="s">
        <v>56</v>
      </c>
      <c r="D4" s="1017" t="s">
        <v>376</v>
      </c>
      <c r="E4" s="1017"/>
      <c r="F4" s="1024"/>
      <c r="G4" s="1017" t="s">
        <v>377</v>
      </c>
      <c r="H4" s="1017"/>
      <c r="I4" s="1024"/>
      <c r="J4" s="955" t="s">
        <v>56</v>
      </c>
      <c r="K4" s="1017" t="s">
        <v>376</v>
      </c>
      <c r="L4" s="1017"/>
      <c r="M4" s="1024"/>
      <c r="N4" s="1017" t="s">
        <v>377</v>
      </c>
      <c r="O4" s="1017"/>
      <c r="P4" s="1017"/>
      <c r="Q4" s="941" t="s">
        <v>56</v>
      </c>
      <c r="R4" s="955" t="s">
        <v>57</v>
      </c>
      <c r="S4" s="942" t="s">
        <v>58</v>
      </c>
      <c r="T4" s="958" t="s">
        <v>56</v>
      </c>
      <c r="U4" s="955" t="s">
        <v>57</v>
      </c>
      <c r="V4" s="942" t="s">
        <v>58</v>
      </c>
      <c r="W4" s="155"/>
      <c r="X4" s="155"/>
      <c r="Y4" s="155"/>
      <c r="Z4" s="155"/>
      <c r="AA4" s="155"/>
      <c r="AB4" s="155"/>
      <c r="AC4" s="155"/>
      <c r="AD4" s="155"/>
      <c r="AE4" s="155"/>
      <c r="AF4" s="155"/>
    </row>
    <row r="5" spans="1:53" ht="15" customHeight="1">
      <c r="A5" s="945"/>
      <c r="B5" s="957"/>
      <c r="C5" s="957"/>
      <c r="D5" s="338" t="s">
        <v>56</v>
      </c>
      <c r="E5" s="358" t="s">
        <v>57</v>
      </c>
      <c r="F5" s="358" t="s">
        <v>58</v>
      </c>
      <c r="G5" s="338" t="s">
        <v>56</v>
      </c>
      <c r="H5" s="358" t="s">
        <v>57</v>
      </c>
      <c r="I5" s="358" t="s">
        <v>58</v>
      </c>
      <c r="J5" s="957"/>
      <c r="K5" s="338" t="s">
        <v>56</v>
      </c>
      <c r="L5" s="358" t="s">
        <v>57</v>
      </c>
      <c r="M5" s="358" t="s">
        <v>58</v>
      </c>
      <c r="N5" s="338" t="s">
        <v>56</v>
      </c>
      <c r="O5" s="358" t="s">
        <v>57</v>
      </c>
      <c r="P5" s="337" t="s">
        <v>58</v>
      </c>
      <c r="Q5" s="945"/>
      <c r="R5" s="957"/>
      <c r="S5" s="946"/>
      <c r="T5" s="1022"/>
      <c r="U5" s="957"/>
      <c r="V5" s="946"/>
      <c r="W5" s="155"/>
      <c r="X5" s="155"/>
      <c r="Y5" s="155"/>
      <c r="Z5" s="155"/>
      <c r="AA5" s="155"/>
      <c r="AB5" s="155"/>
      <c r="AC5" s="155"/>
      <c r="AD5" s="155"/>
      <c r="AE5" s="155"/>
      <c r="AF5" s="155"/>
    </row>
    <row r="6" spans="1:53" ht="15" customHeight="1">
      <c r="A6" s="333"/>
      <c r="B6" s="46" t="s">
        <v>146</v>
      </c>
      <c r="C6" s="343"/>
      <c r="D6" s="343"/>
      <c r="E6" s="343"/>
      <c r="F6" s="343"/>
      <c r="G6" s="343"/>
      <c r="H6" s="343"/>
      <c r="I6" s="343"/>
      <c r="J6" s="343"/>
      <c r="K6" s="343"/>
      <c r="L6" s="343"/>
      <c r="M6" s="343"/>
      <c r="N6" s="343"/>
      <c r="O6" s="343"/>
      <c r="P6" s="343"/>
      <c r="Q6" s="46" t="s">
        <v>146</v>
      </c>
      <c r="R6" s="343"/>
      <c r="S6" s="343"/>
      <c r="T6" s="343"/>
      <c r="U6" s="343"/>
      <c r="V6" s="334"/>
      <c r="W6" s="155"/>
      <c r="X6" s="155"/>
      <c r="Y6" s="155"/>
      <c r="Z6" s="155"/>
      <c r="AA6" s="155"/>
      <c r="AB6" s="155"/>
      <c r="AC6" s="155"/>
      <c r="AD6" s="155"/>
      <c r="AE6" s="155"/>
      <c r="AF6" s="155"/>
    </row>
    <row r="7" spans="1:53" ht="21" customHeight="1">
      <c r="A7" s="814" t="s">
        <v>243</v>
      </c>
      <c r="B7" s="78">
        <v>2</v>
      </c>
      <c r="C7" s="259">
        <v>2</v>
      </c>
      <c r="D7" s="259">
        <v>1</v>
      </c>
      <c r="E7" s="259">
        <v>0</v>
      </c>
      <c r="F7" s="327">
        <v>1</v>
      </c>
      <c r="G7" s="259">
        <v>1</v>
      </c>
      <c r="H7" s="259">
        <v>0</v>
      </c>
      <c r="I7" s="259">
        <v>1</v>
      </c>
      <c r="J7" s="327">
        <v>0</v>
      </c>
      <c r="K7" s="327">
        <v>0</v>
      </c>
      <c r="L7" s="327">
        <v>0</v>
      </c>
      <c r="M7" s="259">
        <v>0</v>
      </c>
      <c r="N7" s="259">
        <v>0</v>
      </c>
      <c r="O7" s="259">
        <v>0</v>
      </c>
      <c r="P7" s="259">
        <v>0</v>
      </c>
      <c r="Q7" s="78">
        <v>9</v>
      </c>
      <c r="R7" s="259">
        <v>6</v>
      </c>
      <c r="S7" s="259">
        <v>3</v>
      </c>
      <c r="T7" s="259">
        <v>1</v>
      </c>
      <c r="U7" s="259">
        <v>0</v>
      </c>
      <c r="V7" s="329">
        <v>1</v>
      </c>
      <c r="W7" s="155"/>
      <c r="X7" s="155"/>
      <c r="Y7" s="155"/>
      <c r="Z7" s="155"/>
      <c r="AA7" s="155"/>
      <c r="AB7" s="155"/>
      <c r="AC7" s="155"/>
      <c r="AD7" s="155"/>
      <c r="AE7" s="155"/>
      <c r="AF7" s="155"/>
      <c r="BA7" s="155"/>
    </row>
    <row r="8" spans="1:53" ht="21" customHeight="1">
      <c r="A8" s="814" t="s">
        <v>432</v>
      </c>
      <c r="B8" s="78">
        <v>3</v>
      </c>
      <c r="C8" s="327">
        <v>3</v>
      </c>
      <c r="D8" s="327">
        <v>2</v>
      </c>
      <c r="E8" s="327">
        <v>0</v>
      </c>
      <c r="F8" s="327">
        <v>2</v>
      </c>
      <c r="G8" s="259">
        <v>1</v>
      </c>
      <c r="H8" s="259">
        <v>0</v>
      </c>
      <c r="I8" s="259">
        <v>1</v>
      </c>
      <c r="J8" s="327">
        <v>0</v>
      </c>
      <c r="K8" s="327">
        <v>0</v>
      </c>
      <c r="L8" s="327">
        <v>0</v>
      </c>
      <c r="M8" s="259">
        <v>0</v>
      </c>
      <c r="N8" s="259">
        <v>0</v>
      </c>
      <c r="O8" s="259">
        <v>0</v>
      </c>
      <c r="P8" s="259">
        <v>0</v>
      </c>
      <c r="Q8" s="78">
        <v>12</v>
      </c>
      <c r="R8" s="259">
        <v>7</v>
      </c>
      <c r="S8" s="259">
        <v>5</v>
      </c>
      <c r="T8" s="259">
        <v>8</v>
      </c>
      <c r="U8" s="259">
        <v>3</v>
      </c>
      <c r="V8" s="329">
        <v>5</v>
      </c>
      <c r="W8" s="155"/>
      <c r="X8" s="155"/>
      <c r="Y8" s="155"/>
      <c r="Z8" s="155"/>
      <c r="AA8" s="155"/>
      <c r="AB8" s="155"/>
      <c r="AC8" s="155"/>
      <c r="AD8" s="155"/>
      <c r="AE8" s="155"/>
      <c r="AF8" s="155"/>
      <c r="BA8" s="155"/>
    </row>
    <row r="9" spans="1:53" ht="21" customHeight="1">
      <c r="A9" s="814" t="s">
        <v>604</v>
      </c>
      <c r="B9" s="78">
        <v>0</v>
      </c>
      <c r="C9" s="327">
        <v>0</v>
      </c>
      <c r="D9" s="327">
        <v>0</v>
      </c>
      <c r="E9" s="327">
        <v>0</v>
      </c>
      <c r="F9" s="327">
        <v>0</v>
      </c>
      <c r="G9" s="259">
        <v>0</v>
      </c>
      <c r="H9" s="259">
        <v>0</v>
      </c>
      <c r="I9" s="259">
        <v>0</v>
      </c>
      <c r="J9" s="327">
        <v>0</v>
      </c>
      <c r="K9" s="327">
        <v>0</v>
      </c>
      <c r="L9" s="327">
        <v>0</v>
      </c>
      <c r="M9" s="259">
        <v>0</v>
      </c>
      <c r="N9" s="259">
        <v>0</v>
      </c>
      <c r="O9" s="259">
        <v>0</v>
      </c>
      <c r="P9" s="259">
        <v>0</v>
      </c>
      <c r="Q9" s="78">
        <v>11</v>
      </c>
      <c r="R9" s="259">
        <v>7</v>
      </c>
      <c r="S9" s="259">
        <v>4</v>
      </c>
      <c r="T9" s="259">
        <v>3</v>
      </c>
      <c r="U9" s="259">
        <v>1</v>
      </c>
      <c r="V9" s="329">
        <v>2</v>
      </c>
      <c r="W9" s="155"/>
      <c r="X9" s="155"/>
      <c r="Y9" s="155"/>
      <c r="Z9" s="155"/>
      <c r="AA9" s="155"/>
      <c r="AB9" s="155"/>
      <c r="AC9" s="155"/>
      <c r="AD9" s="155"/>
      <c r="AE9" s="155"/>
      <c r="AF9" s="155"/>
      <c r="BA9" s="155"/>
    </row>
    <row r="10" spans="1:53" ht="21" customHeight="1">
      <c r="A10" s="814" t="s">
        <v>687</v>
      </c>
      <c r="B10" s="78">
        <v>1</v>
      </c>
      <c r="C10" s="327">
        <v>1</v>
      </c>
      <c r="D10" s="327">
        <v>0</v>
      </c>
      <c r="E10" s="327">
        <v>0</v>
      </c>
      <c r="F10" s="327">
        <v>0</v>
      </c>
      <c r="G10" s="259">
        <v>1</v>
      </c>
      <c r="H10" s="259">
        <v>0</v>
      </c>
      <c r="I10" s="259">
        <v>1</v>
      </c>
      <c r="J10" s="327">
        <v>0</v>
      </c>
      <c r="K10" s="327">
        <v>0</v>
      </c>
      <c r="L10" s="327">
        <v>0</v>
      </c>
      <c r="M10" s="259">
        <v>0</v>
      </c>
      <c r="N10" s="259">
        <v>0</v>
      </c>
      <c r="O10" s="259">
        <v>0</v>
      </c>
      <c r="P10" s="259">
        <v>0</v>
      </c>
      <c r="Q10" s="78">
        <v>11</v>
      </c>
      <c r="R10" s="259">
        <v>7</v>
      </c>
      <c r="S10" s="259">
        <v>4</v>
      </c>
      <c r="T10" s="259">
        <v>6</v>
      </c>
      <c r="U10" s="259">
        <v>3</v>
      </c>
      <c r="V10" s="329">
        <v>3</v>
      </c>
      <c r="W10" s="155"/>
      <c r="X10" s="155"/>
      <c r="Y10" s="155"/>
      <c r="Z10" s="155"/>
      <c r="AA10" s="155"/>
      <c r="AB10" s="155"/>
      <c r="AC10" s="155"/>
      <c r="AD10" s="155"/>
      <c r="AE10" s="155"/>
      <c r="AF10" s="155"/>
      <c r="BA10" s="155"/>
    </row>
    <row r="11" spans="1:53" ht="21" customHeight="1">
      <c r="A11" s="814" t="s">
        <v>702</v>
      </c>
      <c r="B11" s="81">
        <v>2</v>
      </c>
      <c r="C11" s="90">
        <v>0</v>
      </c>
      <c r="D11" s="90">
        <v>0</v>
      </c>
      <c r="E11" s="90">
        <v>0</v>
      </c>
      <c r="F11" s="90">
        <v>0</v>
      </c>
      <c r="G11" s="82">
        <v>0</v>
      </c>
      <c r="H11" s="82">
        <v>0</v>
      </c>
      <c r="I11" s="82">
        <v>0</v>
      </c>
      <c r="J11" s="90">
        <v>2</v>
      </c>
      <c r="K11" s="90">
        <v>2</v>
      </c>
      <c r="L11" s="90">
        <v>2</v>
      </c>
      <c r="M11" s="82">
        <v>0</v>
      </c>
      <c r="N11" s="82">
        <v>0</v>
      </c>
      <c r="O11" s="82">
        <v>0</v>
      </c>
      <c r="P11" s="82">
        <v>0</v>
      </c>
      <c r="Q11" s="81">
        <v>9</v>
      </c>
      <c r="R11" s="82">
        <v>6</v>
      </c>
      <c r="S11" s="82">
        <v>3</v>
      </c>
      <c r="T11" s="82">
        <v>5</v>
      </c>
      <c r="U11" s="82">
        <v>3</v>
      </c>
      <c r="V11" s="133">
        <v>2</v>
      </c>
      <c r="W11" s="155"/>
      <c r="X11" s="155"/>
      <c r="Y11" s="155"/>
      <c r="Z11" s="155"/>
      <c r="AA11" s="155"/>
      <c r="AB11" s="155"/>
      <c r="AC11" s="155"/>
      <c r="AD11" s="155"/>
      <c r="AE11" s="155"/>
      <c r="AF11" s="155"/>
      <c r="BA11" s="155"/>
    </row>
    <row r="12" spans="1:53" ht="12.75" customHeight="1">
      <c r="A12" s="436" t="s">
        <v>748</v>
      </c>
      <c r="B12" s="414"/>
      <c r="C12" s="412"/>
      <c r="D12" s="412"/>
      <c r="E12" s="412"/>
      <c r="F12" s="412"/>
      <c r="G12" s="401"/>
      <c r="H12" s="401"/>
      <c r="I12" s="401"/>
      <c r="J12" s="412"/>
      <c r="K12" s="412"/>
      <c r="L12" s="412"/>
      <c r="M12" s="401"/>
      <c r="N12" s="401"/>
      <c r="O12" s="401"/>
      <c r="P12" s="401"/>
      <c r="Q12" s="414"/>
      <c r="R12" s="401"/>
      <c r="S12" s="401"/>
      <c r="T12" s="401"/>
      <c r="U12" s="401"/>
      <c r="V12" s="417"/>
      <c r="W12" s="155"/>
      <c r="X12" s="155"/>
      <c r="Y12" s="155"/>
      <c r="Z12" s="155"/>
      <c r="AA12" s="155"/>
      <c r="AB12" s="155"/>
      <c r="AC12" s="155"/>
      <c r="AD12" s="155"/>
      <c r="AE12" s="155"/>
      <c r="AF12" s="155"/>
      <c r="BA12" s="155"/>
    </row>
    <row r="13" spans="1:53" s="317" customFormat="1" ht="21" customHeight="1">
      <c r="A13" s="437" t="s">
        <v>451</v>
      </c>
      <c r="B13" s="415">
        <v>6</v>
      </c>
      <c r="C13" s="413">
        <v>3</v>
      </c>
      <c r="D13" s="413">
        <v>2</v>
      </c>
      <c r="E13" s="413">
        <v>2</v>
      </c>
      <c r="F13" s="413">
        <v>0</v>
      </c>
      <c r="G13" s="403">
        <v>1</v>
      </c>
      <c r="H13" s="403">
        <v>1</v>
      </c>
      <c r="I13" s="403">
        <v>0</v>
      </c>
      <c r="J13" s="413">
        <v>3</v>
      </c>
      <c r="K13" s="413">
        <v>3</v>
      </c>
      <c r="L13" s="413">
        <v>2</v>
      </c>
      <c r="M13" s="403">
        <v>1</v>
      </c>
      <c r="N13" s="403">
        <v>0</v>
      </c>
      <c r="O13" s="403">
        <v>0</v>
      </c>
      <c r="P13" s="403">
        <v>0</v>
      </c>
      <c r="Q13" s="415">
        <v>15</v>
      </c>
      <c r="R13" s="403">
        <v>8</v>
      </c>
      <c r="S13" s="403">
        <v>7</v>
      </c>
      <c r="T13" s="403">
        <v>4</v>
      </c>
      <c r="U13" s="403">
        <v>2</v>
      </c>
      <c r="V13" s="418">
        <v>2</v>
      </c>
      <c r="W13" s="399"/>
      <c r="X13" s="399"/>
      <c r="Y13" s="399"/>
      <c r="Z13" s="399"/>
      <c r="AA13" s="399"/>
      <c r="AB13" s="399"/>
      <c r="AC13" s="399"/>
      <c r="AD13" s="399"/>
      <c r="AE13" s="399"/>
      <c r="AF13" s="399"/>
      <c r="AG13"/>
      <c r="AH13"/>
      <c r="AI13"/>
      <c r="AJ13"/>
      <c r="AK13"/>
      <c r="AL13"/>
      <c r="AM13"/>
      <c r="AN13"/>
      <c r="AO13"/>
      <c r="AP13"/>
      <c r="AQ13"/>
      <c r="AR13"/>
      <c r="AS13"/>
      <c r="AT13"/>
      <c r="AU13"/>
      <c r="AV13"/>
      <c r="AW13"/>
      <c r="AX13"/>
      <c r="AY13"/>
      <c r="AZ13"/>
      <c r="BA13" s="399"/>
    </row>
    <row r="14" spans="1:53" ht="11.25" customHeight="1">
      <c r="A14" s="177"/>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BA14" s="155"/>
    </row>
    <row r="15" spans="1:53" ht="24.75" customHeight="1">
      <c r="A15" s="1159" t="s">
        <v>719</v>
      </c>
      <c r="B15" s="1159"/>
      <c r="C15" s="1159"/>
      <c r="D15" s="1159"/>
      <c r="E15" s="1159"/>
      <c r="F15" s="1159"/>
      <c r="G15" s="1159"/>
      <c r="H15" s="1159"/>
      <c r="I15" s="1159"/>
      <c r="J15" s="1159"/>
      <c r="K15" s="1159"/>
      <c r="L15" s="1159"/>
      <c r="M15" s="1159"/>
      <c r="N15" s="1159"/>
      <c r="O15" s="1159"/>
      <c r="P15" s="1159"/>
      <c r="Q15" s="1159"/>
      <c r="R15" s="1159"/>
      <c r="S15" s="1159"/>
      <c r="T15" s="1159"/>
      <c r="U15" s="1159"/>
      <c r="V15" s="1159"/>
      <c r="W15" s="155"/>
      <c r="X15" s="155"/>
      <c r="Y15" s="155"/>
      <c r="Z15" s="155"/>
      <c r="AA15" s="155"/>
      <c r="AB15" s="155"/>
      <c r="AC15" s="155"/>
      <c r="AD15" s="155"/>
      <c r="AE15" s="155"/>
      <c r="AF15" s="155"/>
      <c r="BA15" s="155"/>
    </row>
    <row r="16" spans="1:53" ht="13.5" customHeight="1">
      <c r="A16" s="879"/>
      <c r="B16" s="879"/>
      <c r="C16" s="879"/>
      <c r="D16" s="879"/>
      <c r="E16" s="879"/>
      <c r="F16" s="879"/>
      <c r="G16" s="879"/>
      <c r="H16" s="879"/>
      <c r="I16" s="879"/>
      <c r="J16" s="879"/>
      <c r="K16" s="879"/>
      <c r="L16" s="879"/>
      <c r="M16" s="879"/>
      <c r="N16" s="879"/>
      <c r="O16" s="879"/>
      <c r="P16" s="879"/>
      <c r="Q16" s="879"/>
      <c r="R16" s="879"/>
      <c r="S16" s="879"/>
      <c r="T16" s="879"/>
      <c r="U16" s="879"/>
      <c r="V16" s="879"/>
      <c r="W16" s="155"/>
      <c r="X16" s="155"/>
      <c r="Y16" s="155"/>
      <c r="Z16" s="155"/>
      <c r="AA16" s="155"/>
      <c r="AB16" s="155"/>
      <c r="AC16" s="155"/>
      <c r="AD16" s="155"/>
      <c r="AE16" s="155"/>
      <c r="AF16" s="155"/>
      <c r="BA16" s="155"/>
    </row>
    <row r="17" spans="1:53">
      <c r="A17" s="176"/>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BA17" s="155"/>
    </row>
    <row r="18" spans="1:53" s="209" customFormat="1" ht="20.25" customHeight="1">
      <c r="A18" s="876" t="s">
        <v>713</v>
      </c>
      <c r="B18" s="876"/>
      <c r="C18" s="876"/>
      <c r="D18" s="876"/>
      <c r="E18" s="876"/>
      <c r="F18" s="876"/>
      <c r="G18" s="876"/>
      <c r="H18" s="876"/>
      <c r="I18" s="876"/>
      <c r="J18" s="876"/>
      <c r="K18" s="876"/>
      <c r="L18" s="876"/>
      <c r="M18" s="876"/>
      <c r="N18" s="876"/>
      <c r="O18" s="876"/>
      <c r="P18" s="876"/>
      <c r="Q18" s="876"/>
      <c r="R18" s="876"/>
      <c r="S18" s="876"/>
      <c r="T18" s="876"/>
      <c r="U18" s="876"/>
      <c r="V18" s="876"/>
      <c r="X18" s="210"/>
      <c r="Y18" s="210"/>
      <c r="Z18" s="210"/>
      <c r="AA18" s="210"/>
      <c r="AB18" s="210"/>
      <c r="AC18" s="210"/>
      <c r="AD18" s="210"/>
      <c r="AE18" s="210"/>
      <c r="AF18" s="210"/>
      <c r="AG18"/>
      <c r="AH18"/>
      <c r="AI18"/>
      <c r="AJ18"/>
      <c r="AK18"/>
      <c r="AL18"/>
      <c r="AM18"/>
      <c r="AN18"/>
      <c r="AO18"/>
      <c r="AP18"/>
      <c r="AQ18"/>
      <c r="AR18"/>
      <c r="AS18"/>
      <c r="AT18"/>
      <c r="AU18"/>
      <c r="AV18"/>
      <c r="AW18"/>
      <c r="AX18"/>
      <c r="AY18"/>
      <c r="AZ18"/>
    </row>
    <row r="19" spans="1:53" ht="15" customHeight="1">
      <c r="A19" s="176"/>
      <c r="B19" s="155"/>
      <c r="C19" s="155"/>
      <c r="D19" s="155"/>
      <c r="E19" s="155"/>
      <c r="F19" s="155"/>
      <c r="G19" s="155"/>
      <c r="H19" s="155"/>
      <c r="I19" s="155"/>
      <c r="J19" s="155"/>
      <c r="K19" s="155"/>
      <c r="L19" s="155"/>
      <c r="M19" s="155"/>
      <c r="N19" s="155"/>
      <c r="O19" s="155"/>
      <c r="P19" s="155"/>
      <c r="Q19" s="155"/>
      <c r="R19" s="155"/>
      <c r="S19" s="155"/>
      <c r="T19" s="155"/>
      <c r="U19" s="155"/>
      <c r="V19" s="155"/>
      <c r="X19" s="155"/>
      <c r="Y19" s="155"/>
      <c r="Z19" s="155"/>
      <c r="AA19" s="155"/>
      <c r="AB19" s="155"/>
      <c r="AC19" s="155"/>
      <c r="AD19" s="155"/>
      <c r="AE19" s="155"/>
      <c r="AF19" s="155"/>
    </row>
    <row r="20" spans="1:53" ht="15" customHeight="1">
      <c r="A20" s="941" t="s">
        <v>371</v>
      </c>
      <c r="B20" s="995" t="s">
        <v>716</v>
      </c>
      <c r="C20" s="996"/>
      <c r="D20" s="996"/>
      <c r="E20" s="997"/>
      <c r="F20" s="995" t="s">
        <v>717</v>
      </c>
      <c r="G20" s="996"/>
      <c r="H20" s="997"/>
      <c r="I20"/>
      <c r="J20"/>
      <c r="K20"/>
      <c r="L20"/>
      <c r="M20"/>
      <c r="N20"/>
      <c r="O20"/>
      <c r="P20"/>
      <c r="Q20"/>
      <c r="R20"/>
      <c r="S20"/>
      <c r="T20"/>
      <c r="U20"/>
      <c r="V20"/>
      <c r="W20"/>
      <c r="X20" s="155"/>
      <c r="Y20" s="155"/>
      <c r="Z20" s="155"/>
      <c r="AA20" s="155"/>
      <c r="AB20" s="155"/>
      <c r="AC20" s="155"/>
      <c r="AD20" s="155"/>
      <c r="AE20" s="155"/>
      <c r="AF20" s="155"/>
    </row>
    <row r="21" spans="1:53" ht="15" customHeight="1">
      <c r="A21" s="943"/>
      <c r="B21" s="955" t="s">
        <v>714</v>
      </c>
      <c r="C21" s="955" t="s">
        <v>715</v>
      </c>
      <c r="D21" s="949" t="s">
        <v>718</v>
      </c>
      <c r="E21" s="949" t="s">
        <v>478</v>
      </c>
      <c r="F21" s="955" t="s">
        <v>714</v>
      </c>
      <c r="G21" s="955" t="s">
        <v>715</v>
      </c>
      <c r="H21" s="1106" t="s">
        <v>718</v>
      </c>
      <c r="I21"/>
      <c r="J21"/>
      <c r="K21"/>
      <c r="L21"/>
      <c r="M21"/>
      <c r="N21"/>
      <c r="O21"/>
      <c r="P21"/>
      <c r="Q21"/>
      <c r="R21"/>
      <c r="S21"/>
      <c r="T21"/>
      <c r="U21"/>
      <c r="V21"/>
      <c r="W21"/>
      <c r="X21" s="155"/>
      <c r="Y21" s="155"/>
      <c r="Z21" s="155"/>
      <c r="AA21" s="155"/>
      <c r="AB21" s="155"/>
      <c r="AC21" s="155"/>
      <c r="AD21" s="155"/>
      <c r="AE21" s="155"/>
      <c r="AF21" s="155"/>
    </row>
    <row r="22" spans="1:53" ht="15" customHeight="1">
      <c r="A22" s="945"/>
      <c r="B22" s="957"/>
      <c r="C22" s="957"/>
      <c r="D22" s="945"/>
      <c r="E22" s="945"/>
      <c r="F22" s="957"/>
      <c r="G22" s="957"/>
      <c r="H22" s="1107"/>
      <c r="I22"/>
      <c r="J22"/>
      <c r="K22"/>
      <c r="L22"/>
      <c r="M22"/>
      <c r="N22"/>
      <c r="O22"/>
      <c r="P22"/>
      <c r="Q22"/>
      <c r="R22"/>
      <c r="S22"/>
      <c r="T22"/>
      <c r="U22"/>
      <c r="V22"/>
      <c r="W22"/>
      <c r="X22" s="155"/>
      <c r="Y22" s="155"/>
      <c r="Z22" s="155"/>
      <c r="AA22" s="155"/>
      <c r="AB22" s="155"/>
      <c r="AC22" s="155"/>
      <c r="AD22" s="155"/>
      <c r="AE22" s="155"/>
      <c r="AF22" s="155"/>
    </row>
    <row r="23" spans="1:53" ht="15" customHeight="1">
      <c r="A23" s="873"/>
      <c r="B23" s="46" t="s">
        <v>146</v>
      </c>
      <c r="C23" s="875"/>
      <c r="D23" s="899"/>
      <c r="E23" s="899"/>
      <c r="F23" s="46" t="s">
        <v>146</v>
      </c>
      <c r="G23" s="899"/>
      <c r="H23" s="898"/>
      <c r="I23"/>
      <c r="J23"/>
      <c r="K23"/>
      <c r="L23"/>
      <c r="M23"/>
      <c r="N23"/>
      <c r="O23"/>
      <c r="P23"/>
      <c r="Q23"/>
      <c r="R23"/>
      <c r="S23"/>
      <c r="T23"/>
      <c r="U23"/>
      <c r="V23"/>
      <c r="W23"/>
      <c r="X23" s="155"/>
      <c r="Y23" s="155"/>
      <c r="Z23" s="155"/>
      <c r="AA23" s="155"/>
      <c r="AB23" s="155"/>
      <c r="AC23" s="155"/>
      <c r="AD23" s="155"/>
      <c r="AE23" s="155"/>
      <c r="AF23" s="155"/>
    </row>
    <row r="24" spans="1:53" ht="20.25" customHeight="1">
      <c r="A24" s="905" t="s">
        <v>753</v>
      </c>
      <c r="B24" s="906">
        <v>215</v>
      </c>
      <c r="C24" s="31">
        <v>101</v>
      </c>
      <c r="D24" s="31">
        <v>70</v>
      </c>
      <c r="E24" s="31">
        <v>6</v>
      </c>
      <c r="F24" s="906">
        <v>51</v>
      </c>
      <c r="G24" s="31">
        <v>12</v>
      </c>
      <c r="H24" s="157">
        <v>27</v>
      </c>
      <c r="I24"/>
      <c r="J24"/>
      <c r="K24"/>
      <c r="L24"/>
      <c r="M24"/>
      <c r="N24"/>
      <c r="O24"/>
      <c r="P24"/>
      <c r="Q24"/>
      <c r="R24"/>
      <c r="S24"/>
      <c r="T24"/>
      <c r="U24"/>
      <c r="V24"/>
      <c r="W24"/>
      <c r="X24" s="155"/>
      <c r="Y24" s="155"/>
      <c r="Z24" s="155"/>
      <c r="AA24" s="155"/>
      <c r="AB24" s="155"/>
      <c r="AC24" s="155"/>
      <c r="AD24" s="155"/>
      <c r="AE24" s="155"/>
      <c r="AF24" s="155"/>
    </row>
    <row r="25" spans="1:53" ht="11.25" customHeight="1">
      <c r="A25" s="878" t="s">
        <v>748</v>
      </c>
      <c r="B25" s="881"/>
      <c r="C25" s="882"/>
      <c r="D25" s="882"/>
      <c r="E25" s="882"/>
      <c r="F25" s="900"/>
      <c r="G25" s="882"/>
      <c r="H25" s="901"/>
      <c r="I25"/>
      <c r="J25"/>
      <c r="K25"/>
      <c r="L25"/>
      <c r="M25"/>
      <c r="N25"/>
      <c r="O25"/>
      <c r="P25"/>
      <c r="Q25"/>
      <c r="R25"/>
      <c r="S25"/>
      <c r="T25"/>
      <c r="U25"/>
      <c r="V25"/>
      <c r="W25"/>
      <c r="X25" s="155"/>
      <c r="Y25" s="155"/>
      <c r="Z25" s="155"/>
      <c r="AA25" s="155"/>
      <c r="AB25" s="155"/>
      <c r="AC25" s="155"/>
      <c r="AD25" s="155"/>
      <c r="AE25" s="155"/>
      <c r="AF25" s="155"/>
    </row>
    <row r="26" spans="1:53" ht="21" customHeight="1">
      <c r="A26" s="877" t="s">
        <v>379</v>
      </c>
      <c r="B26" s="894">
        <v>230</v>
      </c>
      <c r="C26" s="895">
        <v>100</v>
      </c>
      <c r="D26" s="895">
        <v>74</v>
      </c>
      <c r="E26" s="895">
        <v>6</v>
      </c>
      <c r="F26" s="894">
        <v>46</v>
      </c>
      <c r="G26" s="896">
        <v>27</v>
      </c>
      <c r="H26" s="897">
        <v>24</v>
      </c>
      <c r="I26"/>
      <c r="J26"/>
      <c r="K26"/>
      <c r="L26"/>
      <c r="M26"/>
      <c r="N26"/>
      <c r="O26"/>
      <c r="P26"/>
      <c r="Q26"/>
      <c r="R26"/>
      <c r="S26"/>
      <c r="T26"/>
      <c r="U26"/>
      <c r="V26"/>
      <c r="W26"/>
      <c r="X26" s="155"/>
      <c r="Y26" s="155"/>
      <c r="Z26" s="155"/>
      <c r="AA26" s="155"/>
      <c r="AB26" s="155"/>
      <c r="AC26" s="155"/>
      <c r="AD26" s="155"/>
      <c r="AE26" s="155"/>
      <c r="AF26" s="155"/>
      <c r="BA26" s="155"/>
    </row>
    <row r="27" spans="1:53" ht="21" customHeight="1">
      <c r="A27" s="874" t="s">
        <v>185</v>
      </c>
      <c r="B27" s="78">
        <v>1</v>
      </c>
      <c r="C27" s="327">
        <v>0</v>
      </c>
      <c r="D27" s="327">
        <v>0</v>
      </c>
      <c r="E27" s="327">
        <v>0</v>
      </c>
      <c r="F27" s="332">
        <v>0</v>
      </c>
      <c r="G27" s="327">
        <v>0</v>
      </c>
      <c r="H27" s="310">
        <v>0</v>
      </c>
      <c r="I27"/>
      <c r="J27"/>
      <c r="K27"/>
      <c r="L27"/>
      <c r="M27"/>
      <c r="N27"/>
      <c r="O27"/>
      <c r="P27"/>
      <c r="Q27"/>
      <c r="R27"/>
      <c r="S27"/>
      <c r="T27"/>
      <c r="U27"/>
      <c r="V27"/>
      <c r="W27"/>
      <c r="X27" s="155"/>
      <c r="Y27" s="155"/>
      <c r="Z27" s="155"/>
      <c r="AA27" s="155"/>
      <c r="AB27" s="155"/>
      <c r="AC27" s="155"/>
      <c r="AD27" s="155"/>
      <c r="AE27" s="155"/>
      <c r="AF27" s="155"/>
      <c r="BA27" s="155"/>
    </row>
    <row r="28" spans="1:53" ht="21" customHeight="1">
      <c r="A28" s="874" t="s">
        <v>221</v>
      </c>
      <c r="B28" s="920">
        <v>227</v>
      </c>
      <c r="C28" s="327">
        <v>74</v>
      </c>
      <c r="D28" s="327">
        <v>38</v>
      </c>
      <c r="E28" s="327">
        <v>6</v>
      </c>
      <c r="F28" s="332">
        <v>46</v>
      </c>
      <c r="G28" s="327">
        <v>14</v>
      </c>
      <c r="H28" s="310">
        <v>1</v>
      </c>
      <c r="I28"/>
      <c r="J28"/>
      <c r="K28"/>
      <c r="L28"/>
      <c r="M28"/>
      <c r="N28"/>
      <c r="O28"/>
      <c r="P28"/>
      <c r="Q28"/>
      <c r="R28"/>
      <c r="S28"/>
      <c r="T28"/>
      <c r="U28"/>
      <c r="V28"/>
      <c r="W28"/>
      <c r="X28" s="155"/>
      <c r="Y28" s="155"/>
      <c r="Z28" s="155"/>
      <c r="AA28" s="155"/>
      <c r="AB28" s="155"/>
      <c r="AC28" s="155"/>
      <c r="AD28" s="155"/>
      <c r="AE28" s="155"/>
      <c r="AF28" s="155"/>
      <c r="BA28" s="155"/>
    </row>
    <row r="29" spans="1:53" ht="21" customHeight="1">
      <c r="A29" s="874" t="s">
        <v>186</v>
      </c>
      <c r="B29" s="81">
        <v>2</v>
      </c>
      <c r="C29" s="90">
        <v>26</v>
      </c>
      <c r="D29" s="90">
        <v>36</v>
      </c>
      <c r="E29" s="90">
        <v>0</v>
      </c>
      <c r="F29" s="809">
        <v>0</v>
      </c>
      <c r="G29" s="90">
        <v>13</v>
      </c>
      <c r="H29" s="83">
        <v>23</v>
      </c>
      <c r="I29"/>
      <c r="J29"/>
      <c r="K29"/>
      <c r="L29"/>
      <c r="M29"/>
      <c r="N29"/>
      <c r="O29"/>
      <c r="P29"/>
      <c r="Q29"/>
      <c r="R29"/>
      <c r="S29"/>
      <c r="T29"/>
      <c r="U29"/>
      <c r="V29"/>
      <c r="W29"/>
      <c r="X29" s="155"/>
      <c r="Y29" s="155"/>
      <c r="Z29" s="155"/>
      <c r="AA29" s="155"/>
      <c r="AB29" s="155"/>
      <c r="AC29" s="155"/>
      <c r="AD29" s="155"/>
      <c r="AE29" s="155"/>
      <c r="AF29" s="155"/>
      <c r="BA29" s="155"/>
    </row>
    <row r="30" spans="1:53" ht="22.5" customHeight="1">
      <c r="A30" s="1158" t="s">
        <v>746</v>
      </c>
      <c r="B30" s="1158"/>
      <c r="C30" s="1158"/>
      <c r="D30" s="1158"/>
      <c r="E30" s="1158"/>
      <c r="F30" s="1158"/>
      <c r="G30" s="1158"/>
      <c r="H30" s="1158"/>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BA30" s="155"/>
    </row>
    <row r="31" spans="1:53">
      <c r="A31" s="176"/>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BA31" s="155"/>
    </row>
    <row r="32" spans="1:53">
      <c r="A32" s="176"/>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BA32" s="155"/>
    </row>
    <row r="33" spans="1:53">
      <c r="A33" s="176"/>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BA33" s="155"/>
    </row>
    <row r="34" spans="1:53">
      <c r="A34" s="176"/>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BA34" s="155"/>
    </row>
    <row r="35" spans="1:53">
      <c r="A35" s="176"/>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BA35" s="155"/>
    </row>
    <row r="36" spans="1:53">
      <c r="A36" s="176"/>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BA36" s="155"/>
    </row>
    <row r="37" spans="1:53">
      <c r="A37" s="176"/>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BA37" s="155"/>
    </row>
    <row r="38" spans="1:53">
      <c r="A38" s="176"/>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BA38" s="155"/>
    </row>
    <row r="39" spans="1:53">
      <c r="A39" s="176"/>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BA39" s="155"/>
    </row>
    <row r="40" spans="1:53">
      <c r="A40" s="176"/>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BA40" s="155"/>
    </row>
    <row r="41" spans="1:53">
      <c r="A41" s="176"/>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BA41" s="155"/>
    </row>
    <row r="42" spans="1:53">
      <c r="A42" s="176"/>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BA42" s="155"/>
    </row>
    <row r="43" spans="1:53">
      <c r="A43" s="176"/>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BA43" s="155"/>
    </row>
    <row r="44" spans="1:53">
      <c r="A44" s="176"/>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BA44" s="155"/>
    </row>
    <row r="45" spans="1:53">
      <c r="A45" s="176"/>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BA45" s="155"/>
    </row>
    <row r="46" spans="1:53">
      <c r="A46" s="176"/>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BA46" s="155"/>
    </row>
    <row r="47" spans="1:53">
      <c r="A47" s="176"/>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BA47" s="155"/>
    </row>
    <row r="48" spans="1:53">
      <c r="A48" s="176"/>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BA48" s="155"/>
    </row>
    <row r="49" spans="1:53">
      <c r="A49" s="176"/>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BA49" s="155"/>
    </row>
    <row r="50" spans="1:53">
      <c r="A50" s="176"/>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BA50" s="155"/>
    </row>
    <row r="51" spans="1:53">
      <c r="A51" s="176"/>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BA51" s="155"/>
    </row>
    <row r="52" spans="1:53">
      <c r="A52" s="176"/>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BA52" s="155"/>
    </row>
    <row r="53" spans="1:53">
      <c r="A53" s="176"/>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BA53" s="155"/>
    </row>
    <row r="54" spans="1:53">
      <c r="A54" s="176"/>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BA54" s="155"/>
    </row>
    <row r="55" spans="1:53">
      <c r="A55" s="176"/>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BA55" s="155"/>
    </row>
    <row r="56" spans="1:53">
      <c r="A56" s="176"/>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BA56" s="155"/>
    </row>
    <row r="57" spans="1:53">
      <c r="A57" s="176"/>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BA57" s="155"/>
    </row>
    <row r="58" spans="1:53">
      <c r="A58" s="176"/>
      <c r="B58" s="155"/>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BA58" s="155"/>
    </row>
    <row r="59" spans="1:53">
      <c r="A59" s="176"/>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BA59" s="155"/>
    </row>
    <row r="60" spans="1:53">
      <c r="A60" s="176"/>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BA60" s="155"/>
    </row>
    <row r="61" spans="1:53">
      <c r="A61" s="176"/>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BA61" s="155"/>
    </row>
    <row r="62" spans="1:53">
      <c r="A62" s="176"/>
      <c r="B62" s="155"/>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5"/>
      <c r="BA62" s="155"/>
    </row>
    <row r="63" spans="1:53">
      <c r="A63" s="176"/>
      <c r="B63" s="155"/>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BA63" s="155"/>
    </row>
    <row r="64" spans="1:53">
      <c r="A64" s="176"/>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BA64" s="155"/>
    </row>
    <row r="65" spans="53:53">
      <c r="BA65" s="155"/>
    </row>
  </sheetData>
  <mergeCells count="31">
    <mergeCell ref="J4:J5"/>
    <mergeCell ref="K4:M4"/>
    <mergeCell ref="A30:H30"/>
    <mergeCell ref="H21:H22"/>
    <mergeCell ref="F21:F22"/>
    <mergeCell ref="G21:G22"/>
    <mergeCell ref="G4:I4"/>
    <mergeCell ref="A20:A22"/>
    <mergeCell ref="C21:C22"/>
    <mergeCell ref="A15:V15"/>
    <mergeCell ref="B21:B22"/>
    <mergeCell ref="E21:E22"/>
    <mergeCell ref="D21:D22"/>
    <mergeCell ref="B20:E20"/>
    <mergeCell ref="F20:H20"/>
    <mergeCell ref="A1:V1"/>
    <mergeCell ref="A3:A5"/>
    <mergeCell ref="B3:B5"/>
    <mergeCell ref="C3:I3"/>
    <mergeCell ref="J3:P3"/>
    <mergeCell ref="Q3:S3"/>
    <mergeCell ref="T3:V3"/>
    <mergeCell ref="C4:C5"/>
    <mergeCell ref="D4:F4"/>
    <mergeCell ref="T4:T5"/>
    <mergeCell ref="U4:U5"/>
    <mergeCell ref="V4:V5"/>
    <mergeCell ref="N4:P4"/>
    <mergeCell ref="Q4:Q5"/>
    <mergeCell ref="R4:R5"/>
    <mergeCell ref="S4:S5"/>
  </mergeCells>
  <phoneticPr fontId="6"/>
  <pageMargins left="0.70866141732283472" right="0.70866141732283472" top="0.74803149606299213" bottom="0.74803149606299213" header="0.31496062992125984" footer="0.31496062992125984"/>
  <pageSetup paperSize="9" scale="78" firstPageNumber="55"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1"/>
  </sheetPr>
  <dimension ref="A1:AU64"/>
  <sheetViews>
    <sheetView showZeros="0" zoomScale="85" zoomScaleNormal="85" zoomScaleSheetLayoutView="40" workbookViewId="0">
      <pane xSplit="1" ySplit="5" topLeftCell="AA6"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12.125" style="4" customWidth="1"/>
    <col min="2" max="2" width="8.5" style="33" bestFit="1" customWidth="1"/>
    <col min="3" max="3" width="9.5" style="33" customWidth="1"/>
    <col min="4" max="4" width="11.625" style="33" bestFit="1" customWidth="1"/>
    <col min="5" max="6" width="9.25" style="33" customWidth="1"/>
    <col min="7" max="7" width="10.75" style="33" bestFit="1" customWidth="1"/>
    <col min="8" max="8" width="8.5" style="33" bestFit="1" customWidth="1"/>
    <col min="9" max="9" width="9.5" style="33" customWidth="1"/>
    <col min="10" max="10" width="11.625" style="33" bestFit="1" customWidth="1"/>
    <col min="11" max="11" width="8.5" style="33" bestFit="1" customWidth="1"/>
    <col min="12" max="12" width="9.5" style="33" customWidth="1"/>
    <col min="13" max="13" width="11.625" style="33" bestFit="1" customWidth="1"/>
    <col min="14" max="14" width="12.125" style="4" customWidth="1"/>
    <col min="15" max="15" width="10.125" style="33" customWidth="1"/>
    <col min="16" max="16" width="10.25" style="33" customWidth="1"/>
    <col min="17" max="17" width="12.375" style="33" customWidth="1"/>
    <col min="18" max="19" width="10.125" style="33" customWidth="1"/>
    <col min="20" max="20" width="12.375" style="33" customWidth="1"/>
    <col min="21" max="22" width="10.125" style="33" customWidth="1"/>
    <col min="23" max="24" width="12.375" style="33" customWidth="1"/>
    <col min="25" max="25" width="7.5" style="33" customWidth="1"/>
    <col min="26" max="26" width="12.125" style="33" customWidth="1"/>
    <col min="27" max="27" width="10.125" style="33" customWidth="1"/>
    <col min="28" max="28" width="10.25" style="33" customWidth="1"/>
    <col min="29" max="29" width="12.375" style="33" customWidth="1"/>
    <col min="30" max="30" width="10.125" style="33" customWidth="1"/>
    <col min="31" max="31" width="10.25" style="33" customWidth="1"/>
    <col min="32" max="32" width="12.375" style="33" customWidth="1"/>
    <col min="33" max="33" width="10.125" style="33" customWidth="1"/>
    <col min="34" max="34" width="10.25" style="33" customWidth="1"/>
    <col min="35" max="35" width="12.375" style="33" customWidth="1"/>
    <col min="36" max="36" width="12.125" style="33" customWidth="1"/>
    <col min="37" max="37" width="10.125" style="33" customWidth="1"/>
    <col min="38" max="38" width="12.25" style="33" customWidth="1"/>
    <col min="39" max="39" width="14.375" style="33" customWidth="1"/>
    <col min="40" max="41" width="10.125" style="33" customWidth="1"/>
    <col min="42" max="42" width="12.25" style="33" customWidth="1"/>
    <col min="43" max="44" width="10.125" style="33" customWidth="1"/>
    <col min="45" max="45" width="12.25" style="33" customWidth="1"/>
    <col min="46" max="16384" width="9" style="33"/>
  </cols>
  <sheetData>
    <row r="1" spans="1:47" ht="21" customHeight="1">
      <c r="A1" s="1105" t="s">
        <v>707</v>
      </c>
      <c r="B1" s="1105"/>
      <c r="C1" s="1105"/>
      <c r="D1" s="1105"/>
      <c r="E1" s="1105"/>
      <c r="F1" s="1105"/>
      <c r="G1" s="1105"/>
      <c r="H1" s="1105"/>
      <c r="I1" s="1105"/>
      <c r="J1" s="1105"/>
      <c r="K1" s="1105"/>
      <c r="L1" s="1105"/>
      <c r="M1" s="1105"/>
      <c r="N1" s="1105" t="s">
        <v>708</v>
      </c>
      <c r="O1" s="1105"/>
      <c r="P1" s="1105"/>
      <c r="Q1" s="1105"/>
      <c r="R1" s="1105"/>
      <c r="S1" s="1105"/>
      <c r="T1" s="1105"/>
      <c r="U1" s="1105"/>
      <c r="V1" s="1105"/>
      <c r="W1" s="1105"/>
      <c r="X1" s="1105"/>
      <c r="Y1" s="462"/>
      <c r="Z1" s="1105" t="s">
        <v>708</v>
      </c>
      <c r="AA1" s="1105"/>
      <c r="AB1" s="1105"/>
      <c r="AC1" s="1105"/>
      <c r="AD1" s="1105"/>
      <c r="AE1" s="1105"/>
      <c r="AF1" s="1105"/>
      <c r="AG1" s="1105"/>
      <c r="AH1" s="1105"/>
      <c r="AI1" s="1105"/>
      <c r="AJ1" s="1105" t="s">
        <v>708</v>
      </c>
      <c r="AK1" s="1105"/>
      <c r="AL1" s="1105"/>
      <c r="AM1" s="1105"/>
      <c r="AN1" s="1105"/>
      <c r="AO1" s="1105"/>
      <c r="AP1" s="1105"/>
      <c r="AQ1" s="1105"/>
      <c r="AR1" s="1105"/>
      <c r="AS1" s="1105"/>
      <c r="AT1" s="462"/>
      <c r="AU1" s="462"/>
    </row>
    <row r="2" spans="1:47" ht="8.25" customHeight="1">
      <c r="B2" s="463"/>
      <c r="C2" s="463"/>
      <c r="D2" s="463"/>
      <c r="E2" s="463"/>
      <c r="F2" s="463"/>
      <c r="G2" s="463"/>
      <c r="O2" s="463"/>
      <c r="P2" s="463"/>
      <c r="Q2" s="463"/>
      <c r="R2" s="13"/>
      <c r="S2" s="13"/>
      <c r="T2" s="464"/>
      <c r="U2" s="463"/>
      <c r="V2" s="463"/>
      <c r="W2" s="463"/>
      <c r="X2" s="463"/>
      <c r="Z2" s="13"/>
      <c r="AA2" s="463"/>
      <c r="AB2" s="463"/>
      <c r="AC2" s="463"/>
      <c r="AF2" s="13"/>
      <c r="AG2" s="464"/>
      <c r="AH2" s="464"/>
      <c r="AI2" s="775"/>
      <c r="AJ2" s="13"/>
      <c r="AQ2" s="772"/>
      <c r="AR2" s="772"/>
      <c r="AS2" s="465"/>
    </row>
    <row r="3" spans="1:47" s="4" customFormat="1" ht="16.5" customHeight="1">
      <c r="A3" s="1138" t="s">
        <v>30</v>
      </c>
      <c r="B3" s="1053" t="s">
        <v>472</v>
      </c>
      <c r="C3" s="1141"/>
      <c r="D3" s="1141"/>
      <c r="E3" s="1077" t="s">
        <v>473</v>
      </c>
      <c r="F3" s="1078"/>
      <c r="G3" s="1079"/>
      <c r="H3" s="1053" t="s">
        <v>474</v>
      </c>
      <c r="I3" s="1141"/>
      <c r="J3" s="1141"/>
      <c r="K3" s="1077" t="s">
        <v>475</v>
      </c>
      <c r="L3" s="1078"/>
      <c r="M3" s="1079"/>
      <c r="N3" s="1138" t="s">
        <v>30</v>
      </c>
      <c r="O3" s="1077" t="s">
        <v>671</v>
      </c>
      <c r="P3" s="1078"/>
      <c r="Q3" s="1079"/>
      <c r="R3" s="1166" t="s">
        <v>476</v>
      </c>
      <c r="S3" s="1167"/>
      <c r="T3" s="1168"/>
      <c r="U3" s="1077" t="s">
        <v>477</v>
      </c>
      <c r="V3" s="1078"/>
      <c r="W3" s="1078"/>
      <c r="X3" s="1079"/>
      <c r="Z3" s="1162" t="s">
        <v>30</v>
      </c>
      <c r="AA3" s="1077" t="s">
        <v>478</v>
      </c>
      <c r="AB3" s="1078"/>
      <c r="AC3" s="1079"/>
      <c r="AD3" s="1077" t="s">
        <v>479</v>
      </c>
      <c r="AE3" s="1078"/>
      <c r="AF3" s="1079"/>
      <c r="AG3" s="1077" t="s">
        <v>480</v>
      </c>
      <c r="AH3" s="1078"/>
      <c r="AI3" s="1079"/>
      <c r="AJ3" s="1162" t="s">
        <v>30</v>
      </c>
      <c r="AK3" s="1077" t="s">
        <v>481</v>
      </c>
      <c r="AL3" s="1078"/>
      <c r="AM3" s="1078"/>
      <c r="AN3" s="1053" t="s">
        <v>482</v>
      </c>
      <c r="AO3" s="1141"/>
      <c r="AP3" s="1141"/>
      <c r="AQ3" s="1077" t="s">
        <v>483</v>
      </c>
      <c r="AR3" s="1078"/>
      <c r="AS3" s="1079"/>
    </row>
    <row r="4" spans="1:47" s="4" customFormat="1" ht="16.5" customHeight="1">
      <c r="A4" s="1138"/>
      <c r="B4" s="1162" t="s">
        <v>98</v>
      </c>
      <c r="C4" s="1165" t="s">
        <v>484</v>
      </c>
      <c r="D4" s="1162" t="s">
        <v>485</v>
      </c>
      <c r="E4" s="1162" t="s">
        <v>98</v>
      </c>
      <c r="F4" s="1165" t="s">
        <v>602</v>
      </c>
      <c r="G4" s="1162" t="s">
        <v>485</v>
      </c>
      <c r="H4" s="1162" t="s">
        <v>486</v>
      </c>
      <c r="I4" s="1165" t="s">
        <v>484</v>
      </c>
      <c r="J4" s="1162" t="s">
        <v>487</v>
      </c>
      <c r="K4" s="1162" t="s">
        <v>486</v>
      </c>
      <c r="L4" s="1165" t="s">
        <v>484</v>
      </c>
      <c r="M4" s="1162" t="s">
        <v>488</v>
      </c>
      <c r="N4" s="1138"/>
      <c r="O4" s="1162" t="s">
        <v>195</v>
      </c>
      <c r="P4" s="1165" t="s">
        <v>484</v>
      </c>
      <c r="Q4" s="1162" t="s">
        <v>488</v>
      </c>
      <c r="R4" s="1162" t="s">
        <v>195</v>
      </c>
      <c r="S4" s="1165" t="s">
        <v>484</v>
      </c>
      <c r="T4" s="1162" t="s">
        <v>488</v>
      </c>
      <c r="U4" s="1054" t="s">
        <v>486</v>
      </c>
      <c r="V4" s="1165" t="s">
        <v>484</v>
      </c>
      <c r="W4" s="1138" t="s">
        <v>488</v>
      </c>
      <c r="X4" s="1138"/>
      <c r="Z4" s="1163"/>
      <c r="AA4" s="1165" t="s">
        <v>486</v>
      </c>
      <c r="AB4" s="1165" t="s">
        <v>484</v>
      </c>
      <c r="AC4" s="1162" t="s">
        <v>489</v>
      </c>
      <c r="AD4" s="1162" t="s">
        <v>486</v>
      </c>
      <c r="AE4" s="1165" t="s">
        <v>484</v>
      </c>
      <c r="AF4" s="1162" t="s">
        <v>488</v>
      </c>
      <c r="AG4" s="1162" t="s">
        <v>486</v>
      </c>
      <c r="AH4" s="1165" t="s">
        <v>484</v>
      </c>
      <c r="AI4" s="1162" t="s">
        <v>488</v>
      </c>
      <c r="AJ4" s="1163"/>
      <c r="AK4" s="1165" t="s">
        <v>486</v>
      </c>
      <c r="AL4" s="1165" t="s">
        <v>484</v>
      </c>
      <c r="AM4" s="1162" t="s">
        <v>490</v>
      </c>
      <c r="AN4" s="1165" t="s">
        <v>486</v>
      </c>
      <c r="AO4" s="1165" t="s">
        <v>484</v>
      </c>
      <c r="AP4" s="1162" t="s">
        <v>490</v>
      </c>
      <c r="AQ4" s="1165" t="s">
        <v>486</v>
      </c>
      <c r="AR4" s="1165" t="s">
        <v>484</v>
      </c>
      <c r="AS4" s="1162" t="s">
        <v>490</v>
      </c>
    </row>
    <row r="5" spans="1:47" s="4" customFormat="1" ht="16.5" customHeight="1">
      <c r="A5" s="1138"/>
      <c r="B5" s="1164"/>
      <c r="C5" s="1164"/>
      <c r="D5" s="1164"/>
      <c r="E5" s="1164"/>
      <c r="F5" s="1164"/>
      <c r="G5" s="1164"/>
      <c r="H5" s="1164"/>
      <c r="I5" s="1164"/>
      <c r="J5" s="1164"/>
      <c r="K5" s="1164"/>
      <c r="L5" s="1164"/>
      <c r="M5" s="1164"/>
      <c r="N5" s="1138"/>
      <c r="O5" s="1164"/>
      <c r="P5" s="1164"/>
      <c r="Q5" s="1164"/>
      <c r="R5" s="1164"/>
      <c r="S5" s="1164"/>
      <c r="T5" s="1164"/>
      <c r="U5" s="1058"/>
      <c r="V5" s="1164"/>
      <c r="W5" s="773" t="s">
        <v>491</v>
      </c>
      <c r="X5" s="773" t="s">
        <v>492</v>
      </c>
      <c r="Z5" s="1164"/>
      <c r="AA5" s="1164"/>
      <c r="AB5" s="1164"/>
      <c r="AC5" s="1164"/>
      <c r="AD5" s="1164"/>
      <c r="AE5" s="1164"/>
      <c r="AF5" s="1164"/>
      <c r="AG5" s="1164"/>
      <c r="AH5" s="1164"/>
      <c r="AI5" s="1164"/>
      <c r="AJ5" s="1164"/>
      <c r="AK5" s="1164"/>
      <c r="AL5" s="1164"/>
      <c r="AM5" s="1164"/>
      <c r="AN5" s="1164"/>
      <c r="AO5" s="1164"/>
      <c r="AP5" s="1164"/>
      <c r="AQ5" s="1164"/>
      <c r="AR5" s="1164"/>
      <c r="AS5" s="1164"/>
    </row>
    <row r="6" spans="1:47" s="4" customFormat="1" ht="16.5" customHeight="1">
      <c r="A6" s="769"/>
      <c r="B6" s="116" t="s">
        <v>144</v>
      </c>
      <c r="C6" s="118" t="s">
        <v>146</v>
      </c>
      <c r="D6" s="466"/>
      <c r="E6" s="118" t="s">
        <v>144</v>
      </c>
      <c r="F6" s="118" t="s">
        <v>146</v>
      </c>
      <c r="G6" s="118"/>
      <c r="H6" s="116" t="s">
        <v>147</v>
      </c>
      <c r="I6" s="118" t="s">
        <v>146</v>
      </c>
      <c r="J6" s="466"/>
      <c r="K6" s="116" t="s">
        <v>147</v>
      </c>
      <c r="L6" s="118" t="s">
        <v>146</v>
      </c>
      <c r="M6" s="466"/>
      <c r="N6" s="776"/>
      <c r="O6" s="116" t="s">
        <v>147</v>
      </c>
      <c r="P6" s="118" t="s">
        <v>146</v>
      </c>
      <c r="Q6" s="770"/>
      <c r="R6" s="116" t="s">
        <v>147</v>
      </c>
      <c r="S6" s="118" t="s">
        <v>146</v>
      </c>
      <c r="T6" s="770"/>
      <c r="U6" s="116" t="s">
        <v>147</v>
      </c>
      <c r="V6" s="118" t="s">
        <v>146</v>
      </c>
      <c r="W6" s="774"/>
      <c r="X6" s="770"/>
      <c r="Z6" s="726"/>
      <c r="AA6" s="116" t="s">
        <v>147</v>
      </c>
      <c r="AB6" s="118" t="s">
        <v>146</v>
      </c>
      <c r="AC6" s="770"/>
      <c r="AD6" s="116" t="s">
        <v>147</v>
      </c>
      <c r="AE6" s="118" t="s">
        <v>146</v>
      </c>
      <c r="AF6" s="770"/>
      <c r="AG6" s="116" t="s">
        <v>147</v>
      </c>
      <c r="AH6" s="118" t="s">
        <v>146</v>
      </c>
      <c r="AI6" s="770"/>
      <c r="AJ6" s="726"/>
      <c r="AK6" s="116" t="s">
        <v>147</v>
      </c>
      <c r="AL6" s="118" t="s">
        <v>146</v>
      </c>
      <c r="AM6" s="770"/>
      <c r="AN6" s="116" t="s">
        <v>147</v>
      </c>
      <c r="AO6" s="118" t="s">
        <v>146</v>
      </c>
      <c r="AP6" s="770"/>
      <c r="AQ6" s="116" t="s">
        <v>147</v>
      </c>
      <c r="AR6" s="118" t="s">
        <v>146</v>
      </c>
      <c r="AS6" s="770"/>
    </row>
    <row r="7" spans="1:47" ht="20.25" customHeight="1">
      <c r="A7" s="777" t="s">
        <v>493</v>
      </c>
      <c r="B7" s="467">
        <v>12905</v>
      </c>
      <c r="C7" s="468">
        <v>111059</v>
      </c>
      <c r="D7" s="469">
        <v>1557461</v>
      </c>
      <c r="E7" s="470" t="s">
        <v>570</v>
      </c>
      <c r="F7" s="470" t="s">
        <v>570</v>
      </c>
      <c r="G7" s="470" t="s">
        <v>570</v>
      </c>
      <c r="H7" s="467">
        <v>20852</v>
      </c>
      <c r="I7" s="468">
        <v>416475</v>
      </c>
      <c r="J7" s="469">
        <v>6600006</v>
      </c>
      <c r="K7" s="467">
        <v>10557</v>
      </c>
      <c r="L7" s="468">
        <v>253832</v>
      </c>
      <c r="M7" s="469">
        <v>3504334</v>
      </c>
      <c r="N7" s="816" t="s">
        <v>493</v>
      </c>
      <c r="O7" s="470" t="s">
        <v>570</v>
      </c>
      <c r="P7" s="470" t="s">
        <v>570</v>
      </c>
      <c r="Q7" s="781" t="s">
        <v>570</v>
      </c>
      <c r="R7" s="467">
        <v>4963</v>
      </c>
      <c r="S7" s="468">
        <v>235306</v>
      </c>
      <c r="T7" s="469">
        <v>3334019</v>
      </c>
      <c r="U7" s="467">
        <v>51</v>
      </c>
      <c r="V7" s="468">
        <v>2432</v>
      </c>
      <c r="W7" s="468">
        <v>16396</v>
      </c>
      <c r="X7" s="469">
        <v>15103</v>
      </c>
      <c r="Z7" s="816" t="s">
        <v>493</v>
      </c>
      <c r="AA7" s="467">
        <v>1037</v>
      </c>
      <c r="AB7" s="468">
        <v>77479</v>
      </c>
      <c r="AC7" s="469">
        <v>131781</v>
      </c>
      <c r="AD7" s="467">
        <v>3206</v>
      </c>
      <c r="AE7" s="468">
        <v>40774</v>
      </c>
      <c r="AF7" s="469">
        <v>659452</v>
      </c>
      <c r="AG7" s="467">
        <v>1276</v>
      </c>
      <c r="AH7" s="468">
        <v>8823</v>
      </c>
      <c r="AI7" s="469">
        <v>121846</v>
      </c>
      <c r="AJ7" s="816" t="s">
        <v>493</v>
      </c>
      <c r="AK7" s="471">
        <v>781</v>
      </c>
      <c r="AL7" s="472">
        <v>180879</v>
      </c>
      <c r="AM7" s="473">
        <v>2855529</v>
      </c>
      <c r="AN7" s="471">
        <v>352</v>
      </c>
      <c r="AO7" s="472">
        <v>8438</v>
      </c>
      <c r="AP7" s="473">
        <v>136534</v>
      </c>
      <c r="AQ7" s="474">
        <v>57</v>
      </c>
      <c r="AR7" s="475">
        <v>4344</v>
      </c>
      <c r="AS7" s="476">
        <v>57677</v>
      </c>
    </row>
    <row r="8" spans="1:47" ht="20.25" customHeight="1">
      <c r="A8" s="771" t="s">
        <v>494</v>
      </c>
      <c r="B8" s="467">
        <v>11674</v>
      </c>
      <c r="C8" s="468">
        <v>101497</v>
      </c>
      <c r="D8" s="469">
        <v>1402448</v>
      </c>
      <c r="E8" s="470">
        <v>1943</v>
      </c>
      <c r="F8" s="470">
        <v>37461</v>
      </c>
      <c r="G8" s="470">
        <v>281136</v>
      </c>
      <c r="H8" s="467">
        <v>20601</v>
      </c>
      <c r="I8" s="468">
        <v>417152</v>
      </c>
      <c r="J8" s="469">
        <v>6543104</v>
      </c>
      <c r="K8" s="467">
        <v>10484</v>
      </c>
      <c r="L8" s="468">
        <v>253704</v>
      </c>
      <c r="M8" s="469">
        <v>3465215</v>
      </c>
      <c r="N8" s="816" t="s">
        <v>494</v>
      </c>
      <c r="O8" s="470" t="s">
        <v>570</v>
      </c>
      <c r="P8" s="470" t="s">
        <v>570</v>
      </c>
      <c r="Q8" s="781" t="s">
        <v>570</v>
      </c>
      <c r="R8" s="467">
        <v>4939</v>
      </c>
      <c r="S8" s="468">
        <v>234970</v>
      </c>
      <c r="T8" s="469">
        <v>3319114</v>
      </c>
      <c r="U8" s="467">
        <v>52</v>
      </c>
      <c r="V8" s="468">
        <v>2509</v>
      </c>
      <c r="W8" s="468">
        <v>16624</v>
      </c>
      <c r="X8" s="469">
        <v>15693</v>
      </c>
      <c r="Z8" s="816" t="s">
        <v>494</v>
      </c>
      <c r="AA8" s="467">
        <v>1114</v>
      </c>
      <c r="AB8" s="468">
        <v>80905</v>
      </c>
      <c r="AC8" s="469">
        <v>134092</v>
      </c>
      <c r="AD8" s="467">
        <v>3201</v>
      </c>
      <c r="AE8" s="468">
        <v>40917</v>
      </c>
      <c r="AF8" s="469">
        <v>656106</v>
      </c>
      <c r="AG8" s="467">
        <v>1229</v>
      </c>
      <c r="AH8" s="468">
        <v>8619</v>
      </c>
      <c r="AI8" s="469">
        <v>117727</v>
      </c>
      <c r="AJ8" s="816" t="s">
        <v>494</v>
      </c>
      <c r="AK8" s="467">
        <v>779</v>
      </c>
      <c r="AL8" s="468">
        <v>182723</v>
      </c>
      <c r="AM8" s="469">
        <v>2860210</v>
      </c>
      <c r="AN8" s="467">
        <v>346</v>
      </c>
      <c r="AO8" s="468">
        <v>8266</v>
      </c>
      <c r="AP8" s="469">
        <v>132681</v>
      </c>
      <c r="AQ8" s="467">
        <v>57</v>
      </c>
      <c r="AR8" s="468">
        <v>4354</v>
      </c>
      <c r="AS8" s="469">
        <v>57611</v>
      </c>
    </row>
    <row r="9" spans="1:47" ht="20.25" customHeight="1">
      <c r="A9" s="771" t="s">
        <v>606</v>
      </c>
      <c r="B9" s="467">
        <v>11252</v>
      </c>
      <c r="C9" s="468">
        <v>99957</v>
      </c>
      <c r="D9" s="469">
        <v>1339761</v>
      </c>
      <c r="E9" s="470">
        <v>2822</v>
      </c>
      <c r="F9" s="470">
        <v>57118</v>
      </c>
      <c r="G9" s="470">
        <v>397587</v>
      </c>
      <c r="H9" s="467">
        <v>20313</v>
      </c>
      <c r="I9" s="468">
        <v>416973</v>
      </c>
      <c r="J9" s="469">
        <v>6483515</v>
      </c>
      <c r="K9" s="467">
        <v>10404</v>
      </c>
      <c r="L9" s="468">
        <v>251978</v>
      </c>
      <c r="M9" s="469">
        <v>3406029</v>
      </c>
      <c r="N9" s="816" t="s">
        <v>606</v>
      </c>
      <c r="O9" s="470">
        <v>22</v>
      </c>
      <c r="P9" s="470">
        <v>934</v>
      </c>
      <c r="Q9" s="781">
        <v>12702</v>
      </c>
      <c r="R9" s="467">
        <v>4925</v>
      </c>
      <c r="S9" s="468">
        <v>234611</v>
      </c>
      <c r="T9" s="469">
        <v>3309342</v>
      </c>
      <c r="U9" s="467">
        <v>52</v>
      </c>
      <c r="V9" s="468">
        <v>2556</v>
      </c>
      <c r="W9" s="468">
        <v>16551</v>
      </c>
      <c r="X9" s="469">
        <v>15877</v>
      </c>
      <c r="Z9" s="816" t="s">
        <v>606</v>
      </c>
      <c r="AA9" s="467">
        <v>1125</v>
      </c>
      <c r="AB9" s="468">
        <v>82372</v>
      </c>
      <c r="AC9" s="469">
        <v>136072</v>
      </c>
      <c r="AD9" s="467">
        <v>3183</v>
      </c>
      <c r="AE9" s="468">
        <v>41190</v>
      </c>
      <c r="AF9" s="469">
        <v>656649</v>
      </c>
      <c r="AG9" s="467">
        <v>1200</v>
      </c>
      <c r="AH9" s="468">
        <v>8731</v>
      </c>
      <c r="AI9" s="469">
        <v>120629</v>
      </c>
      <c r="AJ9" s="816" t="s">
        <v>606</v>
      </c>
      <c r="AK9" s="467">
        <v>777</v>
      </c>
      <c r="AL9" s="468">
        <v>184248</v>
      </c>
      <c r="AM9" s="469">
        <v>2873624</v>
      </c>
      <c r="AN9" s="467">
        <v>341</v>
      </c>
      <c r="AO9" s="468">
        <v>8140</v>
      </c>
      <c r="AP9" s="469">
        <v>128460</v>
      </c>
      <c r="AQ9" s="467">
        <v>57</v>
      </c>
      <c r="AR9" s="468">
        <v>4284</v>
      </c>
      <c r="AS9" s="469">
        <v>57658</v>
      </c>
    </row>
    <row r="10" spans="1:47" ht="20.25" customHeight="1">
      <c r="A10" s="815" t="s">
        <v>690</v>
      </c>
      <c r="B10" s="467">
        <v>10878</v>
      </c>
      <c r="C10" s="468">
        <v>97840</v>
      </c>
      <c r="D10" s="469">
        <v>1271918</v>
      </c>
      <c r="E10" s="470">
        <v>3673</v>
      </c>
      <c r="F10" s="470">
        <v>75615</v>
      </c>
      <c r="G10" s="470">
        <v>505740</v>
      </c>
      <c r="H10" s="467">
        <v>20095</v>
      </c>
      <c r="I10" s="468">
        <v>418790</v>
      </c>
      <c r="J10" s="469">
        <v>6448658</v>
      </c>
      <c r="K10" s="467">
        <v>10325</v>
      </c>
      <c r="L10" s="468">
        <v>250060</v>
      </c>
      <c r="M10" s="469">
        <v>3333334</v>
      </c>
      <c r="N10" s="816" t="s">
        <v>690</v>
      </c>
      <c r="O10" s="470">
        <v>48</v>
      </c>
      <c r="P10" s="470">
        <v>1798</v>
      </c>
      <c r="Q10" s="781">
        <v>22370</v>
      </c>
      <c r="R10" s="467">
        <v>4907</v>
      </c>
      <c r="S10" s="468">
        <v>233925</v>
      </c>
      <c r="T10" s="469">
        <v>3280247</v>
      </c>
      <c r="U10" s="467">
        <v>53</v>
      </c>
      <c r="V10" s="468">
        <v>2610</v>
      </c>
      <c r="W10" s="468">
        <v>16489</v>
      </c>
      <c r="X10" s="469">
        <v>16129</v>
      </c>
      <c r="Z10" s="816" t="s">
        <v>690</v>
      </c>
      <c r="AA10" s="467">
        <v>1135</v>
      </c>
      <c r="AB10" s="468">
        <v>83802</v>
      </c>
      <c r="AC10" s="469">
        <v>141944</v>
      </c>
      <c r="AD10" s="467">
        <v>3172</v>
      </c>
      <c r="AE10" s="468">
        <v>41368</v>
      </c>
      <c r="AF10" s="469">
        <v>655254</v>
      </c>
      <c r="AG10" s="467">
        <v>1183</v>
      </c>
      <c r="AH10" s="468">
        <v>8829</v>
      </c>
      <c r="AI10" s="469">
        <v>121952</v>
      </c>
      <c r="AJ10" s="816" t="s">
        <v>690</v>
      </c>
      <c r="AK10" s="467">
        <v>780</v>
      </c>
      <c r="AL10" s="468">
        <v>185343</v>
      </c>
      <c r="AM10" s="469">
        <v>2890880</v>
      </c>
      <c r="AN10" s="467">
        <v>337</v>
      </c>
      <c r="AO10" s="468">
        <v>7924</v>
      </c>
      <c r="AP10" s="469">
        <v>123949</v>
      </c>
      <c r="AQ10" s="467">
        <v>57</v>
      </c>
      <c r="AR10" s="468">
        <v>4278</v>
      </c>
      <c r="AS10" s="469">
        <v>57601</v>
      </c>
    </row>
    <row r="11" spans="1:47" ht="20.25" customHeight="1">
      <c r="A11" s="817" t="s">
        <v>751</v>
      </c>
      <c r="B11" s="477">
        <v>10474</v>
      </c>
      <c r="C11" s="478">
        <v>95592</v>
      </c>
      <c r="D11" s="479">
        <v>1207884</v>
      </c>
      <c r="E11" s="478">
        <v>4521</v>
      </c>
      <c r="F11" s="478">
        <v>92883</v>
      </c>
      <c r="G11" s="478">
        <v>603954</v>
      </c>
      <c r="H11" s="477">
        <v>19892</v>
      </c>
      <c r="I11" s="478">
        <v>420659</v>
      </c>
      <c r="J11" s="479">
        <v>6427867</v>
      </c>
      <c r="K11" s="477">
        <v>10270</v>
      </c>
      <c r="L11" s="478">
        <v>247229</v>
      </c>
      <c r="M11" s="479">
        <v>3251670</v>
      </c>
      <c r="N11" s="816" t="s">
        <v>751</v>
      </c>
      <c r="O11" s="478">
        <v>82</v>
      </c>
      <c r="P11" s="478">
        <v>3015</v>
      </c>
      <c r="Q11" s="479">
        <v>34559</v>
      </c>
      <c r="R11" s="477">
        <v>4897</v>
      </c>
      <c r="S11" s="478">
        <v>232802</v>
      </c>
      <c r="T11" s="479">
        <v>3235661</v>
      </c>
      <c r="U11" s="477">
        <v>53</v>
      </c>
      <c r="V11" s="478">
        <v>2629</v>
      </c>
      <c r="W11" s="478">
        <v>16277</v>
      </c>
      <c r="X11" s="479">
        <v>16048</v>
      </c>
      <c r="Z11" s="816" t="s">
        <v>701</v>
      </c>
      <c r="AA11" s="477">
        <v>1141</v>
      </c>
      <c r="AB11" s="478">
        <v>84600</v>
      </c>
      <c r="AC11" s="479">
        <v>143379</v>
      </c>
      <c r="AD11" s="477">
        <v>3160</v>
      </c>
      <c r="AE11" s="478">
        <v>41246</v>
      </c>
      <c r="AF11" s="479">
        <v>653132</v>
      </c>
      <c r="AG11" s="477">
        <v>1164</v>
      </c>
      <c r="AH11" s="478">
        <v>8912</v>
      </c>
      <c r="AI11" s="479">
        <v>123275</v>
      </c>
      <c r="AJ11" s="816" t="s">
        <v>752</v>
      </c>
      <c r="AK11" s="477">
        <v>782</v>
      </c>
      <c r="AL11" s="478">
        <v>187163</v>
      </c>
      <c r="AM11" s="479">
        <v>2909159</v>
      </c>
      <c r="AN11" s="477">
        <v>331</v>
      </c>
      <c r="AO11" s="478">
        <v>7660</v>
      </c>
      <c r="AP11" s="479">
        <v>119035</v>
      </c>
      <c r="AQ11" s="477">
        <v>57</v>
      </c>
      <c r="AR11" s="478">
        <v>4224</v>
      </c>
      <c r="AS11" s="479">
        <v>57467</v>
      </c>
    </row>
    <row r="12" spans="1:47" ht="9.9499999999999993" customHeight="1">
      <c r="A12" s="1160" t="s">
        <v>748</v>
      </c>
      <c r="B12" s="480"/>
      <c r="C12" s="481"/>
      <c r="D12" s="482"/>
      <c r="E12" s="481"/>
      <c r="F12" s="481"/>
      <c r="G12" s="481"/>
      <c r="H12" s="480"/>
      <c r="I12" s="481"/>
      <c r="J12" s="482"/>
      <c r="K12" s="480"/>
      <c r="L12" s="481"/>
      <c r="M12" s="482"/>
      <c r="N12" s="1160" t="s">
        <v>748</v>
      </c>
      <c r="O12" s="481"/>
      <c r="P12" s="481"/>
      <c r="Q12" s="482"/>
      <c r="R12" s="480"/>
      <c r="S12" s="481"/>
      <c r="T12" s="482"/>
      <c r="U12" s="480"/>
      <c r="V12" s="481"/>
      <c r="W12" s="481"/>
      <c r="X12" s="482"/>
      <c r="Z12" s="1160" t="s">
        <v>748</v>
      </c>
      <c r="AA12" s="480"/>
      <c r="AB12" s="481"/>
      <c r="AC12" s="482"/>
      <c r="AD12" s="480"/>
      <c r="AE12" s="481"/>
      <c r="AF12" s="482"/>
      <c r="AG12" s="480"/>
      <c r="AH12" s="481"/>
      <c r="AI12" s="482"/>
      <c r="AJ12" s="1160" t="s">
        <v>748</v>
      </c>
      <c r="AK12" s="480"/>
      <c r="AL12" s="481"/>
      <c r="AM12" s="482"/>
      <c r="AN12" s="480"/>
      <c r="AO12" s="481"/>
      <c r="AP12" s="482"/>
      <c r="AQ12" s="480"/>
      <c r="AR12" s="481"/>
      <c r="AS12" s="482"/>
    </row>
    <row r="13" spans="1:47" ht="9.9499999999999993" customHeight="1">
      <c r="A13" s="1161"/>
      <c r="B13" s="778"/>
      <c r="C13" s="779"/>
      <c r="D13" s="780"/>
      <c r="E13" s="779"/>
      <c r="F13" s="779"/>
      <c r="G13" s="779"/>
      <c r="H13" s="778"/>
      <c r="I13" s="779"/>
      <c r="J13" s="780"/>
      <c r="K13" s="778"/>
      <c r="L13" s="779"/>
      <c r="M13" s="780"/>
      <c r="N13" s="1161"/>
      <c r="O13" s="779"/>
      <c r="P13" s="779"/>
      <c r="Q13" s="780"/>
      <c r="R13" s="778"/>
      <c r="S13" s="779"/>
      <c r="T13" s="780"/>
      <c r="U13" s="778"/>
      <c r="V13" s="779"/>
      <c r="W13" s="779"/>
      <c r="X13" s="780"/>
      <c r="Z13" s="1161"/>
      <c r="AA13" s="778"/>
      <c r="AB13" s="779"/>
      <c r="AC13" s="780"/>
      <c r="AD13" s="778"/>
      <c r="AE13" s="779"/>
      <c r="AF13" s="780"/>
      <c r="AG13" s="778"/>
      <c r="AH13" s="779"/>
      <c r="AI13" s="780"/>
      <c r="AJ13" s="1161"/>
      <c r="AK13" s="778"/>
      <c r="AL13" s="779"/>
      <c r="AM13" s="780"/>
      <c r="AN13" s="778"/>
      <c r="AO13" s="779"/>
      <c r="AP13" s="780"/>
      <c r="AQ13" s="778"/>
      <c r="AR13" s="779"/>
      <c r="AS13" s="780"/>
    </row>
    <row r="14" spans="1:47" s="486" customFormat="1" ht="20.25" customHeight="1">
      <c r="A14" s="484" t="s">
        <v>495</v>
      </c>
      <c r="B14" s="705">
        <v>10070</v>
      </c>
      <c r="C14" s="706">
        <v>93579</v>
      </c>
      <c r="D14" s="707">
        <v>1145576</v>
      </c>
      <c r="E14" s="706">
        <v>5276</v>
      </c>
      <c r="F14" s="706">
        <v>109515</v>
      </c>
      <c r="G14" s="706">
        <v>695214</v>
      </c>
      <c r="H14" s="705">
        <v>19738</v>
      </c>
      <c r="I14" s="706">
        <v>421935</v>
      </c>
      <c r="J14" s="707">
        <v>6368550</v>
      </c>
      <c r="K14" s="705">
        <v>10222</v>
      </c>
      <c r="L14" s="706">
        <v>246825</v>
      </c>
      <c r="M14" s="707">
        <v>3218137</v>
      </c>
      <c r="N14" s="708" t="s">
        <v>495</v>
      </c>
      <c r="O14" s="705">
        <v>94</v>
      </c>
      <c r="P14" s="706">
        <v>3520</v>
      </c>
      <c r="Q14" s="707">
        <v>40747</v>
      </c>
      <c r="R14" s="705">
        <v>4887</v>
      </c>
      <c r="S14" s="706">
        <v>231319</v>
      </c>
      <c r="T14" s="707">
        <v>3168369</v>
      </c>
      <c r="U14" s="705">
        <v>54</v>
      </c>
      <c r="V14" s="706">
        <v>2642</v>
      </c>
      <c r="W14" s="706">
        <v>16501</v>
      </c>
      <c r="X14" s="707">
        <v>15652</v>
      </c>
      <c r="Z14" s="708" t="s">
        <v>495</v>
      </c>
      <c r="AA14" s="705">
        <v>1146</v>
      </c>
      <c r="AB14" s="706">
        <v>85336</v>
      </c>
      <c r="AC14" s="707">
        <v>144434</v>
      </c>
      <c r="AD14" s="705">
        <v>3137</v>
      </c>
      <c r="AE14" s="706">
        <v>41104</v>
      </c>
      <c r="AF14" s="707">
        <v>659693</v>
      </c>
      <c r="AG14" s="705">
        <v>1119</v>
      </c>
      <c r="AH14" s="706">
        <v>8821</v>
      </c>
      <c r="AI14" s="707">
        <v>116920</v>
      </c>
      <c r="AJ14" s="708" t="s">
        <v>495</v>
      </c>
      <c r="AK14" s="705">
        <v>786</v>
      </c>
      <c r="AL14" s="706">
        <v>187862</v>
      </c>
      <c r="AM14" s="706">
        <v>2918668</v>
      </c>
      <c r="AN14" s="705">
        <v>326</v>
      </c>
      <c r="AO14" s="706">
        <v>7440</v>
      </c>
      <c r="AP14" s="707">
        <v>113013</v>
      </c>
      <c r="AQ14" s="838">
        <v>57</v>
      </c>
      <c r="AR14" s="839">
        <v>4169</v>
      </c>
      <c r="AS14" s="840">
        <v>57124</v>
      </c>
    </row>
    <row r="15" spans="1:47" ht="20.25" customHeight="1">
      <c r="A15" s="487" t="s">
        <v>314</v>
      </c>
      <c r="B15" s="488">
        <v>404</v>
      </c>
      <c r="C15" s="472">
        <v>4393</v>
      </c>
      <c r="D15" s="473">
        <v>45449</v>
      </c>
      <c r="E15" s="472">
        <v>226</v>
      </c>
      <c r="F15" s="472">
        <v>4995</v>
      </c>
      <c r="G15" s="472">
        <v>30033</v>
      </c>
      <c r="H15" s="489">
        <v>1027</v>
      </c>
      <c r="I15" s="490">
        <v>19145</v>
      </c>
      <c r="J15" s="491">
        <v>239792</v>
      </c>
      <c r="K15" s="492">
        <v>595</v>
      </c>
      <c r="L15" s="493">
        <v>11679</v>
      </c>
      <c r="M15" s="494">
        <v>124575</v>
      </c>
      <c r="N15" s="495" t="s">
        <v>314</v>
      </c>
      <c r="O15" s="830">
        <v>6</v>
      </c>
      <c r="P15" s="830">
        <v>129</v>
      </c>
      <c r="Q15" s="833">
        <v>430</v>
      </c>
      <c r="R15" s="496">
        <v>277</v>
      </c>
      <c r="S15" s="497">
        <v>10337</v>
      </c>
      <c r="T15" s="498">
        <v>123112</v>
      </c>
      <c r="U15" s="836">
        <v>2</v>
      </c>
      <c r="V15" s="830">
        <v>115</v>
      </c>
      <c r="W15" s="830">
        <v>711</v>
      </c>
      <c r="X15" s="833">
        <v>692</v>
      </c>
      <c r="Z15" s="495" t="s">
        <v>314</v>
      </c>
      <c r="AA15" s="499">
        <v>73</v>
      </c>
      <c r="AB15" s="500">
        <v>3986</v>
      </c>
      <c r="AC15" s="501">
        <v>5861</v>
      </c>
      <c r="AD15" s="502">
        <v>164</v>
      </c>
      <c r="AE15" s="503">
        <v>1817</v>
      </c>
      <c r="AF15" s="504">
        <v>24958</v>
      </c>
      <c r="AG15" s="502">
        <v>49</v>
      </c>
      <c r="AH15" s="503">
        <v>247</v>
      </c>
      <c r="AI15" s="505">
        <v>3564</v>
      </c>
      <c r="AJ15" s="495" t="s">
        <v>314</v>
      </c>
      <c r="AK15" s="506">
        <v>37</v>
      </c>
      <c r="AL15" s="507">
        <v>6683</v>
      </c>
      <c r="AM15" s="508">
        <v>89900</v>
      </c>
      <c r="AN15" s="506">
        <v>15</v>
      </c>
      <c r="AO15" s="509">
        <v>296</v>
      </c>
      <c r="AP15" s="508">
        <v>4751</v>
      </c>
      <c r="AQ15" s="841">
        <v>4</v>
      </c>
      <c r="AR15" s="842">
        <v>284</v>
      </c>
      <c r="AS15" s="843">
        <v>3612</v>
      </c>
    </row>
    <row r="16" spans="1:47" ht="20.25" customHeight="1">
      <c r="A16" s="487" t="s">
        <v>496</v>
      </c>
      <c r="B16" s="488">
        <v>88</v>
      </c>
      <c r="C16" s="472">
        <v>637</v>
      </c>
      <c r="D16" s="473">
        <v>4877</v>
      </c>
      <c r="E16" s="472">
        <v>233</v>
      </c>
      <c r="F16" s="472">
        <v>3748</v>
      </c>
      <c r="G16" s="472">
        <v>18828</v>
      </c>
      <c r="H16" s="489">
        <v>282</v>
      </c>
      <c r="I16" s="490">
        <v>4677</v>
      </c>
      <c r="J16" s="491">
        <v>56886</v>
      </c>
      <c r="K16" s="510">
        <v>160</v>
      </c>
      <c r="L16" s="493">
        <v>3030</v>
      </c>
      <c r="M16" s="494">
        <v>31052</v>
      </c>
      <c r="N16" s="495" t="s">
        <v>496</v>
      </c>
      <c r="O16" s="831">
        <v>0</v>
      </c>
      <c r="P16" s="831" t="s">
        <v>756</v>
      </c>
      <c r="Q16" s="834">
        <v>0</v>
      </c>
      <c r="R16" s="511">
        <v>76</v>
      </c>
      <c r="S16" s="512">
        <v>2993</v>
      </c>
      <c r="T16" s="498">
        <v>33653</v>
      </c>
      <c r="U16" s="513">
        <v>0</v>
      </c>
      <c r="V16" s="831">
        <v>0</v>
      </c>
      <c r="W16" s="831">
        <v>0</v>
      </c>
      <c r="X16" s="834">
        <v>0</v>
      </c>
      <c r="Z16" s="495" t="s">
        <v>496</v>
      </c>
      <c r="AA16" s="502">
        <v>21</v>
      </c>
      <c r="AB16" s="503">
        <v>1065</v>
      </c>
      <c r="AC16" s="505">
        <v>1639</v>
      </c>
      <c r="AD16" s="502">
        <v>28</v>
      </c>
      <c r="AE16" s="503">
        <v>218</v>
      </c>
      <c r="AF16" s="505">
        <v>2227</v>
      </c>
      <c r="AG16" s="502">
        <v>11</v>
      </c>
      <c r="AH16" s="503">
        <v>32</v>
      </c>
      <c r="AI16" s="505">
        <v>219</v>
      </c>
      <c r="AJ16" s="495" t="s">
        <v>496</v>
      </c>
      <c r="AK16" s="506">
        <v>10</v>
      </c>
      <c r="AL16" s="507">
        <v>1382</v>
      </c>
      <c r="AM16" s="508">
        <v>16472</v>
      </c>
      <c r="AN16" s="506">
        <v>5</v>
      </c>
      <c r="AO16" s="507">
        <v>125</v>
      </c>
      <c r="AP16" s="508">
        <v>1127</v>
      </c>
      <c r="AQ16" s="841">
        <v>1</v>
      </c>
      <c r="AR16" s="842">
        <v>65</v>
      </c>
      <c r="AS16" s="843">
        <v>886</v>
      </c>
    </row>
    <row r="17" spans="1:45" ht="20.25" customHeight="1">
      <c r="A17" s="487" t="s">
        <v>497</v>
      </c>
      <c r="B17" s="488">
        <v>92</v>
      </c>
      <c r="C17" s="472">
        <v>647</v>
      </c>
      <c r="D17" s="473">
        <v>6351</v>
      </c>
      <c r="E17" s="472">
        <v>79</v>
      </c>
      <c r="F17" s="472">
        <v>1526</v>
      </c>
      <c r="G17" s="472">
        <v>9142</v>
      </c>
      <c r="H17" s="489">
        <v>312</v>
      </c>
      <c r="I17" s="490">
        <v>4821</v>
      </c>
      <c r="J17" s="491">
        <v>57949</v>
      </c>
      <c r="K17" s="510">
        <v>162</v>
      </c>
      <c r="L17" s="493">
        <v>2956</v>
      </c>
      <c r="M17" s="494">
        <v>30973</v>
      </c>
      <c r="N17" s="495" t="s">
        <v>497</v>
      </c>
      <c r="O17" s="831">
        <v>1</v>
      </c>
      <c r="P17" s="831">
        <v>49</v>
      </c>
      <c r="Q17" s="834">
        <v>631</v>
      </c>
      <c r="R17" s="511">
        <v>80</v>
      </c>
      <c r="S17" s="512">
        <v>2988</v>
      </c>
      <c r="T17" s="498">
        <v>32580</v>
      </c>
      <c r="U17" s="513">
        <v>0</v>
      </c>
      <c r="V17" s="831">
        <v>0</v>
      </c>
      <c r="W17" s="831">
        <v>0</v>
      </c>
      <c r="X17" s="834">
        <v>0</v>
      </c>
      <c r="Z17" s="495" t="s">
        <v>497</v>
      </c>
      <c r="AA17" s="502">
        <v>17</v>
      </c>
      <c r="AB17" s="503">
        <v>1094</v>
      </c>
      <c r="AC17" s="505">
        <v>1521</v>
      </c>
      <c r="AD17" s="502">
        <v>35</v>
      </c>
      <c r="AE17" s="503">
        <v>356</v>
      </c>
      <c r="AF17" s="505">
        <v>4813</v>
      </c>
      <c r="AG17" s="502">
        <v>7</v>
      </c>
      <c r="AH17" s="503">
        <v>28</v>
      </c>
      <c r="AI17" s="505">
        <v>368</v>
      </c>
      <c r="AJ17" s="495" t="s">
        <v>497</v>
      </c>
      <c r="AK17" s="506">
        <v>6</v>
      </c>
      <c r="AL17" s="507">
        <v>1402</v>
      </c>
      <c r="AM17" s="508">
        <v>12765</v>
      </c>
      <c r="AN17" s="506">
        <v>5</v>
      </c>
      <c r="AO17" s="507">
        <v>84</v>
      </c>
      <c r="AP17" s="508">
        <v>818</v>
      </c>
      <c r="AQ17" s="841">
        <v>1</v>
      </c>
      <c r="AR17" s="842">
        <v>65</v>
      </c>
      <c r="AS17" s="843">
        <v>861</v>
      </c>
    </row>
    <row r="18" spans="1:45" ht="20.25" customHeight="1">
      <c r="A18" s="487" t="s">
        <v>498</v>
      </c>
      <c r="B18" s="488">
        <v>238</v>
      </c>
      <c r="C18" s="472">
        <v>2180</v>
      </c>
      <c r="D18" s="473">
        <v>27006</v>
      </c>
      <c r="E18" s="472">
        <v>48</v>
      </c>
      <c r="F18" s="472">
        <v>1016</v>
      </c>
      <c r="G18" s="472">
        <v>6487</v>
      </c>
      <c r="H18" s="489">
        <v>383</v>
      </c>
      <c r="I18" s="490">
        <v>7913</v>
      </c>
      <c r="J18" s="491">
        <v>115630</v>
      </c>
      <c r="K18" s="510">
        <v>207</v>
      </c>
      <c r="L18" s="493">
        <v>4851</v>
      </c>
      <c r="M18" s="494">
        <v>58332</v>
      </c>
      <c r="N18" s="495" t="s">
        <v>498</v>
      </c>
      <c r="O18" s="831">
        <v>1</v>
      </c>
      <c r="P18" s="831">
        <v>30</v>
      </c>
      <c r="Q18" s="834">
        <v>210</v>
      </c>
      <c r="R18" s="511">
        <v>94</v>
      </c>
      <c r="S18" s="512">
        <v>4562</v>
      </c>
      <c r="T18" s="498">
        <v>58803</v>
      </c>
      <c r="U18" s="513">
        <v>2</v>
      </c>
      <c r="V18" s="831">
        <v>89</v>
      </c>
      <c r="W18" s="831">
        <v>522</v>
      </c>
      <c r="X18" s="834">
        <v>422</v>
      </c>
      <c r="Z18" s="495" t="s">
        <v>498</v>
      </c>
      <c r="AA18" s="502">
        <v>28</v>
      </c>
      <c r="AB18" s="503">
        <v>1676</v>
      </c>
      <c r="AC18" s="505">
        <v>2510</v>
      </c>
      <c r="AD18" s="502">
        <v>65</v>
      </c>
      <c r="AE18" s="503">
        <v>958</v>
      </c>
      <c r="AF18" s="505">
        <v>16063</v>
      </c>
      <c r="AG18" s="502">
        <v>23</v>
      </c>
      <c r="AH18" s="503">
        <v>129</v>
      </c>
      <c r="AI18" s="505">
        <v>1884</v>
      </c>
      <c r="AJ18" s="495" t="s">
        <v>498</v>
      </c>
      <c r="AK18" s="506">
        <v>14</v>
      </c>
      <c r="AL18" s="507">
        <v>5012</v>
      </c>
      <c r="AM18" s="508">
        <v>57396</v>
      </c>
      <c r="AN18" s="506">
        <v>5</v>
      </c>
      <c r="AO18" s="507">
        <v>169</v>
      </c>
      <c r="AP18" s="508">
        <v>2537</v>
      </c>
      <c r="AQ18" s="841">
        <v>1</v>
      </c>
      <c r="AR18" s="831">
        <v>117</v>
      </c>
      <c r="AS18" s="843">
        <v>1637</v>
      </c>
    </row>
    <row r="19" spans="1:45" ht="20.25" customHeight="1">
      <c r="A19" s="487" t="s">
        <v>499</v>
      </c>
      <c r="B19" s="488">
        <v>39</v>
      </c>
      <c r="C19" s="472">
        <v>344</v>
      </c>
      <c r="D19" s="473">
        <v>2516</v>
      </c>
      <c r="E19" s="472">
        <v>69</v>
      </c>
      <c r="F19" s="472">
        <v>1578</v>
      </c>
      <c r="G19" s="472">
        <v>9026</v>
      </c>
      <c r="H19" s="489">
        <v>195</v>
      </c>
      <c r="I19" s="490">
        <v>3248</v>
      </c>
      <c r="J19" s="491">
        <v>41381</v>
      </c>
      <c r="K19" s="510">
        <v>114</v>
      </c>
      <c r="L19" s="493">
        <v>2225</v>
      </c>
      <c r="M19" s="494">
        <v>22634</v>
      </c>
      <c r="N19" s="495" t="s">
        <v>499</v>
      </c>
      <c r="O19" s="831">
        <v>1</v>
      </c>
      <c r="P19" s="831">
        <v>26</v>
      </c>
      <c r="Q19" s="834">
        <v>246</v>
      </c>
      <c r="R19" s="511">
        <v>54</v>
      </c>
      <c r="S19" s="512">
        <v>2086</v>
      </c>
      <c r="T19" s="498">
        <v>23102</v>
      </c>
      <c r="U19" s="513">
        <v>0</v>
      </c>
      <c r="V19" s="831">
        <v>0</v>
      </c>
      <c r="W19" s="831">
        <v>0</v>
      </c>
      <c r="X19" s="834">
        <v>0</v>
      </c>
      <c r="Z19" s="495" t="s">
        <v>499</v>
      </c>
      <c r="AA19" s="502">
        <v>15</v>
      </c>
      <c r="AB19" s="503">
        <v>939</v>
      </c>
      <c r="AC19" s="505">
        <v>1252</v>
      </c>
      <c r="AD19" s="502">
        <v>19</v>
      </c>
      <c r="AE19" s="503">
        <v>148</v>
      </c>
      <c r="AF19" s="505">
        <v>1454</v>
      </c>
      <c r="AG19" s="502">
        <v>2</v>
      </c>
      <c r="AH19" s="503">
        <v>4</v>
      </c>
      <c r="AI19" s="505">
        <v>13</v>
      </c>
      <c r="AJ19" s="495" t="s">
        <v>499</v>
      </c>
      <c r="AK19" s="506">
        <v>7</v>
      </c>
      <c r="AL19" s="507">
        <v>1023</v>
      </c>
      <c r="AM19" s="508">
        <v>10170</v>
      </c>
      <c r="AN19" s="506">
        <v>4</v>
      </c>
      <c r="AO19" s="507">
        <v>57</v>
      </c>
      <c r="AP19" s="508">
        <v>593</v>
      </c>
      <c r="AQ19" s="841">
        <v>1</v>
      </c>
      <c r="AR19" s="842">
        <v>60</v>
      </c>
      <c r="AS19" s="843">
        <v>834</v>
      </c>
    </row>
    <row r="20" spans="1:45" ht="20.25" customHeight="1">
      <c r="A20" s="487" t="s">
        <v>500</v>
      </c>
      <c r="B20" s="488">
        <v>72</v>
      </c>
      <c r="C20" s="472">
        <v>730</v>
      </c>
      <c r="D20" s="473">
        <v>6489</v>
      </c>
      <c r="E20" s="472">
        <v>50</v>
      </c>
      <c r="F20" s="472">
        <v>1041</v>
      </c>
      <c r="G20" s="472">
        <v>6655</v>
      </c>
      <c r="H20" s="489">
        <v>249</v>
      </c>
      <c r="I20" s="490">
        <v>3957</v>
      </c>
      <c r="J20" s="491">
        <v>52034</v>
      </c>
      <c r="K20" s="510">
        <v>99</v>
      </c>
      <c r="L20" s="493">
        <v>2332</v>
      </c>
      <c r="M20" s="494">
        <v>27938</v>
      </c>
      <c r="N20" s="495" t="s">
        <v>500</v>
      </c>
      <c r="O20" s="831">
        <v>1</v>
      </c>
      <c r="P20" s="831">
        <v>35</v>
      </c>
      <c r="Q20" s="834">
        <v>383</v>
      </c>
      <c r="R20" s="511">
        <v>61</v>
      </c>
      <c r="S20" s="512">
        <v>2507</v>
      </c>
      <c r="T20" s="498">
        <v>29251</v>
      </c>
      <c r="U20" s="513">
        <v>0</v>
      </c>
      <c r="V20" s="831">
        <v>0</v>
      </c>
      <c r="W20" s="831">
        <v>0</v>
      </c>
      <c r="X20" s="834">
        <v>0</v>
      </c>
      <c r="Z20" s="495" t="s">
        <v>500</v>
      </c>
      <c r="AA20" s="502">
        <v>19</v>
      </c>
      <c r="AB20" s="503">
        <v>779</v>
      </c>
      <c r="AC20" s="505">
        <v>1107</v>
      </c>
      <c r="AD20" s="502">
        <v>22</v>
      </c>
      <c r="AE20" s="503">
        <v>190</v>
      </c>
      <c r="AF20" s="505">
        <v>1964</v>
      </c>
      <c r="AG20" s="502">
        <v>5</v>
      </c>
      <c r="AH20" s="503">
        <v>15</v>
      </c>
      <c r="AI20" s="505">
        <v>119</v>
      </c>
      <c r="AJ20" s="495" t="s">
        <v>500</v>
      </c>
      <c r="AK20" s="506">
        <v>6</v>
      </c>
      <c r="AL20" s="507">
        <v>1062</v>
      </c>
      <c r="AM20" s="508">
        <v>13385</v>
      </c>
      <c r="AN20" s="506">
        <v>3</v>
      </c>
      <c r="AO20" s="507">
        <v>86</v>
      </c>
      <c r="AP20" s="508">
        <v>1183</v>
      </c>
      <c r="AQ20" s="841">
        <v>1</v>
      </c>
      <c r="AR20" s="842">
        <v>62</v>
      </c>
      <c r="AS20" s="843">
        <v>839</v>
      </c>
    </row>
    <row r="21" spans="1:45" ht="20.25" customHeight="1">
      <c r="A21" s="487" t="s">
        <v>501</v>
      </c>
      <c r="B21" s="488">
        <v>242</v>
      </c>
      <c r="C21" s="472">
        <v>1762</v>
      </c>
      <c r="D21" s="473">
        <v>19282</v>
      </c>
      <c r="E21" s="472">
        <v>89</v>
      </c>
      <c r="F21" s="472">
        <v>1767</v>
      </c>
      <c r="G21" s="472">
        <v>11167</v>
      </c>
      <c r="H21" s="489">
        <v>440</v>
      </c>
      <c r="I21" s="490">
        <v>6814</v>
      </c>
      <c r="J21" s="491">
        <v>87730</v>
      </c>
      <c r="K21" s="510">
        <v>230</v>
      </c>
      <c r="L21" s="493">
        <v>4304</v>
      </c>
      <c r="M21" s="494">
        <v>48183</v>
      </c>
      <c r="N21" s="495" t="s">
        <v>501</v>
      </c>
      <c r="O21" s="831">
        <v>2</v>
      </c>
      <c r="P21" s="831">
        <v>53</v>
      </c>
      <c r="Q21" s="834">
        <v>432</v>
      </c>
      <c r="R21" s="511">
        <v>110</v>
      </c>
      <c r="S21" s="512">
        <v>4049</v>
      </c>
      <c r="T21" s="498">
        <v>49425</v>
      </c>
      <c r="U21" s="513">
        <v>0</v>
      </c>
      <c r="V21" s="831">
        <v>0</v>
      </c>
      <c r="W21" s="831">
        <v>0</v>
      </c>
      <c r="X21" s="834">
        <v>0</v>
      </c>
      <c r="Z21" s="495" t="s">
        <v>501</v>
      </c>
      <c r="AA21" s="502">
        <v>25</v>
      </c>
      <c r="AB21" s="503">
        <v>1614</v>
      </c>
      <c r="AC21" s="505">
        <v>2277</v>
      </c>
      <c r="AD21" s="502">
        <v>54</v>
      </c>
      <c r="AE21" s="503">
        <v>536</v>
      </c>
      <c r="AF21" s="505">
        <v>5999</v>
      </c>
      <c r="AG21" s="502">
        <v>12</v>
      </c>
      <c r="AH21" s="503">
        <v>71</v>
      </c>
      <c r="AI21" s="505">
        <v>427</v>
      </c>
      <c r="AJ21" s="495" t="s">
        <v>501</v>
      </c>
      <c r="AK21" s="506">
        <v>8</v>
      </c>
      <c r="AL21" s="507">
        <v>1530</v>
      </c>
      <c r="AM21" s="508">
        <v>15495</v>
      </c>
      <c r="AN21" s="506">
        <v>5</v>
      </c>
      <c r="AO21" s="507">
        <v>140</v>
      </c>
      <c r="AP21" s="508">
        <v>1735</v>
      </c>
      <c r="AQ21" s="841">
        <v>1</v>
      </c>
      <c r="AR21" s="842">
        <v>82</v>
      </c>
      <c r="AS21" s="843">
        <v>1075</v>
      </c>
    </row>
    <row r="22" spans="1:45" ht="20.25" customHeight="1">
      <c r="A22" s="487" t="s">
        <v>502</v>
      </c>
      <c r="B22" s="488">
        <v>258</v>
      </c>
      <c r="C22" s="472">
        <v>1960</v>
      </c>
      <c r="D22" s="473">
        <v>22983</v>
      </c>
      <c r="E22" s="472">
        <v>143</v>
      </c>
      <c r="F22" s="472">
        <v>2596</v>
      </c>
      <c r="G22" s="472">
        <v>20040</v>
      </c>
      <c r="H22" s="489">
        <v>480</v>
      </c>
      <c r="I22" s="490">
        <v>9650</v>
      </c>
      <c r="J22" s="491">
        <v>141811</v>
      </c>
      <c r="K22" s="510">
        <v>224</v>
      </c>
      <c r="L22" s="493">
        <v>5881</v>
      </c>
      <c r="M22" s="494">
        <v>73968</v>
      </c>
      <c r="N22" s="495" t="s">
        <v>502</v>
      </c>
      <c r="O22" s="831">
        <v>9</v>
      </c>
      <c r="P22" s="831">
        <v>451</v>
      </c>
      <c r="Q22" s="834">
        <v>6983</v>
      </c>
      <c r="R22" s="511">
        <v>122</v>
      </c>
      <c r="S22" s="512">
        <v>5717</v>
      </c>
      <c r="T22" s="498">
        <v>75540</v>
      </c>
      <c r="U22" s="513">
        <v>4</v>
      </c>
      <c r="V22" s="831">
        <v>210</v>
      </c>
      <c r="W22" s="831">
        <v>1278</v>
      </c>
      <c r="X22" s="834">
        <v>1165</v>
      </c>
      <c r="Z22" s="495" t="s">
        <v>502</v>
      </c>
      <c r="AA22" s="502">
        <v>25</v>
      </c>
      <c r="AB22" s="503">
        <v>2321</v>
      </c>
      <c r="AC22" s="505">
        <v>4107</v>
      </c>
      <c r="AD22" s="502">
        <v>63</v>
      </c>
      <c r="AE22" s="503">
        <v>843</v>
      </c>
      <c r="AF22" s="505">
        <v>9504</v>
      </c>
      <c r="AG22" s="502">
        <v>12</v>
      </c>
      <c r="AH22" s="503">
        <v>77</v>
      </c>
      <c r="AI22" s="505">
        <v>654</v>
      </c>
      <c r="AJ22" s="495" t="s">
        <v>502</v>
      </c>
      <c r="AK22" s="506">
        <v>10</v>
      </c>
      <c r="AL22" s="507">
        <v>3172</v>
      </c>
      <c r="AM22" s="508">
        <v>38156</v>
      </c>
      <c r="AN22" s="506">
        <v>3</v>
      </c>
      <c r="AO22" s="507">
        <v>50</v>
      </c>
      <c r="AP22" s="508">
        <v>768</v>
      </c>
      <c r="AQ22" s="841">
        <v>1</v>
      </c>
      <c r="AR22" s="842">
        <v>78</v>
      </c>
      <c r="AS22" s="843">
        <v>1080</v>
      </c>
    </row>
    <row r="23" spans="1:45" ht="20.25" customHeight="1">
      <c r="A23" s="487" t="s">
        <v>503</v>
      </c>
      <c r="B23" s="488">
        <v>87</v>
      </c>
      <c r="C23" s="472">
        <v>1185</v>
      </c>
      <c r="D23" s="473">
        <v>12597</v>
      </c>
      <c r="E23" s="472">
        <v>107</v>
      </c>
      <c r="F23" s="472">
        <v>2669</v>
      </c>
      <c r="G23" s="472">
        <v>18413</v>
      </c>
      <c r="H23" s="489">
        <v>360</v>
      </c>
      <c r="I23" s="490">
        <v>7028</v>
      </c>
      <c r="J23" s="491">
        <v>99301</v>
      </c>
      <c r="K23" s="510">
        <v>164</v>
      </c>
      <c r="L23" s="493">
        <v>4115</v>
      </c>
      <c r="M23" s="494">
        <v>52085</v>
      </c>
      <c r="N23" s="495" t="s">
        <v>503</v>
      </c>
      <c r="O23" s="831">
        <v>2</v>
      </c>
      <c r="P23" s="831">
        <v>43</v>
      </c>
      <c r="Q23" s="834">
        <v>344</v>
      </c>
      <c r="R23" s="511">
        <v>75</v>
      </c>
      <c r="S23" s="512">
        <v>3642</v>
      </c>
      <c r="T23" s="498">
        <v>52182</v>
      </c>
      <c r="U23" s="513">
        <v>1</v>
      </c>
      <c r="V23" s="830">
        <v>36</v>
      </c>
      <c r="W23" s="830">
        <v>217</v>
      </c>
      <c r="X23" s="834">
        <v>246</v>
      </c>
      <c r="Z23" s="495" t="s">
        <v>503</v>
      </c>
      <c r="AA23" s="502">
        <v>17</v>
      </c>
      <c r="AB23" s="503">
        <v>1379</v>
      </c>
      <c r="AC23" s="505">
        <v>2535</v>
      </c>
      <c r="AD23" s="502">
        <v>57</v>
      </c>
      <c r="AE23" s="503">
        <v>682</v>
      </c>
      <c r="AF23" s="505">
        <v>8420</v>
      </c>
      <c r="AG23" s="502">
        <v>20</v>
      </c>
      <c r="AH23" s="503">
        <v>84</v>
      </c>
      <c r="AI23" s="505">
        <v>824</v>
      </c>
      <c r="AJ23" s="495" t="s">
        <v>503</v>
      </c>
      <c r="AK23" s="506">
        <v>9</v>
      </c>
      <c r="AL23" s="507">
        <v>4108</v>
      </c>
      <c r="AM23" s="508">
        <v>22567</v>
      </c>
      <c r="AN23" s="506">
        <v>6</v>
      </c>
      <c r="AO23" s="507">
        <v>150</v>
      </c>
      <c r="AP23" s="508">
        <v>1770</v>
      </c>
      <c r="AQ23" s="841">
        <v>1</v>
      </c>
      <c r="AR23" s="842">
        <v>77</v>
      </c>
      <c r="AS23" s="843">
        <v>1066</v>
      </c>
    </row>
    <row r="24" spans="1:45" ht="20.25" customHeight="1">
      <c r="A24" s="487" t="s">
        <v>504</v>
      </c>
      <c r="B24" s="488">
        <v>139</v>
      </c>
      <c r="C24" s="472">
        <v>1270</v>
      </c>
      <c r="D24" s="473">
        <v>11099</v>
      </c>
      <c r="E24" s="472">
        <v>168</v>
      </c>
      <c r="F24" s="472">
        <v>3930</v>
      </c>
      <c r="G24" s="472">
        <v>23084</v>
      </c>
      <c r="H24" s="489">
        <v>312</v>
      </c>
      <c r="I24" s="490">
        <v>6858</v>
      </c>
      <c r="J24" s="491">
        <v>98773</v>
      </c>
      <c r="K24" s="510">
        <v>168</v>
      </c>
      <c r="L24" s="493">
        <v>4052</v>
      </c>
      <c r="M24" s="494">
        <v>51794</v>
      </c>
      <c r="N24" s="495" t="s">
        <v>504</v>
      </c>
      <c r="O24" s="831">
        <v>0</v>
      </c>
      <c r="P24" s="831" t="s">
        <v>756</v>
      </c>
      <c r="Q24" s="834">
        <v>0</v>
      </c>
      <c r="R24" s="511">
        <v>79</v>
      </c>
      <c r="S24" s="512">
        <v>3734</v>
      </c>
      <c r="T24" s="498">
        <v>51371</v>
      </c>
      <c r="U24" s="513">
        <v>2</v>
      </c>
      <c r="V24" s="831">
        <v>131</v>
      </c>
      <c r="W24" s="831">
        <v>766</v>
      </c>
      <c r="X24" s="834">
        <v>733</v>
      </c>
      <c r="Z24" s="495" t="s">
        <v>504</v>
      </c>
      <c r="AA24" s="502">
        <v>28</v>
      </c>
      <c r="AB24" s="503">
        <v>1532</v>
      </c>
      <c r="AC24" s="505">
        <v>2214</v>
      </c>
      <c r="AD24" s="502">
        <v>69</v>
      </c>
      <c r="AE24" s="503">
        <v>744</v>
      </c>
      <c r="AF24" s="505">
        <v>10479</v>
      </c>
      <c r="AG24" s="502">
        <v>22</v>
      </c>
      <c r="AH24" s="503">
        <v>105</v>
      </c>
      <c r="AI24" s="505">
        <v>1498</v>
      </c>
      <c r="AJ24" s="495" t="s">
        <v>504</v>
      </c>
      <c r="AK24" s="506">
        <v>14</v>
      </c>
      <c r="AL24" s="507">
        <v>1774</v>
      </c>
      <c r="AM24" s="508">
        <v>33121</v>
      </c>
      <c r="AN24" s="506">
        <v>8</v>
      </c>
      <c r="AO24" s="507">
        <v>158</v>
      </c>
      <c r="AP24" s="508">
        <v>1836</v>
      </c>
      <c r="AQ24" s="841">
        <v>1</v>
      </c>
      <c r="AR24" s="842">
        <v>77</v>
      </c>
      <c r="AS24" s="843">
        <v>1074</v>
      </c>
    </row>
    <row r="25" spans="1:45" ht="20.25" customHeight="1">
      <c r="A25" s="487" t="s">
        <v>505</v>
      </c>
      <c r="B25" s="488">
        <v>530</v>
      </c>
      <c r="C25" s="472">
        <v>6174</v>
      </c>
      <c r="D25" s="473">
        <v>89327</v>
      </c>
      <c r="E25" s="472">
        <v>97</v>
      </c>
      <c r="F25" s="472">
        <v>2020</v>
      </c>
      <c r="G25" s="472">
        <v>17506</v>
      </c>
      <c r="H25" s="489">
        <v>814</v>
      </c>
      <c r="I25" s="490">
        <v>20699</v>
      </c>
      <c r="J25" s="491">
        <v>369326</v>
      </c>
      <c r="K25" s="510">
        <v>447</v>
      </c>
      <c r="L25" s="493">
        <v>12388</v>
      </c>
      <c r="M25" s="494">
        <v>186053</v>
      </c>
      <c r="N25" s="495" t="s">
        <v>505</v>
      </c>
      <c r="O25" s="831">
        <v>1</v>
      </c>
      <c r="P25" s="831">
        <v>24</v>
      </c>
      <c r="Q25" s="834">
        <v>168</v>
      </c>
      <c r="R25" s="511">
        <v>194</v>
      </c>
      <c r="S25" s="512">
        <v>11197</v>
      </c>
      <c r="T25" s="498">
        <v>172219</v>
      </c>
      <c r="U25" s="513">
        <v>1</v>
      </c>
      <c r="V25" s="831">
        <v>22</v>
      </c>
      <c r="W25" s="831">
        <v>159</v>
      </c>
      <c r="X25" s="834">
        <v>0</v>
      </c>
      <c r="Z25" s="495" t="s">
        <v>505</v>
      </c>
      <c r="AA25" s="502">
        <v>46</v>
      </c>
      <c r="AB25" s="503">
        <v>4143</v>
      </c>
      <c r="AC25" s="505">
        <v>7825</v>
      </c>
      <c r="AD25" s="502">
        <v>106</v>
      </c>
      <c r="AE25" s="503">
        <v>1433</v>
      </c>
      <c r="AF25" s="505">
        <v>21408</v>
      </c>
      <c r="AG25" s="502">
        <v>27</v>
      </c>
      <c r="AH25" s="503">
        <v>178</v>
      </c>
      <c r="AI25" s="505">
        <v>3312</v>
      </c>
      <c r="AJ25" s="495" t="s">
        <v>505</v>
      </c>
      <c r="AK25" s="506">
        <v>28</v>
      </c>
      <c r="AL25" s="507">
        <v>4646</v>
      </c>
      <c r="AM25" s="508">
        <v>116925</v>
      </c>
      <c r="AN25" s="506">
        <v>12</v>
      </c>
      <c r="AO25" s="507">
        <v>239</v>
      </c>
      <c r="AP25" s="508">
        <v>4047</v>
      </c>
      <c r="AQ25" s="513">
        <v>0</v>
      </c>
      <c r="AR25" s="831">
        <v>0</v>
      </c>
      <c r="AS25" s="834">
        <v>0</v>
      </c>
    </row>
    <row r="26" spans="1:45" ht="20.25" customHeight="1">
      <c r="A26" s="487" t="s">
        <v>506</v>
      </c>
      <c r="B26" s="488">
        <v>488</v>
      </c>
      <c r="C26" s="472">
        <v>4925</v>
      </c>
      <c r="D26" s="473">
        <v>73309</v>
      </c>
      <c r="E26" s="472">
        <v>100</v>
      </c>
      <c r="F26" s="472">
        <v>2062</v>
      </c>
      <c r="G26" s="472">
        <v>14568</v>
      </c>
      <c r="H26" s="489">
        <v>790</v>
      </c>
      <c r="I26" s="490">
        <v>18439</v>
      </c>
      <c r="J26" s="491">
        <v>312865</v>
      </c>
      <c r="K26" s="510">
        <v>400</v>
      </c>
      <c r="L26" s="493">
        <v>10841</v>
      </c>
      <c r="M26" s="494">
        <v>157078</v>
      </c>
      <c r="N26" s="495" t="s">
        <v>506</v>
      </c>
      <c r="O26" s="831">
        <v>2</v>
      </c>
      <c r="P26" s="831">
        <v>71</v>
      </c>
      <c r="Q26" s="834">
        <v>749</v>
      </c>
      <c r="R26" s="511">
        <v>182</v>
      </c>
      <c r="S26" s="512">
        <v>9781</v>
      </c>
      <c r="T26" s="498">
        <v>148326</v>
      </c>
      <c r="U26" s="513">
        <v>1</v>
      </c>
      <c r="V26" s="831">
        <v>10</v>
      </c>
      <c r="W26" s="831">
        <v>0</v>
      </c>
      <c r="X26" s="834">
        <v>0</v>
      </c>
      <c r="Z26" s="495" t="s">
        <v>506</v>
      </c>
      <c r="AA26" s="502">
        <v>45</v>
      </c>
      <c r="AB26" s="503">
        <v>3772</v>
      </c>
      <c r="AC26" s="505">
        <v>6473</v>
      </c>
      <c r="AD26" s="502">
        <v>100</v>
      </c>
      <c r="AE26" s="503">
        <v>1206</v>
      </c>
      <c r="AF26" s="505">
        <v>21634</v>
      </c>
      <c r="AG26" s="502">
        <v>18</v>
      </c>
      <c r="AH26" s="503">
        <v>69</v>
      </c>
      <c r="AI26" s="505">
        <v>578</v>
      </c>
      <c r="AJ26" s="495" t="s">
        <v>506</v>
      </c>
      <c r="AK26" s="506">
        <v>27</v>
      </c>
      <c r="AL26" s="507">
        <v>4110</v>
      </c>
      <c r="AM26" s="508">
        <v>115499</v>
      </c>
      <c r="AN26" s="506">
        <v>8</v>
      </c>
      <c r="AO26" s="507">
        <v>190</v>
      </c>
      <c r="AP26" s="508">
        <v>3312</v>
      </c>
      <c r="AQ26" s="841">
        <v>1</v>
      </c>
      <c r="AR26" s="842">
        <v>74</v>
      </c>
      <c r="AS26" s="843">
        <v>1120</v>
      </c>
    </row>
    <row r="27" spans="1:45" ht="20.25" customHeight="1">
      <c r="A27" s="487" t="s">
        <v>507</v>
      </c>
      <c r="B27" s="488">
        <v>985</v>
      </c>
      <c r="C27" s="472">
        <v>10770</v>
      </c>
      <c r="D27" s="473">
        <v>150270</v>
      </c>
      <c r="E27" s="472">
        <v>32</v>
      </c>
      <c r="F27" s="472">
        <v>803</v>
      </c>
      <c r="G27" s="472">
        <v>6043</v>
      </c>
      <c r="H27" s="489">
        <v>1331</v>
      </c>
      <c r="I27" s="490">
        <v>35103</v>
      </c>
      <c r="J27" s="491">
        <v>614873</v>
      </c>
      <c r="K27" s="510">
        <v>804</v>
      </c>
      <c r="L27" s="493">
        <v>19524</v>
      </c>
      <c r="M27" s="494">
        <v>300377</v>
      </c>
      <c r="N27" s="495" t="s">
        <v>507</v>
      </c>
      <c r="O27" s="831">
        <v>7</v>
      </c>
      <c r="P27" s="831">
        <v>379</v>
      </c>
      <c r="Q27" s="834">
        <v>6272</v>
      </c>
      <c r="R27" s="511">
        <v>429</v>
      </c>
      <c r="S27" s="512">
        <v>19265</v>
      </c>
      <c r="T27" s="498">
        <v>310355</v>
      </c>
      <c r="U27" s="513">
        <v>8</v>
      </c>
      <c r="V27" s="831">
        <v>528</v>
      </c>
      <c r="W27" s="831">
        <v>3576</v>
      </c>
      <c r="X27" s="834">
        <v>3452</v>
      </c>
      <c r="Z27" s="495" t="s">
        <v>507</v>
      </c>
      <c r="AA27" s="502">
        <v>70</v>
      </c>
      <c r="AB27" s="503">
        <v>6089</v>
      </c>
      <c r="AC27" s="505">
        <v>12797</v>
      </c>
      <c r="AD27" s="502">
        <v>405</v>
      </c>
      <c r="AE27" s="503">
        <v>7423</v>
      </c>
      <c r="AF27" s="505">
        <v>148394</v>
      </c>
      <c r="AG27" s="502">
        <v>156</v>
      </c>
      <c r="AH27" s="503">
        <v>2092</v>
      </c>
      <c r="AI27" s="505">
        <v>26364</v>
      </c>
      <c r="AJ27" s="495" t="s">
        <v>507</v>
      </c>
      <c r="AK27" s="506">
        <v>140</v>
      </c>
      <c r="AL27" s="507">
        <v>52097</v>
      </c>
      <c r="AM27" s="508">
        <v>760035</v>
      </c>
      <c r="AN27" s="506">
        <v>37</v>
      </c>
      <c r="AO27" s="507">
        <v>792</v>
      </c>
      <c r="AP27" s="508">
        <v>12298</v>
      </c>
      <c r="AQ27" s="841">
        <v>3</v>
      </c>
      <c r="AR27" s="842">
        <v>251</v>
      </c>
      <c r="AS27" s="843">
        <v>3592</v>
      </c>
    </row>
    <row r="28" spans="1:45" ht="20.25" customHeight="1">
      <c r="A28" s="771" t="s">
        <v>508</v>
      </c>
      <c r="B28" s="488">
        <v>645</v>
      </c>
      <c r="C28" s="472">
        <v>7655</v>
      </c>
      <c r="D28" s="473">
        <v>109053</v>
      </c>
      <c r="E28" s="472">
        <v>121</v>
      </c>
      <c r="F28" s="472">
        <v>2649</v>
      </c>
      <c r="G28" s="472">
        <v>19146</v>
      </c>
      <c r="H28" s="489">
        <v>889</v>
      </c>
      <c r="I28" s="490">
        <v>25889</v>
      </c>
      <c r="J28" s="491">
        <v>459003</v>
      </c>
      <c r="K28" s="510">
        <v>476</v>
      </c>
      <c r="L28" s="493">
        <v>14575</v>
      </c>
      <c r="M28" s="494">
        <v>223830</v>
      </c>
      <c r="N28" s="777" t="s">
        <v>508</v>
      </c>
      <c r="O28" s="831">
        <v>2</v>
      </c>
      <c r="P28" s="831">
        <v>104</v>
      </c>
      <c r="Q28" s="834">
        <v>1480</v>
      </c>
      <c r="R28" s="511">
        <v>235</v>
      </c>
      <c r="S28" s="512">
        <v>12979</v>
      </c>
      <c r="T28" s="498">
        <v>203674</v>
      </c>
      <c r="U28" s="513">
        <v>5</v>
      </c>
      <c r="V28" s="831">
        <v>253</v>
      </c>
      <c r="W28" s="831">
        <v>1911</v>
      </c>
      <c r="X28" s="834">
        <v>1786</v>
      </c>
      <c r="Z28" s="777" t="s">
        <v>508</v>
      </c>
      <c r="AA28" s="502">
        <v>52</v>
      </c>
      <c r="AB28" s="503">
        <v>4825</v>
      </c>
      <c r="AC28" s="505">
        <v>8055</v>
      </c>
      <c r="AD28" s="502">
        <v>108</v>
      </c>
      <c r="AE28" s="503">
        <v>1580</v>
      </c>
      <c r="AF28" s="505">
        <v>27445</v>
      </c>
      <c r="AG28" s="502">
        <v>12</v>
      </c>
      <c r="AH28" s="503">
        <v>358</v>
      </c>
      <c r="AI28" s="505">
        <v>3493</v>
      </c>
      <c r="AJ28" s="777" t="s">
        <v>508</v>
      </c>
      <c r="AK28" s="506">
        <v>30</v>
      </c>
      <c r="AL28" s="507">
        <v>5378</v>
      </c>
      <c r="AM28" s="508">
        <v>190675</v>
      </c>
      <c r="AN28" s="506">
        <v>14</v>
      </c>
      <c r="AO28" s="507">
        <v>340</v>
      </c>
      <c r="AP28" s="508">
        <v>6184</v>
      </c>
      <c r="AQ28" s="836">
        <v>0</v>
      </c>
      <c r="AR28" s="830">
        <v>0</v>
      </c>
      <c r="AS28" s="833">
        <v>0</v>
      </c>
    </row>
    <row r="29" spans="1:45" ht="20.25" customHeight="1">
      <c r="A29" s="487" t="s">
        <v>509</v>
      </c>
      <c r="B29" s="488">
        <v>89</v>
      </c>
      <c r="C29" s="472">
        <v>719</v>
      </c>
      <c r="D29" s="473">
        <v>5873</v>
      </c>
      <c r="E29" s="472">
        <v>150</v>
      </c>
      <c r="F29" s="472">
        <v>3214</v>
      </c>
      <c r="G29" s="472">
        <v>19442</v>
      </c>
      <c r="H29" s="489">
        <v>456</v>
      </c>
      <c r="I29" s="490">
        <v>8303</v>
      </c>
      <c r="J29" s="491">
        <v>107351</v>
      </c>
      <c r="K29" s="510">
        <v>232</v>
      </c>
      <c r="L29" s="493">
        <v>4750</v>
      </c>
      <c r="M29" s="494">
        <v>54441</v>
      </c>
      <c r="N29" s="495" t="s">
        <v>509</v>
      </c>
      <c r="O29" s="831">
        <v>1</v>
      </c>
      <c r="P29" s="831">
        <v>57</v>
      </c>
      <c r="Q29" s="834">
        <v>812</v>
      </c>
      <c r="R29" s="511">
        <v>102</v>
      </c>
      <c r="S29" s="512">
        <v>4194</v>
      </c>
      <c r="T29" s="498">
        <v>55030</v>
      </c>
      <c r="U29" s="513">
        <v>7</v>
      </c>
      <c r="V29" s="831">
        <v>266</v>
      </c>
      <c r="W29" s="831">
        <v>1724</v>
      </c>
      <c r="X29" s="834">
        <v>1577</v>
      </c>
      <c r="Z29" s="495" t="s">
        <v>509</v>
      </c>
      <c r="AA29" s="502">
        <v>37</v>
      </c>
      <c r="AB29" s="503">
        <v>1611</v>
      </c>
      <c r="AC29" s="505">
        <v>2602</v>
      </c>
      <c r="AD29" s="502">
        <v>83</v>
      </c>
      <c r="AE29" s="503">
        <v>983</v>
      </c>
      <c r="AF29" s="505">
        <v>14642</v>
      </c>
      <c r="AG29" s="502">
        <v>6</v>
      </c>
      <c r="AH29" s="503">
        <v>16</v>
      </c>
      <c r="AI29" s="505">
        <v>114</v>
      </c>
      <c r="AJ29" s="495" t="s">
        <v>509</v>
      </c>
      <c r="AK29" s="506">
        <v>20</v>
      </c>
      <c r="AL29" s="507">
        <v>2713</v>
      </c>
      <c r="AM29" s="508">
        <v>31734</v>
      </c>
      <c r="AN29" s="506">
        <v>5</v>
      </c>
      <c r="AO29" s="507">
        <v>94</v>
      </c>
      <c r="AP29" s="508">
        <v>1425</v>
      </c>
      <c r="AQ29" s="841">
        <v>1</v>
      </c>
      <c r="AR29" s="842">
        <v>78</v>
      </c>
      <c r="AS29" s="843">
        <v>1115</v>
      </c>
    </row>
    <row r="30" spans="1:45" ht="20.25" customHeight="1">
      <c r="A30" s="487" t="s">
        <v>510</v>
      </c>
      <c r="B30" s="488">
        <v>47</v>
      </c>
      <c r="C30" s="472">
        <v>330</v>
      </c>
      <c r="D30" s="473">
        <v>2634</v>
      </c>
      <c r="E30" s="472">
        <v>100</v>
      </c>
      <c r="F30" s="472">
        <v>2302</v>
      </c>
      <c r="G30" s="472">
        <v>14423</v>
      </c>
      <c r="H30" s="489">
        <v>188</v>
      </c>
      <c r="I30" s="490">
        <v>3574</v>
      </c>
      <c r="J30" s="491">
        <v>49847</v>
      </c>
      <c r="K30" s="510">
        <v>82</v>
      </c>
      <c r="L30" s="493">
        <v>2109</v>
      </c>
      <c r="M30" s="494">
        <v>27235</v>
      </c>
      <c r="N30" s="495" t="s">
        <v>510</v>
      </c>
      <c r="O30" s="831">
        <v>0</v>
      </c>
      <c r="P30" s="831" t="s">
        <v>756</v>
      </c>
      <c r="Q30" s="834">
        <v>0</v>
      </c>
      <c r="R30" s="511">
        <v>53</v>
      </c>
      <c r="S30" s="512">
        <v>2237</v>
      </c>
      <c r="T30" s="498">
        <v>27680</v>
      </c>
      <c r="U30" s="513">
        <v>0</v>
      </c>
      <c r="V30" s="831">
        <v>0</v>
      </c>
      <c r="W30" s="831">
        <v>0</v>
      </c>
      <c r="X30" s="834">
        <v>0</v>
      </c>
      <c r="Z30" s="495" t="s">
        <v>510</v>
      </c>
      <c r="AA30" s="502">
        <v>15</v>
      </c>
      <c r="AB30" s="503">
        <v>914</v>
      </c>
      <c r="AC30" s="505">
        <v>1206</v>
      </c>
      <c r="AD30" s="502">
        <v>26</v>
      </c>
      <c r="AE30" s="503">
        <v>284</v>
      </c>
      <c r="AF30" s="505">
        <v>3198</v>
      </c>
      <c r="AG30" s="502">
        <v>23</v>
      </c>
      <c r="AH30" s="503">
        <v>253</v>
      </c>
      <c r="AI30" s="505">
        <v>3179</v>
      </c>
      <c r="AJ30" s="495" t="s">
        <v>510</v>
      </c>
      <c r="AK30" s="506">
        <v>5</v>
      </c>
      <c r="AL30" s="507">
        <v>1133</v>
      </c>
      <c r="AM30" s="508">
        <v>12022</v>
      </c>
      <c r="AN30" s="506">
        <v>2</v>
      </c>
      <c r="AO30" s="507">
        <v>75</v>
      </c>
      <c r="AP30" s="508">
        <v>1163</v>
      </c>
      <c r="AQ30" s="841">
        <v>1</v>
      </c>
      <c r="AR30" s="842">
        <v>116</v>
      </c>
      <c r="AS30" s="843">
        <v>1442</v>
      </c>
    </row>
    <row r="31" spans="1:45" ht="20.25" customHeight="1">
      <c r="A31" s="487" t="s">
        <v>511</v>
      </c>
      <c r="B31" s="488">
        <v>52</v>
      </c>
      <c r="C31" s="472">
        <v>667</v>
      </c>
      <c r="D31" s="473">
        <v>5530</v>
      </c>
      <c r="E31" s="472">
        <v>138</v>
      </c>
      <c r="F31" s="472">
        <v>3273</v>
      </c>
      <c r="G31" s="472">
        <v>16936</v>
      </c>
      <c r="H31" s="489">
        <v>204</v>
      </c>
      <c r="I31" s="490">
        <v>4077</v>
      </c>
      <c r="J31" s="491">
        <v>58793</v>
      </c>
      <c r="K31" s="510">
        <v>89</v>
      </c>
      <c r="L31" s="493">
        <v>2190</v>
      </c>
      <c r="M31" s="494">
        <v>30109</v>
      </c>
      <c r="N31" s="495" t="s">
        <v>511</v>
      </c>
      <c r="O31" s="831">
        <v>2</v>
      </c>
      <c r="P31" s="831">
        <v>31</v>
      </c>
      <c r="Q31" s="834">
        <v>106</v>
      </c>
      <c r="R31" s="511">
        <v>56</v>
      </c>
      <c r="S31" s="512">
        <v>2433</v>
      </c>
      <c r="T31" s="498">
        <v>31532</v>
      </c>
      <c r="U31" s="513">
        <v>0</v>
      </c>
      <c r="V31" s="831">
        <v>0</v>
      </c>
      <c r="W31" s="831">
        <v>0</v>
      </c>
      <c r="X31" s="834">
        <v>0</v>
      </c>
      <c r="Z31" s="495" t="s">
        <v>511</v>
      </c>
      <c r="AA31" s="502">
        <v>13</v>
      </c>
      <c r="AB31" s="503">
        <v>762</v>
      </c>
      <c r="AC31" s="505">
        <v>1265</v>
      </c>
      <c r="AD31" s="502">
        <v>38</v>
      </c>
      <c r="AE31" s="503">
        <v>379</v>
      </c>
      <c r="AF31" s="505">
        <v>4676</v>
      </c>
      <c r="AG31" s="502">
        <v>20</v>
      </c>
      <c r="AH31" s="503">
        <v>294</v>
      </c>
      <c r="AI31" s="505">
        <v>3426</v>
      </c>
      <c r="AJ31" s="495" t="s">
        <v>511</v>
      </c>
      <c r="AK31" s="506">
        <v>13</v>
      </c>
      <c r="AL31" s="507">
        <v>2740</v>
      </c>
      <c r="AM31" s="508">
        <v>31384</v>
      </c>
      <c r="AN31" s="506">
        <v>5</v>
      </c>
      <c r="AO31" s="507">
        <v>97</v>
      </c>
      <c r="AP31" s="508">
        <v>1879</v>
      </c>
      <c r="AQ31" s="841">
        <v>2</v>
      </c>
      <c r="AR31" s="842">
        <v>136</v>
      </c>
      <c r="AS31" s="843">
        <v>1390</v>
      </c>
    </row>
    <row r="32" spans="1:45" ht="20.25" customHeight="1">
      <c r="A32" s="487" t="s">
        <v>512</v>
      </c>
      <c r="B32" s="488">
        <v>71</v>
      </c>
      <c r="C32" s="472">
        <v>249</v>
      </c>
      <c r="D32" s="473">
        <v>1567</v>
      </c>
      <c r="E32" s="472">
        <v>118</v>
      </c>
      <c r="F32" s="472">
        <v>2312</v>
      </c>
      <c r="G32" s="472">
        <v>13329</v>
      </c>
      <c r="H32" s="489">
        <v>196</v>
      </c>
      <c r="I32" s="490">
        <v>3096</v>
      </c>
      <c r="J32" s="491">
        <v>41062</v>
      </c>
      <c r="K32" s="510">
        <v>82</v>
      </c>
      <c r="L32" s="493">
        <v>1835</v>
      </c>
      <c r="M32" s="494">
        <v>21206</v>
      </c>
      <c r="N32" s="495" t="s">
        <v>512</v>
      </c>
      <c r="O32" s="831">
        <v>1</v>
      </c>
      <c r="P32" s="831">
        <v>37</v>
      </c>
      <c r="Q32" s="834">
        <v>724</v>
      </c>
      <c r="R32" s="511">
        <v>35</v>
      </c>
      <c r="S32" s="512">
        <v>1654</v>
      </c>
      <c r="T32" s="498">
        <v>21856</v>
      </c>
      <c r="U32" s="513">
        <v>0</v>
      </c>
      <c r="V32" s="831">
        <v>0</v>
      </c>
      <c r="W32" s="831">
        <v>0</v>
      </c>
      <c r="X32" s="834">
        <v>0</v>
      </c>
      <c r="Z32" s="495" t="s">
        <v>512</v>
      </c>
      <c r="AA32" s="502">
        <v>12</v>
      </c>
      <c r="AB32" s="503">
        <v>770</v>
      </c>
      <c r="AC32" s="505">
        <v>917</v>
      </c>
      <c r="AD32" s="502">
        <v>20</v>
      </c>
      <c r="AE32" s="503">
        <v>172</v>
      </c>
      <c r="AF32" s="505">
        <v>1550</v>
      </c>
      <c r="AG32" s="502">
        <v>12</v>
      </c>
      <c r="AH32" s="503">
        <v>222</v>
      </c>
      <c r="AI32" s="505">
        <v>1883</v>
      </c>
      <c r="AJ32" s="495" t="s">
        <v>512</v>
      </c>
      <c r="AK32" s="506">
        <v>6</v>
      </c>
      <c r="AL32" s="507">
        <v>1045</v>
      </c>
      <c r="AM32" s="508">
        <v>11284</v>
      </c>
      <c r="AN32" s="506">
        <v>2</v>
      </c>
      <c r="AO32" s="507">
        <v>32</v>
      </c>
      <c r="AP32" s="508">
        <v>487</v>
      </c>
      <c r="AQ32" s="841">
        <v>1</v>
      </c>
      <c r="AR32" s="842">
        <v>77</v>
      </c>
      <c r="AS32" s="843">
        <v>1065</v>
      </c>
    </row>
    <row r="33" spans="1:45" ht="20.25" customHeight="1">
      <c r="A33" s="487" t="s">
        <v>513</v>
      </c>
      <c r="B33" s="488">
        <v>57</v>
      </c>
      <c r="C33" s="472">
        <v>484</v>
      </c>
      <c r="D33" s="473">
        <v>3913</v>
      </c>
      <c r="E33" s="472">
        <v>45</v>
      </c>
      <c r="F33" s="472">
        <v>1045</v>
      </c>
      <c r="G33" s="472">
        <v>5728</v>
      </c>
      <c r="H33" s="489">
        <v>178</v>
      </c>
      <c r="I33" s="490">
        <v>3123</v>
      </c>
      <c r="J33" s="491">
        <v>39951</v>
      </c>
      <c r="K33" s="510">
        <v>93</v>
      </c>
      <c r="L33" s="493">
        <v>1849</v>
      </c>
      <c r="M33" s="494">
        <v>21544</v>
      </c>
      <c r="N33" s="495" t="s">
        <v>513</v>
      </c>
      <c r="O33" s="831">
        <v>0</v>
      </c>
      <c r="P33" s="831" t="s">
        <v>756</v>
      </c>
      <c r="Q33" s="834">
        <v>0</v>
      </c>
      <c r="R33" s="511">
        <v>42</v>
      </c>
      <c r="S33" s="512">
        <v>1829</v>
      </c>
      <c r="T33" s="498">
        <v>24070</v>
      </c>
      <c r="U33" s="513">
        <v>0</v>
      </c>
      <c r="V33" s="831">
        <v>0</v>
      </c>
      <c r="W33" s="831">
        <v>0</v>
      </c>
      <c r="X33" s="834">
        <v>0</v>
      </c>
      <c r="Z33" s="495" t="s">
        <v>513</v>
      </c>
      <c r="AA33" s="502">
        <v>13</v>
      </c>
      <c r="AB33" s="503">
        <v>737</v>
      </c>
      <c r="AC33" s="505">
        <v>996</v>
      </c>
      <c r="AD33" s="502">
        <v>24</v>
      </c>
      <c r="AE33" s="503">
        <v>178</v>
      </c>
      <c r="AF33" s="505">
        <v>2535</v>
      </c>
      <c r="AG33" s="502">
        <v>13</v>
      </c>
      <c r="AH33" s="503">
        <v>7</v>
      </c>
      <c r="AI33" s="505">
        <v>423</v>
      </c>
      <c r="AJ33" s="495" t="s">
        <v>513</v>
      </c>
      <c r="AK33" s="506">
        <v>7</v>
      </c>
      <c r="AL33" s="507">
        <v>1278</v>
      </c>
      <c r="AM33" s="508">
        <v>17225</v>
      </c>
      <c r="AN33" s="506">
        <v>3</v>
      </c>
      <c r="AO33" s="507">
        <v>63</v>
      </c>
      <c r="AP33" s="508">
        <v>1107</v>
      </c>
      <c r="AQ33" s="513">
        <v>0</v>
      </c>
      <c r="AR33" s="831">
        <v>0</v>
      </c>
      <c r="AS33" s="834">
        <v>0</v>
      </c>
    </row>
    <row r="34" spans="1:45" ht="20.25" customHeight="1">
      <c r="A34" s="487" t="s">
        <v>514</v>
      </c>
      <c r="B34" s="488">
        <v>95</v>
      </c>
      <c r="C34" s="472">
        <v>803</v>
      </c>
      <c r="D34" s="473">
        <v>8913</v>
      </c>
      <c r="E34" s="472">
        <v>40</v>
      </c>
      <c r="F34" s="472">
        <v>831</v>
      </c>
      <c r="G34" s="472">
        <v>5298</v>
      </c>
      <c r="H34" s="489">
        <v>371</v>
      </c>
      <c r="I34" s="490">
        <v>7260</v>
      </c>
      <c r="J34" s="491">
        <v>105871</v>
      </c>
      <c r="K34" s="510">
        <v>196</v>
      </c>
      <c r="L34" s="493">
        <v>4690</v>
      </c>
      <c r="M34" s="494">
        <v>56013</v>
      </c>
      <c r="N34" s="495" t="s">
        <v>514</v>
      </c>
      <c r="O34" s="830">
        <v>2</v>
      </c>
      <c r="P34" s="830">
        <v>64</v>
      </c>
      <c r="Q34" s="833">
        <v>582</v>
      </c>
      <c r="R34" s="511">
        <v>100</v>
      </c>
      <c r="S34" s="512">
        <v>4431</v>
      </c>
      <c r="T34" s="498">
        <v>56070</v>
      </c>
      <c r="U34" s="513">
        <v>1</v>
      </c>
      <c r="V34" s="831">
        <v>38</v>
      </c>
      <c r="W34" s="831">
        <v>251</v>
      </c>
      <c r="X34" s="833">
        <v>238</v>
      </c>
      <c r="Z34" s="495" t="s">
        <v>514</v>
      </c>
      <c r="AA34" s="502">
        <v>20</v>
      </c>
      <c r="AB34" s="503">
        <v>1673</v>
      </c>
      <c r="AC34" s="505">
        <v>2486</v>
      </c>
      <c r="AD34" s="502">
        <v>60</v>
      </c>
      <c r="AE34" s="503">
        <v>553</v>
      </c>
      <c r="AF34" s="505">
        <v>6575</v>
      </c>
      <c r="AG34" s="502">
        <v>20</v>
      </c>
      <c r="AH34" s="503">
        <v>115</v>
      </c>
      <c r="AI34" s="505">
        <v>1620</v>
      </c>
      <c r="AJ34" s="495" t="s">
        <v>514</v>
      </c>
      <c r="AK34" s="506">
        <v>10</v>
      </c>
      <c r="AL34" s="507">
        <v>1636</v>
      </c>
      <c r="AM34" s="508">
        <v>18297</v>
      </c>
      <c r="AN34" s="506">
        <v>9</v>
      </c>
      <c r="AO34" s="507">
        <v>190</v>
      </c>
      <c r="AP34" s="508">
        <v>2582</v>
      </c>
      <c r="AQ34" s="841">
        <v>1</v>
      </c>
      <c r="AR34" s="842">
        <v>76</v>
      </c>
      <c r="AS34" s="843">
        <v>1054</v>
      </c>
    </row>
    <row r="35" spans="1:45" ht="20.25" customHeight="1">
      <c r="A35" s="487" t="s">
        <v>515</v>
      </c>
      <c r="B35" s="488">
        <v>167</v>
      </c>
      <c r="C35" s="472">
        <v>1902</v>
      </c>
      <c r="D35" s="473">
        <v>19792</v>
      </c>
      <c r="E35" s="472">
        <v>71</v>
      </c>
      <c r="F35" s="472">
        <v>1219</v>
      </c>
      <c r="G35" s="472">
        <v>7537</v>
      </c>
      <c r="H35" s="489">
        <v>370</v>
      </c>
      <c r="I35" s="490">
        <v>7302</v>
      </c>
      <c r="J35" s="491">
        <v>106404</v>
      </c>
      <c r="K35" s="510">
        <v>186</v>
      </c>
      <c r="L35" s="493">
        <v>4276</v>
      </c>
      <c r="M35" s="494">
        <v>55223</v>
      </c>
      <c r="N35" s="495" t="s">
        <v>515</v>
      </c>
      <c r="O35" s="831">
        <v>2</v>
      </c>
      <c r="P35" s="831">
        <v>44</v>
      </c>
      <c r="Q35" s="834">
        <v>280</v>
      </c>
      <c r="R35" s="511">
        <v>81</v>
      </c>
      <c r="S35" s="512">
        <v>4084</v>
      </c>
      <c r="T35" s="498">
        <v>54178</v>
      </c>
      <c r="U35" s="513">
        <v>0</v>
      </c>
      <c r="V35" s="831">
        <v>0</v>
      </c>
      <c r="W35" s="831">
        <v>0</v>
      </c>
      <c r="X35" s="834">
        <v>0</v>
      </c>
      <c r="Z35" s="495" t="s">
        <v>515</v>
      </c>
      <c r="AA35" s="502">
        <v>23</v>
      </c>
      <c r="AB35" s="503">
        <v>1695</v>
      </c>
      <c r="AC35" s="505">
        <v>2610</v>
      </c>
      <c r="AD35" s="502">
        <v>33</v>
      </c>
      <c r="AE35" s="503">
        <v>336</v>
      </c>
      <c r="AF35" s="505">
        <v>4066</v>
      </c>
      <c r="AG35" s="502">
        <v>33</v>
      </c>
      <c r="AH35" s="503">
        <v>289</v>
      </c>
      <c r="AI35" s="505">
        <v>3213</v>
      </c>
      <c r="AJ35" s="495" t="s">
        <v>515</v>
      </c>
      <c r="AK35" s="506">
        <v>13</v>
      </c>
      <c r="AL35" s="507">
        <v>1839</v>
      </c>
      <c r="AM35" s="508">
        <v>21476</v>
      </c>
      <c r="AN35" s="506">
        <v>11</v>
      </c>
      <c r="AO35" s="507">
        <v>284</v>
      </c>
      <c r="AP35" s="508">
        <v>3787</v>
      </c>
      <c r="AQ35" s="841">
        <v>1</v>
      </c>
      <c r="AR35" s="842">
        <v>75</v>
      </c>
      <c r="AS35" s="843">
        <v>1114</v>
      </c>
    </row>
    <row r="36" spans="1:45" ht="20.25" customHeight="1">
      <c r="A36" s="487" t="s">
        <v>516</v>
      </c>
      <c r="B36" s="488">
        <v>385</v>
      </c>
      <c r="C36" s="472">
        <v>3275</v>
      </c>
      <c r="D36" s="473">
        <v>37470</v>
      </c>
      <c r="E36" s="472">
        <v>238</v>
      </c>
      <c r="F36" s="472">
        <v>4651</v>
      </c>
      <c r="G36" s="472">
        <v>31550</v>
      </c>
      <c r="H36" s="489">
        <v>508</v>
      </c>
      <c r="I36" s="490">
        <v>11521</v>
      </c>
      <c r="J36" s="491">
        <v>190302</v>
      </c>
      <c r="K36" s="510">
        <v>294</v>
      </c>
      <c r="L36" s="493">
        <v>6948</v>
      </c>
      <c r="M36" s="494">
        <v>98143</v>
      </c>
      <c r="N36" s="495" t="s">
        <v>516</v>
      </c>
      <c r="O36" s="831">
        <v>1</v>
      </c>
      <c r="P36" s="831">
        <v>23</v>
      </c>
      <c r="Q36" s="834">
        <v>126</v>
      </c>
      <c r="R36" s="511">
        <v>138</v>
      </c>
      <c r="S36" s="512">
        <v>6747</v>
      </c>
      <c r="T36" s="498">
        <v>96815</v>
      </c>
      <c r="U36" s="513">
        <v>0</v>
      </c>
      <c r="V36" s="831">
        <v>0</v>
      </c>
      <c r="W36" s="831">
        <v>0</v>
      </c>
      <c r="X36" s="834">
        <v>0</v>
      </c>
      <c r="Z36" s="495" t="s">
        <v>516</v>
      </c>
      <c r="AA36" s="502">
        <v>39</v>
      </c>
      <c r="AB36" s="503">
        <v>2778</v>
      </c>
      <c r="AC36" s="505">
        <v>4952</v>
      </c>
      <c r="AD36" s="502">
        <v>90</v>
      </c>
      <c r="AE36" s="503">
        <v>1029</v>
      </c>
      <c r="AF36" s="505">
        <v>13984</v>
      </c>
      <c r="AG36" s="502">
        <v>26</v>
      </c>
      <c r="AH36" s="503">
        <v>95</v>
      </c>
      <c r="AI36" s="505">
        <v>1595</v>
      </c>
      <c r="AJ36" s="495" t="s">
        <v>516</v>
      </c>
      <c r="AK36" s="506">
        <v>12</v>
      </c>
      <c r="AL36" s="507">
        <v>2124</v>
      </c>
      <c r="AM36" s="508">
        <v>36676</v>
      </c>
      <c r="AN36" s="506">
        <v>5</v>
      </c>
      <c r="AO36" s="507">
        <v>122</v>
      </c>
      <c r="AP36" s="508">
        <v>2163</v>
      </c>
      <c r="AQ36" s="841">
        <v>1</v>
      </c>
      <c r="AR36" s="842">
        <v>79</v>
      </c>
      <c r="AS36" s="843">
        <v>1097</v>
      </c>
    </row>
    <row r="37" spans="1:45" ht="20.25" customHeight="1">
      <c r="A37" s="487" t="s">
        <v>517</v>
      </c>
      <c r="B37" s="488">
        <v>449</v>
      </c>
      <c r="C37" s="472">
        <v>4982</v>
      </c>
      <c r="D37" s="473">
        <v>77179</v>
      </c>
      <c r="E37" s="472">
        <v>156</v>
      </c>
      <c r="F37" s="472">
        <v>3380</v>
      </c>
      <c r="G37" s="472">
        <v>24446</v>
      </c>
      <c r="H37" s="489">
        <v>974</v>
      </c>
      <c r="I37" s="490">
        <v>24435</v>
      </c>
      <c r="J37" s="491">
        <v>414038</v>
      </c>
      <c r="K37" s="510">
        <v>442</v>
      </c>
      <c r="L37" s="493">
        <v>13670</v>
      </c>
      <c r="M37" s="494">
        <v>206367</v>
      </c>
      <c r="N37" s="495" t="s">
        <v>517</v>
      </c>
      <c r="O37" s="831">
        <v>1</v>
      </c>
      <c r="P37" s="831">
        <v>17</v>
      </c>
      <c r="Q37" s="834">
        <v>24</v>
      </c>
      <c r="R37" s="511">
        <v>222</v>
      </c>
      <c r="S37" s="512">
        <v>12369</v>
      </c>
      <c r="T37" s="498">
        <v>193454</v>
      </c>
      <c r="U37" s="513">
        <v>1</v>
      </c>
      <c r="V37" s="831">
        <v>60</v>
      </c>
      <c r="W37" s="831">
        <v>264</v>
      </c>
      <c r="X37" s="834">
        <v>310</v>
      </c>
      <c r="Z37" s="495" t="s">
        <v>517</v>
      </c>
      <c r="AA37" s="502">
        <v>41</v>
      </c>
      <c r="AB37" s="503">
        <v>3723</v>
      </c>
      <c r="AC37" s="505">
        <v>7205</v>
      </c>
      <c r="AD37" s="502">
        <v>178</v>
      </c>
      <c r="AE37" s="503">
        <v>2839</v>
      </c>
      <c r="AF37" s="505">
        <v>52271</v>
      </c>
      <c r="AG37" s="502">
        <v>65</v>
      </c>
      <c r="AH37" s="503">
        <v>558</v>
      </c>
      <c r="AI37" s="505">
        <v>10843</v>
      </c>
      <c r="AJ37" s="495" t="s">
        <v>517</v>
      </c>
      <c r="AK37" s="506">
        <v>50</v>
      </c>
      <c r="AL37" s="507">
        <v>11248</v>
      </c>
      <c r="AM37" s="508">
        <v>194296</v>
      </c>
      <c r="AN37" s="506">
        <v>20</v>
      </c>
      <c r="AO37" s="507">
        <v>452</v>
      </c>
      <c r="AP37" s="508">
        <v>7374</v>
      </c>
      <c r="AQ37" s="841">
        <v>1</v>
      </c>
      <c r="AR37" s="842">
        <v>73</v>
      </c>
      <c r="AS37" s="843">
        <v>1169</v>
      </c>
    </row>
    <row r="38" spans="1:45" ht="20.25" customHeight="1">
      <c r="A38" s="487" t="s">
        <v>518</v>
      </c>
      <c r="B38" s="488">
        <v>184</v>
      </c>
      <c r="C38" s="472">
        <v>1321</v>
      </c>
      <c r="D38" s="473">
        <v>13909</v>
      </c>
      <c r="E38" s="472">
        <v>48</v>
      </c>
      <c r="F38" s="472">
        <v>1099</v>
      </c>
      <c r="G38" s="472">
        <v>6970</v>
      </c>
      <c r="H38" s="489">
        <v>373</v>
      </c>
      <c r="I38" s="490">
        <v>6917</v>
      </c>
      <c r="J38" s="491">
        <v>93515</v>
      </c>
      <c r="K38" s="510">
        <v>168</v>
      </c>
      <c r="L38" s="493">
        <v>3819</v>
      </c>
      <c r="M38" s="494">
        <v>47916</v>
      </c>
      <c r="N38" s="495" t="s">
        <v>518</v>
      </c>
      <c r="O38" s="831">
        <v>1</v>
      </c>
      <c r="P38" s="831">
        <v>28</v>
      </c>
      <c r="Q38" s="834">
        <v>289</v>
      </c>
      <c r="R38" s="511">
        <v>70</v>
      </c>
      <c r="S38" s="512">
        <v>3535</v>
      </c>
      <c r="T38" s="498">
        <v>47154</v>
      </c>
      <c r="U38" s="513">
        <v>1</v>
      </c>
      <c r="V38" s="831">
        <v>24</v>
      </c>
      <c r="W38" s="831">
        <v>363</v>
      </c>
      <c r="X38" s="834">
        <v>0</v>
      </c>
      <c r="Z38" s="495" t="s">
        <v>518</v>
      </c>
      <c r="AA38" s="502">
        <v>20</v>
      </c>
      <c r="AB38" s="503">
        <v>1188</v>
      </c>
      <c r="AC38" s="505">
        <v>1711</v>
      </c>
      <c r="AD38" s="502">
        <v>38</v>
      </c>
      <c r="AE38" s="503">
        <v>354</v>
      </c>
      <c r="AF38" s="505">
        <v>4065</v>
      </c>
      <c r="AG38" s="502">
        <v>41</v>
      </c>
      <c r="AH38" s="503">
        <v>114</v>
      </c>
      <c r="AI38" s="505">
        <v>2395</v>
      </c>
      <c r="AJ38" s="495" t="s">
        <v>518</v>
      </c>
      <c r="AK38" s="506">
        <v>7</v>
      </c>
      <c r="AL38" s="507">
        <v>1274</v>
      </c>
      <c r="AM38" s="508">
        <v>15457</v>
      </c>
      <c r="AN38" s="506">
        <v>4</v>
      </c>
      <c r="AO38" s="507">
        <v>83</v>
      </c>
      <c r="AP38" s="508">
        <v>1489</v>
      </c>
      <c r="AQ38" s="841">
        <v>3</v>
      </c>
      <c r="AR38" s="842">
        <v>172</v>
      </c>
      <c r="AS38" s="843">
        <v>2669</v>
      </c>
    </row>
    <row r="39" spans="1:45" ht="20.25" customHeight="1">
      <c r="A39" s="487" t="s">
        <v>519</v>
      </c>
      <c r="B39" s="488">
        <v>138</v>
      </c>
      <c r="C39" s="472">
        <v>1321</v>
      </c>
      <c r="D39" s="473">
        <v>12486</v>
      </c>
      <c r="E39" s="472">
        <v>86</v>
      </c>
      <c r="F39" s="472">
        <v>2090</v>
      </c>
      <c r="G39" s="472">
        <v>13608</v>
      </c>
      <c r="H39" s="489">
        <v>223</v>
      </c>
      <c r="I39" s="490">
        <v>5568</v>
      </c>
      <c r="J39" s="491">
        <v>81817</v>
      </c>
      <c r="K39" s="510">
        <v>106</v>
      </c>
      <c r="L39" s="493">
        <v>3115</v>
      </c>
      <c r="M39" s="494">
        <v>40716</v>
      </c>
      <c r="N39" s="495" t="s">
        <v>519</v>
      </c>
      <c r="O39" s="831">
        <v>1</v>
      </c>
      <c r="P39" s="831">
        <v>23</v>
      </c>
      <c r="Q39" s="834">
        <v>140</v>
      </c>
      <c r="R39" s="511">
        <v>56</v>
      </c>
      <c r="S39" s="512">
        <v>2827</v>
      </c>
      <c r="T39" s="498">
        <v>38792</v>
      </c>
      <c r="U39" s="513">
        <v>1</v>
      </c>
      <c r="V39" s="831">
        <v>50</v>
      </c>
      <c r="W39" s="831">
        <v>79</v>
      </c>
      <c r="X39" s="834">
        <v>79</v>
      </c>
      <c r="Z39" s="495" t="s">
        <v>519</v>
      </c>
      <c r="AA39" s="502">
        <v>16</v>
      </c>
      <c r="AB39" s="503">
        <v>1304</v>
      </c>
      <c r="AC39" s="505">
        <v>2170</v>
      </c>
      <c r="AD39" s="502">
        <v>26</v>
      </c>
      <c r="AE39" s="503">
        <v>197</v>
      </c>
      <c r="AF39" s="505">
        <v>2024</v>
      </c>
      <c r="AG39" s="502">
        <v>11</v>
      </c>
      <c r="AH39" s="503">
        <v>82</v>
      </c>
      <c r="AI39" s="505">
        <v>1033</v>
      </c>
      <c r="AJ39" s="495" t="s">
        <v>519</v>
      </c>
      <c r="AK39" s="506">
        <v>8</v>
      </c>
      <c r="AL39" s="507">
        <v>1064</v>
      </c>
      <c r="AM39" s="508">
        <v>34104</v>
      </c>
      <c r="AN39" s="506">
        <v>3</v>
      </c>
      <c r="AO39" s="507">
        <v>62</v>
      </c>
      <c r="AP39" s="508">
        <v>825</v>
      </c>
      <c r="AQ39" s="513">
        <v>0</v>
      </c>
      <c r="AR39" s="831">
        <v>0</v>
      </c>
      <c r="AS39" s="834">
        <v>0</v>
      </c>
    </row>
    <row r="40" spans="1:45" ht="20.25" customHeight="1">
      <c r="A40" s="487" t="s">
        <v>520</v>
      </c>
      <c r="B40" s="488">
        <v>201</v>
      </c>
      <c r="C40" s="472">
        <v>2109</v>
      </c>
      <c r="D40" s="473">
        <v>23127</v>
      </c>
      <c r="E40" s="472">
        <v>108</v>
      </c>
      <c r="F40" s="472">
        <v>2463</v>
      </c>
      <c r="G40" s="472">
        <v>14837</v>
      </c>
      <c r="H40" s="489">
        <v>380</v>
      </c>
      <c r="I40" s="490">
        <v>8376</v>
      </c>
      <c r="J40" s="491">
        <v>123493</v>
      </c>
      <c r="K40" s="510">
        <v>191</v>
      </c>
      <c r="L40" s="493">
        <v>5141</v>
      </c>
      <c r="M40" s="494">
        <v>65551</v>
      </c>
      <c r="N40" s="495" t="s">
        <v>520</v>
      </c>
      <c r="O40" s="831">
        <v>9</v>
      </c>
      <c r="P40" s="831">
        <v>383</v>
      </c>
      <c r="Q40" s="834">
        <v>4359</v>
      </c>
      <c r="R40" s="511">
        <v>105</v>
      </c>
      <c r="S40" s="512">
        <v>5276</v>
      </c>
      <c r="T40" s="498">
        <v>69037</v>
      </c>
      <c r="U40" s="513">
        <v>0</v>
      </c>
      <c r="V40" s="831">
        <v>0</v>
      </c>
      <c r="W40" s="831">
        <v>0</v>
      </c>
      <c r="X40" s="834">
        <v>0</v>
      </c>
      <c r="Z40" s="495" t="s">
        <v>520</v>
      </c>
      <c r="AA40" s="502">
        <v>24</v>
      </c>
      <c r="AB40" s="503">
        <v>1961</v>
      </c>
      <c r="AC40" s="505">
        <v>2769</v>
      </c>
      <c r="AD40" s="502">
        <v>62</v>
      </c>
      <c r="AE40" s="503">
        <v>832</v>
      </c>
      <c r="AF40" s="505">
        <v>15890</v>
      </c>
      <c r="AG40" s="502">
        <v>52</v>
      </c>
      <c r="AH40" s="503">
        <v>316</v>
      </c>
      <c r="AI40" s="505">
        <v>4946</v>
      </c>
      <c r="AJ40" s="495" t="s">
        <v>520</v>
      </c>
      <c r="AK40" s="506">
        <v>34</v>
      </c>
      <c r="AL40" s="507">
        <v>10194</v>
      </c>
      <c r="AM40" s="514">
        <v>162691</v>
      </c>
      <c r="AN40" s="506">
        <v>11</v>
      </c>
      <c r="AO40" s="507">
        <v>185</v>
      </c>
      <c r="AP40" s="508">
        <v>3737</v>
      </c>
      <c r="AQ40" s="841">
        <v>1</v>
      </c>
      <c r="AR40" s="842">
        <v>61</v>
      </c>
      <c r="AS40" s="843">
        <v>829</v>
      </c>
    </row>
    <row r="41" spans="1:45" ht="20.25" customHeight="1">
      <c r="A41" s="487" t="s">
        <v>521</v>
      </c>
      <c r="B41" s="488">
        <v>587</v>
      </c>
      <c r="C41" s="472">
        <v>6258</v>
      </c>
      <c r="D41" s="473">
        <v>81942</v>
      </c>
      <c r="E41" s="472">
        <v>578</v>
      </c>
      <c r="F41" s="472">
        <v>13863</v>
      </c>
      <c r="G41" s="472">
        <v>85271</v>
      </c>
      <c r="H41" s="489">
        <v>999</v>
      </c>
      <c r="I41" s="490">
        <v>28319</v>
      </c>
      <c r="J41" s="491">
        <v>433013</v>
      </c>
      <c r="K41" s="510">
        <v>521</v>
      </c>
      <c r="L41" s="493">
        <v>16777</v>
      </c>
      <c r="M41" s="494">
        <v>221426</v>
      </c>
      <c r="N41" s="495" t="s">
        <v>521</v>
      </c>
      <c r="O41" s="831">
        <v>7</v>
      </c>
      <c r="P41" s="831">
        <v>358</v>
      </c>
      <c r="Q41" s="834">
        <v>4194</v>
      </c>
      <c r="R41" s="511">
        <v>260</v>
      </c>
      <c r="S41" s="512">
        <v>14614</v>
      </c>
      <c r="T41" s="498">
        <v>220504</v>
      </c>
      <c r="U41" s="513">
        <v>1</v>
      </c>
      <c r="V41" s="831">
        <v>33</v>
      </c>
      <c r="W41" s="831">
        <v>126</v>
      </c>
      <c r="X41" s="834">
        <v>233</v>
      </c>
      <c r="Z41" s="495" t="s">
        <v>521</v>
      </c>
      <c r="AA41" s="502">
        <v>50</v>
      </c>
      <c r="AB41" s="503">
        <v>5378</v>
      </c>
      <c r="AC41" s="505">
        <v>9498</v>
      </c>
      <c r="AD41" s="502">
        <v>223</v>
      </c>
      <c r="AE41" s="503">
        <v>3893</v>
      </c>
      <c r="AF41" s="505">
        <v>74143</v>
      </c>
      <c r="AG41" s="502">
        <v>39</v>
      </c>
      <c r="AH41" s="503">
        <v>420</v>
      </c>
      <c r="AI41" s="505">
        <v>10358</v>
      </c>
      <c r="AJ41" s="495" t="s">
        <v>521</v>
      </c>
      <c r="AK41" s="506">
        <v>55</v>
      </c>
      <c r="AL41" s="507">
        <v>13618</v>
      </c>
      <c r="AM41" s="508">
        <v>245176</v>
      </c>
      <c r="AN41" s="506">
        <v>23</v>
      </c>
      <c r="AO41" s="507">
        <v>616</v>
      </c>
      <c r="AP41" s="508">
        <v>10382</v>
      </c>
      <c r="AQ41" s="841">
        <v>1</v>
      </c>
      <c r="AR41" s="842">
        <v>69</v>
      </c>
      <c r="AS41" s="843">
        <v>855</v>
      </c>
    </row>
    <row r="42" spans="1:45" ht="20.25" customHeight="1">
      <c r="A42" s="487" t="s">
        <v>522</v>
      </c>
      <c r="B42" s="488">
        <v>505</v>
      </c>
      <c r="C42" s="472">
        <v>4029</v>
      </c>
      <c r="D42" s="473">
        <v>48033</v>
      </c>
      <c r="E42" s="472">
        <v>449</v>
      </c>
      <c r="F42" s="472">
        <v>8155</v>
      </c>
      <c r="G42" s="472">
        <v>54676</v>
      </c>
      <c r="H42" s="489">
        <v>761</v>
      </c>
      <c r="I42" s="490">
        <v>18609</v>
      </c>
      <c r="J42" s="491">
        <v>287019</v>
      </c>
      <c r="K42" s="510">
        <v>386</v>
      </c>
      <c r="L42" s="493">
        <v>10388</v>
      </c>
      <c r="M42" s="494">
        <v>143222</v>
      </c>
      <c r="N42" s="495" t="s">
        <v>522</v>
      </c>
      <c r="O42" s="831">
        <v>3</v>
      </c>
      <c r="P42" s="831">
        <v>175</v>
      </c>
      <c r="Q42" s="834">
        <v>2213</v>
      </c>
      <c r="R42" s="511">
        <v>205</v>
      </c>
      <c r="S42" s="512">
        <v>10005</v>
      </c>
      <c r="T42" s="498">
        <v>136275</v>
      </c>
      <c r="U42" s="513">
        <v>2</v>
      </c>
      <c r="V42" s="831">
        <v>94</v>
      </c>
      <c r="W42" s="831">
        <v>614</v>
      </c>
      <c r="X42" s="834">
        <v>633</v>
      </c>
      <c r="Z42" s="495" t="s">
        <v>522</v>
      </c>
      <c r="AA42" s="502">
        <v>47</v>
      </c>
      <c r="AB42" s="503">
        <v>3768</v>
      </c>
      <c r="AC42" s="505">
        <v>5713</v>
      </c>
      <c r="AD42" s="502">
        <v>97</v>
      </c>
      <c r="AE42" s="503">
        <v>1208</v>
      </c>
      <c r="AF42" s="505">
        <v>18958</v>
      </c>
      <c r="AG42" s="502">
        <v>76</v>
      </c>
      <c r="AH42" s="503">
        <v>498</v>
      </c>
      <c r="AI42" s="505">
        <v>7436</v>
      </c>
      <c r="AJ42" s="495" t="s">
        <v>522</v>
      </c>
      <c r="AK42" s="506">
        <v>37</v>
      </c>
      <c r="AL42" s="507">
        <v>6810</v>
      </c>
      <c r="AM42" s="508">
        <v>126769</v>
      </c>
      <c r="AN42" s="506">
        <v>17</v>
      </c>
      <c r="AO42" s="507">
        <v>335</v>
      </c>
      <c r="AP42" s="508">
        <v>5948</v>
      </c>
      <c r="AQ42" s="841">
        <v>2</v>
      </c>
      <c r="AR42" s="842">
        <v>162</v>
      </c>
      <c r="AS42" s="843">
        <v>2154</v>
      </c>
    </row>
    <row r="43" spans="1:45" ht="20.25" customHeight="1">
      <c r="A43" s="487" t="s">
        <v>523</v>
      </c>
      <c r="B43" s="488">
        <v>163</v>
      </c>
      <c r="C43" s="472">
        <v>1147</v>
      </c>
      <c r="D43" s="473">
        <v>11962</v>
      </c>
      <c r="E43" s="472">
        <v>68</v>
      </c>
      <c r="F43" s="472">
        <v>1451</v>
      </c>
      <c r="G43" s="472">
        <v>9095</v>
      </c>
      <c r="H43" s="489">
        <v>207</v>
      </c>
      <c r="I43" s="490">
        <v>4911</v>
      </c>
      <c r="J43" s="491">
        <v>68361</v>
      </c>
      <c r="K43" s="510">
        <v>115</v>
      </c>
      <c r="L43" s="493">
        <v>2877</v>
      </c>
      <c r="M43" s="494">
        <v>36288</v>
      </c>
      <c r="N43" s="495" t="s">
        <v>523</v>
      </c>
      <c r="O43" s="831">
        <v>0</v>
      </c>
      <c r="P43" s="831" t="s">
        <v>756</v>
      </c>
      <c r="Q43" s="834">
        <v>0</v>
      </c>
      <c r="R43" s="511">
        <v>53</v>
      </c>
      <c r="S43" s="512">
        <v>2585</v>
      </c>
      <c r="T43" s="498">
        <v>35220</v>
      </c>
      <c r="U43" s="513">
        <v>2</v>
      </c>
      <c r="V43" s="831">
        <v>80</v>
      </c>
      <c r="W43" s="831">
        <v>492</v>
      </c>
      <c r="X43" s="834">
        <v>495</v>
      </c>
      <c r="Z43" s="495" t="s">
        <v>523</v>
      </c>
      <c r="AA43" s="502">
        <v>10</v>
      </c>
      <c r="AB43" s="503">
        <v>937</v>
      </c>
      <c r="AC43" s="505">
        <v>1537</v>
      </c>
      <c r="AD43" s="502">
        <v>34</v>
      </c>
      <c r="AE43" s="503">
        <v>215</v>
      </c>
      <c r="AF43" s="505">
        <v>2770</v>
      </c>
      <c r="AG43" s="502">
        <v>31</v>
      </c>
      <c r="AH43" s="503">
        <v>219</v>
      </c>
      <c r="AI43" s="505">
        <v>3027</v>
      </c>
      <c r="AJ43" s="495" t="s">
        <v>523</v>
      </c>
      <c r="AK43" s="506">
        <v>11</v>
      </c>
      <c r="AL43" s="507">
        <v>1544</v>
      </c>
      <c r="AM43" s="508">
        <v>23205</v>
      </c>
      <c r="AN43" s="506">
        <v>4</v>
      </c>
      <c r="AO43" s="507">
        <v>102</v>
      </c>
      <c r="AP43" s="508">
        <v>1419</v>
      </c>
      <c r="AQ43" s="841">
        <v>1</v>
      </c>
      <c r="AR43" s="842">
        <v>75</v>
      </c>
      <c r="AS43" s="843">
        <v>1101</v>
      </c>
    </row>
    <row r="44" spans="1:45" ht="20.25" customHeight="1">
      <c r="A44" s="771" t="s">
        <v>524</v>
      </c>
      <c r="B44" s="488">
        <v>72</v>
      </c>
      <c r="C44" s="472">
        <v>475</v>
      </c>
      <c r="D44" s="473">
        <v>5270</v>
      </c>
      <c r="E44" s="472">
        <v>40</v>
      </c>
      <c r="F44" s="472">
        <v>971</v>
      </c>
      <c r="G44" s="472">
        <v>6402</v>
      </c>
      <c r="H44" s="489">
        <v>249</v>
      </c>
      <c r="I44" s="490">
        <v>3900</v>
      </c>
      <c r="J44" s="491">
        <v>45438</v>
      </c>
      <c r="K44" s="510">
        <v>129</v>
      </c>
      <c r="L44" s="493">
        <v>2276</v>
      </c>
      <c r="M44" s="494">
        <v>23809</v>
      </c>
      <c r="N44" s="777" t="s">
        <v>524</v>
      </c>
      <c r="O44" s="831">
        <v>1</v>
      </c>
      <c r="P44" s="831">
        <v>47</v>
      </c>
      <c r="Q44" s="834">
        <v>703</v>
      </c>
      <c r="R44" s="511">
        <v>47</v>
      </c>
      <c r="S44" s="512">
        <v>2149</v>
      </c>
      <c r="T44" s="498">
        <v>25524</v>
      </c>
      <c r="U44" s="513">
        <v>0</v>
      </c>
      <c r="V44" s="831">
        <v>0</v>
      </c>
      <c r="W44" s="831">
        <v>0</v>
      </c>
      <c r="X44" s="834">
        <v>0</v>
      </c>
      <c r="Z44" s="777" t="s">
        <v>524</v>
      </c>
      <c r="AA44" s="502">
        <v>12</v>
      </c>
      <c r="AB44" s="503">
        <v>978</v>
      </c>
      <c r="AC44" s="505">
        <v>1427</v>
      </c>
      <c r="AD44" s="502">
        <v>23</v>
      </c>
      <c r="AE44" s="503">
        <v>205</v>
      </c>
      <c r="AF44" s="505">
        <v>2617</v>
      </c>
      <c r="AG44" s="502">
        <v>31</v>
      </c>
      <c r="AH44" s="503">
        <v>156</v>
      </c>
      <c r="AI44" s="505">
        <v>1753</v>
      </c>
      <c r="AJ44" s="777" t="s">
        <v>524</v>
      </c>
      <c r="AK44" s="506">
        <v>4</v>
      </c>
      <c r="AL44" s="507">
        <v>704</v>
      </c>
      <c r="AM44" s="508">
        <v>8842</v>
      </c>
      <c r="AN44" s="506">
        <v>1</v>
      </c>
      <c r="AO44" s="507">
        <v>26</v>
      </c>
      <c r="AP44" s="508">
        <v>388</v>
      </c>
      <c r="AQ44" s="841">
        <v>1</v>
      </c>
      <c r="AR44" s="842">
        <v>62</v>
      </c>
      <c r="AS44" s="843">
        <v>864</v>
      </c>
    </row>
    <row r="45" spans="1:45" ht="20.25" customHeight="1">
      <c r="A45" s="487" t="s">
        <v>525</v>
      </c>
      <c r="B45" s="488">
        <v>20</v>
      </c>
      <c r="C45" s="472">
        <v>217</v>
      </c>
      <c r="D45" s="473">
        <v>2131</v>
      </c>
      <c r="E45" s="472">
        <v>30</v>
      </c>
      <c r="F45" s="472">
        <v>534</v>
      </c>
      <c r="G45" s="472">
        <v>4112</v>
      </c>
      <c r="H45" s="489">
        <v>122</v>
      </c>
      <c r="I45" s="490">
        <v>2444</v>
      </c>
      <c r="J45" s="491">
        <v>28569</v>
      </c>
      <c r="K45" s="510">
        <v>59</v>
      </c>
      <c r="L45" s="493">
        <v>1428</v>
      </c>
      <c r="M45" s="494">
        <v>14762</v>
      </c>
      <c r="N45" s="495" t="s">
        <v>525</v>
      </c>
      <c r="O45" s="831">
        <v>3</v>
      </c>
      <c r="P45" s="831">
        <v>74</v>
      </c>
      <c r="Q45" s="834">
        <v>595</v>
      </c>
      <c r="R45" s="511">
        <v>32</v>
      </c>
      <c r="S45" s="512">
        <v>1386</v>
      </c>
      <c r="T45" s="498">
        <v>14793</v>
      </c>
      <c r="U45" s="513">
        <v>0</v>
      </c>
      <c r="V45" s="831">
        <v>0</v>
      </c>
      <c r="W45" s="831">
        <v>0</v>
      </c>
      <c r="X45" s="834">
        <v>0</v>
      </c>
      <c r="Z45" s="495" t="s">
        <v>525</v>
      </c>
      <c r="AA45" s="502">
        <v>11</v>
      </c>
      <c r="AB45" s="503">
        <v>662</v>
      </c>
      <c r="AC45" s="505">
        <v>707</v>
      </c>
      <c r="AD45" s="502">
        <v>23</v>
      </c>
      <c r="AE45" s="503">
        <v>205</v>
      </c>
      <c r="AF45" s="505">
        <v>1939</v>
      </c>
      <c r="AG45" s="502">
        <v>17</v>
      </c>
      <c r="AH45" s="503">
        <v>310</v>
      </c>
      <c r="AI45" s="505">
        <v>1245</v>
      </c>
      <c r="AJ45" s="495" t="s">
        <v>525</v>
      </c>
      <c r="AK45" s="506">
        <v>3</v>
      </c>
      <c r="AL45" s="507">
        <v>845</v>
      </c>
      <c r="AM45" s="508">
        <v>7829</v>
      </c>
      <c r="AN45" s="506">
        <v>1</v>
      </c>
      <c r="AO45" s="507">
        <v>42</v>
      </c>
      <c r="AP45" s="508">
        <v>553</v>
      </c>
      <c r="AQ45" s="841">
        <v>1</v>
      </c>
      <c r="AR45" s="842">
        <v>71</v>
      </c>
      <c r="AS45" s="843">
        <v>1057</v>
      </c>
    </row>
    <row r="46" spans="1:45" ht="20.25" customHeight="1">
      <c r="A46" s="487" t="s">
        <v>526</v>
      </c>
      <c r="B46" s="488">
        <v>90</v>
      </c>
      <c r="C46" s="472">
        <v>387</v>
      </c>
      <c r="D46" s="473">
        <v>3100</v>
      </c>
      <c r="E46" s="472">
        <v>19</v>
      </c>
      <c r="F46" s="472">
        <v>378</v>
      </c>
      <c r="G46" s="472">
        <v>2037</v>
      </c>
      <c r="H46" s="489">
        <v>200</v>
      </c>
      <c r="I46" s="490">
        <v>3168</v>
      </c>
      <c r="J46" s="491">
        <v>34115</v>
      </c>
      <c r="K46" s="510">
        <v>97</v>
      </c>
      <c r="L46" s="493">
        <v>1881</v>
      </c>
      <c r="M46" s="494">
        <v>17188</v>
      </c>
      <c r="N46" s="495" t="s">
        <v>526</v>
      </c>
      <c r="O46" s="831">
        <v>2</v>
      </c>
      <c r="P46" s="831">
        <v>78</v>
      </c>
      <c r="Q46" s="834">
        <v>1018</v>
      </c>
      <c r="R46" s="511">
        <v>47</v>
      </c>
      <c r="S46" s="512">
        <v>1744</v>
      </c>
      <c r="T46" s="498">
        <v>18121</v>
      </c>
      <c r="U46" s="513">
        <v>0</v>
      </c>
      <c r="V46" s="831">
        <v>0</v>
      </c>
      <c r="W46" s="831">
        <v>0</v>
      </c>
      <c r="X46" s="834">
        <v>0</v>
      </c>
      <c r="Z46" s="495" t="s">
        <v>526</v>
      </c>
      <c r="AA46" s="502">
        <v>12</v>
      </c>
      <c r="AB46" s="503">
        <v>825</v>
      </c>
      <c r="AC46" s="505">
        <v>1020</v>
      </c>
      <c r="AD46" s="502">
        <v>21</v>
      </c>
      <c r="AE46" s="503">
        <v>257</v>
      </c>
      <c r="AF46" s="505">
        <v>2411</v>
      </c>
      <c r="AG46" s="502">
        <v>29</v>
      </c>
      <c r="AH46" s="503">
        <v>61</v>
      </c>
      <c r="AI46" s="505">
        <v>477</v>
      </c>
      <c r="AJ46" s="495" t="s">
        <v>526</v>
      </c>
      <c r="AK46" s="506">
        <v>2</v>
      </c>
      <c r="AL46" s="507">
        <v>949</v>
      </c>
      <c r="AM46" s="508">
        <v>7810</v>
      </c>
      <c r="AN46" s="506">
        <v>1</v>
      </c>
      <c r="AO46" s="507">
        <v>13</v>
      </c>
      <c r="AP46" s="508">
        <v>175</v>
      </c>
      <c r="AQ46" s="841">
        <v>1</v>
      </c>
      <c r="AR46" s="842">
        <v>72</v>
      </c>
      <c r="AS46" s="843">
        <v>1077</v>
      </c>
    </row>
    <row r="47" spans="1:45" ht="20.25" customHeight="1">
      <c r="A47" s="487" t="s">
        <v>527</v>
      </c>
      <c r="B47" s="488">
        <v>238</v>
      </c>
      <c r="C47" s="472">
        <v>1338</v>
      </c>
      <c r="D47" s="473">
        <v>14535</v>
      </c>
      <c r="E47" s="472">
        <v>83</v>
      </c>
      <c r="F47" s="472">
        <v>1491</v>
      </c>
      <c r="G47" s="472">
        <v>10412</v>
      </c>
      <c r="H47" s="489">
        <v>391</v>
      </c>
      <c r="I47" s="490">
        <v>7589</v>
      </c>
      <c r="J47" s="491">
        <v>100129</v>
      </c>
      <c r="K47" s="510">
        <v>164</v>
      </c>
      <c r="L47" s="493">
        <v>4105</v>
      </c>
      <c r="M47" s="494">
        <v>50698</v>
      </c>
      <c r="N47" s="495" t="s">
        <v>527</v>
      </c>
      <c r="O47" s="831">
        <v>0</v>
      </c>
      <c r="P47" s="831" t="s">
        <v>756</v>
      </c>
      <c r="Q47" s="834">
        <v>0</v>
      </c>
      <c r="R47" s="511">
        <v>86</v>
      </c>
      <c r="S47" s="512">
        <v>3997</v>
      </c>
      <c r="T47" s="498">
        <v>52458</v>
      </c>
      <c r="U47" s="513">
        <v>2</v>
      </c>
      <c r="V47" s="831">
        <v>95</v>
      </c>
      <c r="W47" s="831">
        <v>526</v>
      </c>
      <c r="X47" s="834">
        <v>560</v>
      </c>
      <c r="Z47" s="495" t="s">
        <v>527</v>
      </c>
      <c r="AA47" s="502">
        <v>16</v>
      </c>
      <c r="AB47" s="503">
        <v>1307</v>
      </c>
      <c r="AC47" s="505">
        <v>2283</v>
      </c>
      <c r="AD47" s="502">
        <v>54</v>
      </c>
      <c r="AE47" s="503">
        <v>657</v>
      </c>
      <c r="AF47" s="505">
        <v>9194</v>
      </c>
      <c r="AG47" s="502">
        <v>15</v>
      </c>
      <c r="AH47" s="503">
        <v>111</v>
      </c>
      <c r="AI47" s="505">
        <v>1302</v>
      </c>
      <c r="AJ47" s="495" t="s">
        <v>527</v>
      </c>
      <c r="AK47" s="506">
        <v>17</v>
      </c>
      <c r="AL47" s="507">
        <v>3879</v>
      </c>
      <c r="AM47" s="508">
        <v>43349</v>
      </c>
      <c r="AN47" s="506">
        <v>9</v>
      </c>
      <c r="AO47" s="507">
        <v>183</v>
      </c>
      <c r="AP47" s="508">
        <v>2327</v>
      </c>
      <c r="AQ47" s="841">
        <v>1</v>
      </c>
      <c r="AR47" s="842">
        <v>67</v>
      </c>
      <c r="AS47" s="843">
        <v>884</v>
      </c>
    </row>
    <row r="48" spans="1:45" ht="20.25" customHeight="1">
      <c r="A48" s="487" t="s">
        <v>528</v>
      </c>
      <c r="B48" s="488">
        <v>240</v>
      </c>
      <c r="C48" s="472">
        <v>1960</v>
      </c>
      <c r="D48" s="473">
        <v>24365</v>
      </c>
      <c r="E48" s="472">
        <v>129</v>
      </c>
      <c r="F48" s="472">
        <v>2912</v>
      </c>
      <c r="G48" s="472">
        <v>17392</v>
      </c>
      <c r="H48" s="489">
        <v>479</v>
      </c>
      <c r="I48" s="490">
        <v>9707</v>
      </c>
      <c r="J48" s="491">
        <v>150797</v>
      </c>
      <c r="K48" s="510">
        <v>268</v>
      </c>
      <c r="L48" s="493">
        <v>5490</v>
      </c>
      <c r="M48" s="494">
        <v>74394</v>
      </c>
      <c r="N48" s="495" t="s">
        <v>528</v>
      </c>
      <c r="O48" s="831">
        <v>4</v>
      </c>
      <c r="P48" s="831">
        <v>135</v>
      </c>
      <c r="Q48" s="834">
        <v>1506</v>
      </c>
      <c r="R48" s="511">
        <v>130</v>
      </c>
      <c r="S48" s="512">
        <v>5289</v>
      </c>
      <c r="T48" s="498">
        <v>70884</v>
      </c>
      <c r="U48" s="513">
        <v>1</v>
      </c>
      <c r="V48" s="831">
        <v>53</v>
      </c>
      <c r="W48" s="831">
        <v>358</v>
      </c>
      <c r="X48" s="834">
        <v>341</v>
      </c>
      <c r="Z48" s="495" t="s">
        <v>528</v>
      </c>
      <c r="AA48" s="502">
        <v>18</v>
      </c>
      <c r="AB48" s="503">
        <v>1563</v>
      </c>
      <c r="AC48" s="505">
        <v>2788</v>
      </c>
      <c r="AD48" s="502">
        <v>76</v>
      </c>
      <c r="AE48" s="503">
        <v>790</v>
      </c>
      <c r="AF48" s="505">
        <v>12510</v>
      </c>
      <c r="AG48" s="502">
        <v>24</v>
      </c>
      <c r="AH48" s="503">
        <v>169</v>
      </c>
      <c r="AI48" s="505">
        <v>2101</v>
      </c>
      <c r="AJ48" s="495" t="s">
        <v>528</v>
      </c>
      <c r="AK48" s="506">
        <v>20</v>
      </c>
      <c r="AL48" s="507">
        <v>4062</v>
      </c>
      <c r="AM48" s="508">
        <v>61998</v>
      </c>
      <c r="AN48" s="506">
        <v>5</v>
      </c>
      <c r="AO48" s="507">
        <v>106</v>
      </c>
      <c r="AP48" s="508">
        <v>1595</v>
      </c>
      <c r="AQ48" s="841">
        <v>2</v>
      </c>
      <c r="AR48" s="842">
        <v>116</v>
      </c>
      <c r="AS48" s="843">
        <v>1624</v>
      </c>
    </row>
    <row r="49" spans="1:45" ht="20.25" customHeight="1">
      <c r="A49" s="487" t="s">
        <v>529</v>
      </c>
      <c r="B49" s="488">
        <v>170</v>
      </c>
      <c r="C49" s="472">
        <v>1361</v>
      </c>
      <c r="D49" s="473">
        <v>14505</v>
      </c>
      <c r="E49" s="472">
        <v>23</v>
      </c>
      <c r="F49" s="472">
        <v>353</v>
      </c>
      <c r="G49" s="472">
        <v>2566</v>
      </c>
      <c r="H49" s="489">
        <v>306</v>
      </c>
      <c r="I49" s="490">
        <v>5080</v>
      </c>
      <c r="J49" s="491">
        <v>67363</v>
      </c>
      <c r="K49" s="510">
        <v>165</v>
      </c>
      <c r="L49" s="493">
        <v>3021</v>
      </c>
      <c r="M49" s="494">
        <v>33949</v>
      </c>
      <c r="N49" s="495" t="s">
        <v>529</v>
      </c>
      <c r="O49" s="831">
        <v>0</v>
      </c>
      <c r="P49" s="831" t="s">
        <v>756</v>
      </c>
      <c r="Q49" s="834">
        <v>0</v>
      </c>
      <c r="R49" s="511">
        <v>80</v>
      </c>
      <c r="S49" s="512">
        <v>2909</v>
      </c>
      <c r="T49" s="498">
        <v>33099</v>
      </c>
      <c r="U49" s="513">
        <v>1</v>
      </c>
      <c r="V49" s="831">
        <v>58</v>
      </c>
      <c r="W49" s="831">
        <v>306</v>
      </c>
      <c r="X49" s="834">
        <v>319</v>
      </c>
      <c r="Z49" s="495" t="s">
        <v>529</v>
      </c>
      <c r="AA49" s="502">
        <v>14</v>
      </c>
      <c r="AB49" s="503">
        <v>1198</v>
      </c>
      <c r="AC49" s="505">
        <v>1764</v>
      </c>
      <c r="AD49" s="502">
        <v>40</v>
      </c>
      <c r="AE49" s="503">
        <v>403</v>
      </c>
      <c r="AF49" s="505">
        <v>4678</v>
      </c>
      <c r="AG49" s="502">
        <v>42</v>
      </c>
      <c r="AH49" s="503">
        <v>321</v>
      </c>
      <c r="AI49" s="505">
        <v>2862</v>
      </c>
      <c r="AJ49" s="495" t="s">
        <v>529</v>
      </c>
      <c r="AK49" s="506">
        <v>10</v>
      </c>
      <c r="AL49" s="507">
        <v>1474</v>
      </c>
      <c r="AM49" s="508">
        <v>20488</v>
      </c>
      <c r="AN49" s="506">
        <v>5</v>
      </c>
      <c r="AO49" s="507">
        <v>94</v>
      </c>
      <c r="AP49" s="508">
        <v>830</v>
      </c>
      <c r="AQ49" s="841">
        <v>3</v>
      </c>
      <c r="AR49" s="842">
        <v>192</v>
      </c>
      <c r="AS49" s="843">
        <v>2495</v>
      </c>
    </row>
    <row r="50" spans="1:45" ht="20.25" customHeight="1">
      <c r="A50" s="487" t="s">
        <v>530</v>
      </c>
      <c r="B50" s="488">
        <v>122</v>
      </c>
      <c r="C50" s="472">
        <v>620</v>
      </c>
      <c r="D50" s="473">
        <v>5452</v>
      </c>
      <c r="E50" s="472">
        <v>43</v>
      </c>
      <c r="F50" s="472">
        <v>1064</v>
      </c>
      <c r="G50" s="472">
        <v>5255</v>
      </c>
      <c r="H50" s="489">
        <v>191</v>
      </c>
      <c r="I50" s="490">
        <v>3042</v>
      </c>
      <c r="J50" s="491">
        <v>35153</v>
      </c>
      <c r="K50" s="510">
        <v>89</v>
      </c>
      <c r="L50" s="493">
        <v>1779</v>
      </c>
      <c r="M50" s="494">
        <v>18173</v>
      </c>
      <c r="N50" s="495" t="s">
        <v>530</v>
      </c>
      <c r="O50" s="831">
        <v>0</v>
      </c>
      <c r="P50" s="831" t="s">
        <v>756</v>
      </c>
      <c r="Q50" s="834">
        <v>0</v>
      </c>
      <c r="R50" s="511">
        <v>37</v>
      </c>
      <c r="S50" s="512">
        <v>1630</v>
      </c>
      <c r="T50" s="498">
        <v>18431</v>
      </c>
      <c r="U50" s="513">
        <v>0</v>
      </c>
      <c r="V50" s="831">
        <v>0</v>
      </c>
      <c r="W50" s="831">
        <v>0</v>
      </c>
      <c r="X50" s="834">
        <v>0</v>
      </c>
      <c r="Z50" s="495" t="s">
        <v>530</v>
      </c>
      <c r="AA50" s="502">
        <v>12</v>
      </c>
      <c r="AB50" s="503">
        <v>741</v>
      </c>
      <c r="AC50" s="505">
        <v>988</v>
      </c>
      <c r="AD50" s="502">
        <v>17</v>
      </c>
      <c r="AE50" s="503">
        <v>179</v>
      </c>
      <c r="AF50" s="505">
        <v>2136</v>
      </c>
      <c r="AG50" s="502">
        <v>4</v>
      </c>
      <c r="AH50" s="503">
        <v>12</v>
      </c>
      <c r="AI50" s="505">
        <v>109</v>
      </c>
      <c r="AJ50" s="495" t="s">
        <v>530</v>
      </c>
      <c r="AK50" s="506">
        <v>4</v>
      </c>
      <c r="AL50" s="507">
        <v>1574</v>
      </c>
      <c r="AM50" s="508">
        <v>14202</v>
      </c>
      <c r="AN50" s="506">
        <v>3</v>
      </c>
      <c r="AO50" s="507">
        <v>93</v>
      </c>
      <c r="AP50" s="508">
        <v>718</v>
      </c>
      <c r="AQ50" s="841">
        <v>1</v>
      </c>
      <c r="AR50" s="842">
        <v>66</v>
      </c>
      <c r="AS50" s="843">
        <v>848</v>
      </c>
    </row>
    <row r="51" spans="1:45" ht="20.25" customHeight="1">
      <c r="A51" s="487" t="s">
        <v>531</v>
      </c>
      <c r="B51" s="488">
        <v>128</v>
      </c>
      <c r="C51" s="472">
        <v>1016</v>
      </c>
      <c r="D51" s="473">
        <v>9744</v>
      </c>
      <c r="E51" s="472">
        <v>53</v>
      </c>
      <c r="F51" s="472">
        <v>1100</v>
      </c>
      <c r="G51" s="472">
        <v>6266</v>
      </c>
      <c r="H51" s="489">
        <v>162</v>
      </c>
      <c r="I51" s="490">
        <v>3552</v>
      </c>
      <c r="J51" s="491">
        <v>50707</v>
      </c>
      <c r="K51" s="510">
        <v>76</v>
      </c>
      <c r="L51" s="493">
        <v>2147</v>
      </c>
      <c r="M51" s="494">
        <v>25987</v>
      </c>
      <c r="N51" s="495" t="s">
        <v>531</v>
      </c>
      <c r="O51" s="831">
        <v>0</v>
      </c>
      <c r="P51" s="831" t="s">
        <v>756</v>
      </c>
      <c r="Q51" s="834">
        <v>0</v>
      </c>
      <c r="R51" s="511">
        <v>40</v>
      </c>
      <c r="S51" s="512">
        <v>2096</v>
      </c>
      <c r="T51" s="498">
        <v>25878</v>
      </c>
      <c r="U51" s="513">
        <v>0</v>
      </c>
      <c r="V51" s="831">
        <v>0</v>
      </c>
      <c r="W51" s="831">
        <v>0</v>
      </c>
      <c r="X51" s="834">
        <v>0</v>
      </c>
      <c r="Z51" s="495" t="s">
        <v>531</v>
      </c>
      <c r="AA51" s="502">
        <v>9</v>
      </c>
      <c r="AB51" s="503">
        <v>773</v>
      </c>
      <c r="AC51" s="505">
        <v>1104</v>
      </c>
      <c r="AD51" s="502">
        <v>26</v>
      </c>
      <c r="AE51" s="503">
        <v>368</v>
      </c>
      <c r="AF51" s="505">
        <v>4920</v>
      </c>
      <c r="AG51" s="502">
        <v>16</v>
      </c>
      <c r="AH51" s="503">
        <v>25</v>
      </c>
      <c r="AI51" s="505">
        <v>335</v>
      </c>
      <c r="AJ51" s="495" t="s">
        <v>531</v>
      </c>
      <c r="AK51" s="506">
        <v>4</v>
      </c>
      <c r="AL51" s="507">
        <v>749</v>
      </c>
      <c r="AM51" s="508">
        <v>10031</v>
      </c>
      <c r="AN51" s="506">
        <v>2</v>
      </c>
      <c r="AO51" s="507">
        <v>66</v>
      </c>
      <c r="AP51" s="508">
        <v>792</v>
      </c>
      <c r="AQ51" s="841">
        <v>1</v>
      </c>
      <c r="AR51" s="842">
        <v>111</v>
      </c>
      <c r="AS51" s="843">
        <v>1569</v>
      </c>
    </row>
    <row r="52" spans="1:45" ht="20.25" customHeight="1">
      <c r="A52" s="487" t="s">
        <v>532</v>
      </c>
      <c r="B52" s="488">
        <v>138</v>
      </c>
      <c r="C52" s="472">
        <v>1069</v>
      </c>
      <c r="D52" s="473">
        <v>11608</v>
      </c>
      <c r="E52" s="472">
        <v>45</v>
      </c>
      <c r="F52" s="472">
        <v>915</v>
      </c>
      <c r="G52" s="472">
        <v>7109</v>
      </c>
      <c r="H52" s="489">
        <v>281</v>
      </c>
      <c r="I52" s="490">
        <v>4880</v>
      </c>
      <c r="J52" s="491">
        <v>68622</v>
      </c>
      <c r="K52" s="510">
        <v>134</v>
      </c>
      <c r="L52" s="493">
        <v>2849</v>
      </c>
      <c r="M52" s="494">
        <v>33291</v>
      </c>
      <c r="N52" s="495" t="s">
        <v>532</v>
      </c>
      <c r="O52" s="831">
        <v>0</v>
      </c>
      <c r="P52" s="831" t="s">
        <v>756</v>
      </c>
      <c r="Q52" s="834">
        <v>0</v>
      </c>
      <c r="R52" s="511">
        <v>66</v>
      </c>
      <c r="S52" s="512">
        <v>2803</v>
      </c>
      <c r="T52" s="498">
        <v>33321</v>
      </c>
      <c r="U52" s="513">
        <v>5</v>
      </c>
      <c r="V52" s="831">
        <v>291</v>
      </c>
      <c r="W52" s="831">
        <v>1795</v>
      </c>
      <c r="X52" s="834">
        <v>1955</v>
      </c>
      <c r="Z52" s="495" t="s">
        <v>532</v>
      </c>
      <c r="AA52" s="502">
        <v>10</v>
      </c>
      <c r="AB52" s="503">
        <v>872</v>
      </c>
      <c r="AC52" s="505">
        <v>1509</v>
      </c>
      <c r="AD52" s="502">
        <v>37</v>
      </c>
      <c r="AE52" s="503">
        <v>378</v>
      </c>
      <c r="AF52" s="505">
        <v>4671</v>
      </c>
      <c r="AG52" s="502">
        <v>12</v>
      </c>
      <c r="AH52" s="503">
        <v>54</v>
      </c>
      <c r="AI52" s="505">
        <v>333</v>
      </c>
      <c r="AJ52" s="495" t="s">
        <v>532</v>
      </c>
      <c r="AK52" s="506">
        <v>5</v>
      </c>
      <c r="AL52" s="507">
        <v>1105</v>
      </c>
      <c r="AM52" s="508">
        <v>17413</v>
      </c>
      <c r="AN52" s="506">
        <v>5</v>
      </c>
      <c r="AO52" s="507">
        <v>79</v>
      </c>
      <c r="AP52" s="508">
        <v>1274</v>
      </c>
      <c r="AQ52" s="841">
        <v>2</v>
      </c>
      <c r="AR52" s="842">
        <v>135</v>
      </c>
      <c r="AS52" s="843">
        <v>1783</v>
      </c>
    </row>
    <row r="53" spans="1:45" ht="20.25" customHeight="1">
      <c r="A53" s="487" t="s">
        <v>533</v>
      </c>
      <c r="B53" s="488">
        <v>39</v>
      </c>
      <c r="C53" s="472">
        <v>336</v>
      </c>
      <c r="D53" s="473">
        <v>2655</v>
      </c>
      <c r="E53" s="472">
        <v>15</v>
      </c>
      <c r="F53" s="472">
        <v>279</v>
      </c>
      <c r="G53" s="472">
        <v>1712</v>
      </c>
      <c r="H53" s="489">
        <v>231</v>
      </c>
      <c r="I53" s="490">
        <v>2986</v>
      </c>
      <c r="J53" s="491">
        <v>32428</v>
      </c>
      <c r="K53" s="510">
        <v>129</v>
      </c>
      <c r="L53" s="493">
        <v>2089</v>
      </c>
      <c r="M53" s="494">
        <v>17232</v>
      </c>
      <c r="N53" s="495" t="s">
        <v>533</v>
      </c>
      <c r="O53" s="831">
        <v>2</v>
      </c>
      <c r="P53" s="831">
        <v>39</v>
      </c>
      <c r="Q53" s="834">
        <v>195</v>
      </c>
      <c r="R53" s="511">
        <v>46</v>
      </c>
      <c r="S53" s="512">
        <v>2022</v>
      </c>
      <c r="T53" s="498">
        <v>18343</v>
      </c>
      <c r="U53" s="513">
        <v>0</v>
      </c>
      <c r="V53" s="831">
        <v>0</v>
      </c>
      <c r="W53" s="831">
        <v>0</v>
      </c>
      <c r="X53" s="834">
        <v>0</v>
      </c>
      <c r="Z53" s="495" t="s">
        <v>533</v>
      </c>
      <c r="AA53" s="502">
        <v>16</v>
      </c>
      <c r="AB53" s="503">
        <v>696</v>
      </c>
      <c r="AC53" s="505">
        <v>809</v>
      </c>
      <c r="AD53" s="502">
        <v>27</v>
      </c>
      <c r="AE53" s="503">
        <v>267</v>
      </c>
      <c r="AF53" s="505">
        <v>3089</v>
      </c>
      <c r="AG53" s="502">
        <v>8</v>
      </c>
      <c r="AH53" s="503">
        <v>25</v>
      </c>
      <c r="AI53" s="505">
        <v>273</v>
      </c>
      <c r="AJ53" s="495" t="s">
        <v>533</v>
      </c>
      <c r="AK53" s="506">
        <v>4</v>
      </c>
      <c r="AL53" s="507">
        <v>993</v>
      </c>
      <c r="AM53" s="508">
        <v>9900</v>
      </c>
      <c r="AN53" s="506">
        <v>2</v>
      </c>
      <c r="AO53" s="507">
        <v>59</v>
      </c>
      <c r="AP53" s="508">
        <v>733</v>
      </c>
      <c r="AQ53" s="841">
        <v>1</v>
      </c>
      <c r="AR53" s="842">
        <v>65</v>
      </c>
      <c r="AS53" s="843">
        <v>857</v>
      </c>
    </row>
    <row r="54" spans="1:45" ht="20.25" customHeight="1">
      <c r="A54" s="487" t="s">
        <v>534</v>
      </c>
      <c r="B54" s="488">
        <v>430</v>
      </c>
      <c r="C54" s="472">
        <v>4976</v>
      </c>
      <c r="D54" s="473">
        <v>59352</v>
      </c>
      <c r="E54" s="472">
        <v>42</v>
      </c>
      <c r="F54" s="472">
        <v>948</v>
      </c>
      <c r="G54" s="472">
        <v>6967</v>
      </c>
      <c r="H54" s="489">
        <v>738</v>
      </c>
      <c r="I54" s="490">
        <v>17521</v>
      </c>
      <c r="J54" s="491">
        <v>282012</v>
      </c>
      <c r="K54" s="510">
        <v>368</v>
      </c>
      <c r="L54" s="493">
        <v>9765</v>
      </c>
      <c r="M54" s="494">
        <v>134958</v>
      </c>
      <c r="N54" s="495" t="s">
        <v>534</v>
      </c>
      <c r="O54" s="831">
        <v>2</v>
      </c>
      <c r="P54" s="831">
        <v>49</v>
      </c>
      <c r="Q54" s="834">
        <v>213</v>
      </c>
      <c r="R54" s="511">
        <v>164</v>
      </c>
      <c r="S54" s="512">
        <v>8541</v>
      </c>
      <c r="T54" s="498">
        <v>128210</v>
      </c>
      <c r="U54" s="513">
        <v>2</v>
      </c>
      <c r="V54" s="831">
        <v>69</v>
      </c>
      <c r="W54" s="831">
        <v>345</v>
      </c>
      <c r="X54" s="834">
        <v>306</v>
      </c>
      <c r="Z54" s="495" t="s">
        <v>534</v>
      </c>
      <c r="AA54" s="502">
        <v>38</v>
      </c>
      <c r="AB54" s="503">
        <v>3340</v>
      </c>
      <c r="AC54" s="505">
        <v>6188</v>
      </c>
      <c r="AD54" s="502">
        <v>163</v>
      </c>
      <c r="AE54" s="503">
        <v>2448</v>
      </c>
      <c r="AF54" s="505">
        <v>44270</v>
      </c>
      <c r="AG54" s="502">
        <v>19</v>
      </c>
      <c r="AH54" s="503">
        <v>231</v>
      </c>
      <c r="AI54" s="505">
        <v>3358</v>
      </c>
      <c r="AJ54" s="495" t="s">
        <v>534</v>
      </c>
      <c r="AK54" s="506">
        <v>34</v>
      </c>
      <c r="AL54" s="507">
        <v>8758</v>
      </c>
      <c r="AM54" s="508">
        <v>122457</v>
      </c>
      <c r="AN54" s="506">
        <v>18</v>
      </c>
      <c r="AO54" s="507">
        <v>432</v>
      </c>
      <c r="AP54" s="508">
        <v>6843</v>
      </c>
      <c r="AQ54" s="841">
        <v>3</v>
      </c>
      <c r="AR54" s="842">
        <v>230</v>
      </c>
      <c r="AS54" s="843">
        <v>3394</v>
      </c>
    </row>
    <row r="55" spans="1:45" ht="20.25" customHeight="1">
      <c r="A55" s="487" t="s">
        <v>535</v>
      </c>
      <c r="B55" s="488">
        <v>54</v>
      </c>
      <c r="C55" s="472">
        <v>435</v>
      </c>
      <c r="D55" s="473">
        <v>4080</v>
      </c>
      <c r="E55" s="472">
        <v>70</v>
      </c>
      <c r="F55" s="472">
        <v>1368</v>
      </c>
      <c r="G55" s="472">
        <v>9389</v>
      </c>
      <c r="H55" s="489">
        <v>164</v>
      </c>
      <c r="I55" s="490">
        <v>3376</v>
      </c>
      <c r="J55" s="491">
        <v>45085</v>
      </c>
      <c r="K55" s="510">
        <v>92</v>
      </c>
      <c r="L55" s="493">
        <v>2133</v>
      </c>
      <c r="M55" s="494">
        <v>23204</v>
      </c>
      <c r="N55" s="495" t="s">
        <v>535</v>
      </c>
      <c r="O55" s="831">
        <v>6</v>
      </c>
      <c r="P55" s="831">
        <v>245</v>
      </c>
      <c r="Q55" s="834">
        <v>2441</v>
      </c>
      <c r="R55" s="511">
        <v>52</v>
      </c>
      <c r="S55" s="512">
        <v>2068</v>
      </c>
      <c r="T55" s="498">
        <v>23834</v>
      </c>
      <c r="U55" s="513">
        <v>0</v>
      </c>
      <c r="V55" s="831">
        <v>0</v>
      </c>
      <c r="W55" s="831">
        <v>0</v>
      </c>
      <c r="X55" s="834">
        <v>0</v>
      </c>
      <c r="Z55" s="495" t="s">
        <v>535</v>
      </c>
      <c r="AA55" s="502">
        <v>11</v>
      </c>
      <c r="AB55" s="503">
        <v>844</v>
      </c>
      <c r="AC55" s="505">
        <v>1133</v>
      </c>
      <c r="AD55" s="502">
        <v>31</v>
      </c>
      <c r="AE55" s="503">
        <v>321</v>
      </c>
      <c r="AF55" s="505">
        <v>3794</v>
      </c>
      <c r="AG55" s="502">
        <v>2</v>
      </c>
      <c r="AH55" s="503">
        <v>9</v>
      </c>
      <c r="AI55" s="505">
        <v>123</v>
      </c>
      <c r="AJ55" s="495" t="s">
        <v>535</v>
      </c>
      <c r="AK55" s="506">
        <v>2</v>
      </c>
      <c r="AL55" s="507">
        <v>785</v>
      </c>
      <c r="AM55" s="508">
        <v>8693</v>
      </c>
      <c r="AN55" s="506">
        <v>3</v>
      </c>
      <c r="AO55" s="507">
        <v>75</v>
      </c>
      <c r="AP55" s="508">
        <v>844</v>
      </c>
      <c r="AQ55" s="513">
        <v>0</v>
      </c>
      <c r="AR55" s="831">
        <v>0</v>
      </c>
      <c r="AS55" s="834">
        <v>0</v>
      </c>
    </row>
    <row r="56" spans="1:45" ht="20.25" customHeight="1">
      <c r="A56" s="487" t="s">
        <v>536</v>
      </c>
      <c r="B56" s="488">
        <v>110</v>
      </c>
      <c r="C56" s="472">
        <v>909</v>
      </c>
      <c r="D56" s="473">
        <v>8757</v>
      </c>
      <c r="E56" s="472">
        <v>90</v>
      </c>
      <c r="F56" s="472">
        <v>1823</v>
      </c>
      <c r="G56" s="472">
        <v>11041</v>
      </c>
      <c r="H56" s="489">
        <v>329</v>
      </c>
      <c r="I56" s="490">
        <v>5376</v>
      </c>
      <c r="J56" s="491">
        <v>70472</v>
      </c>
      <c r="K56" s="510">
        <v>189</v>
      </c>
      <c r="L56" s="493">
        <v>3298</v>
      </c>
      <c r="M56" s="494">
        <v>35982</v>
      </c>
      <c r="N56" s="495" t="s">
        <v>536</v>
      </c>
      <c r="O56" s="831">
        <v>2</v>
      </c>
      <c r="P56" s="831">
        <v>26</v>
      </c>
      <c r="Q56" s="834">
        <v>52</v>
      </c>
      <c r="R56" s="511">
        <v>79</v>
      </c>
      <c r="S56" s="512">
        <v>3162</v>
      </c>
      <c r="T56" s="498">
        <v>36624</v>
      </c>
      <c r="U56" s="513">
        <v>0</v>
      </c>
      <c r="V56" s="831">
        <v>0</v>
      </c>
      <c r="W56" s="831">
        <v>0</v>
      </c>
      <c r="X56" s="834">
        <v>0</v>
      </c>
      <c r="Z56" s="495" t="s">
        <v>536</v>
      </c>
      <c r="AA56" s="502">
        <v>17</v>
      </c>
      <c r="AB56" s="503">
        <v>1067</v>
      </c>
      <c r="AC56" s="505">
        <v>1634</v>
      </c>
      <c r="AD56" s="502">
        <v>38</v>
      </c>
      <c r="AE56" s="503">
        <v>324</v>
      </c>
      <c r="AF56" s="505">
        <v>3935</v>
      </c>
      <c r="AG56" s="502">
        <v>6</v>
      </c>
      <c r="AH56" s="503">
        <v>18</v>
      </c>
      <c r="AI56" s="505">
        <v>180</v>
      </c>
      <c r="AJ56" s="495" t="s">
        <v>536</v>
      </c>
      <c r="AK56" s="506">
        <v>8</v>
      </c>
      <c r="AL56" s="507">
        <v>1712</v>
      </c>
      <c r="AM56" s="508">
        <v>19291</v>
      </c>
      <c r="AN56" s="506">
        <v>2</v>
      </c>
      <c r="AO56" s="507">
        <v>61</v>
      </c>
      <c r="AP56" s="508">
        <v>820</v>
      </c>
      <c r="AQ56" s="841">
        <v>1</v>
      </c>
      <c r="AR56" s="842">
        <v>63</v>
      </c>
      <c r="AS56" s="843">
        <v>887</v>
      </c>
    </row>
    <row r="57" spans="1:45" ht="20.25" customHeight="1">
      <c r="A57" s="487" t="s">
        <v>537</v>
      </c>
      <c r="B57" s="488">
        <v>105</v>
      </c>
      <c r="C57" s="472">
        <v>867</v>
      </c>
      <c r="D57" s="473">
        <v>9061</v>
      </c>
      <c r="E57" s="472">
        <v>108</v>
      </c>
      <c r="F57" s="472">
        <v>2316</v>
      </c>
      <c r="G57" s="472">
        <v>15166</v>
      </c>
      <c r="H57" s="489">
        <v>347</v>
      </c>
      <c r="I57" s="490">
        <v>7081</v>
      </c>
      <c r="J57" s="491">
        <v>97724</v>
      </c>
      <c r="K57" s="510">
        <v>172</v>
      </c>
      <c r="L57" s="493">
        <v>4042</v>
      </c>
      <c r="M57" s="494">
        <v>47827</v>
      </c>
      <c r="N57" s="495" t="s">
        <v>537</v>
      </c>
      <c r="O57" s="831">
        <v>2</v>
      </c>
      <c r="P57" s="831">
        <v>47</v>
      </c>
      <c r="Q57" s="834">
        <v>155</v>
      </c>
      <c r="R57" s="511">
        <v>73</v>
      </c>
      <c r="S57" s="512">
        <v>3783</v>
      </c>
      <c r="T57" s="498">
        <v>46369</v>
      </c>
      <c r="U57" s="513">
        <v>0</v>
      </c>
      <c r="V57" s="831">
        <v>0</v>
      </c>
      <c r="W57" s="831">
        <v>0</v>
      </c>
      <c r="X57" s="834">
        <v>0</v>
      </c>
      <c r="Z57" s="495" t="s">
        <v>537</v>
      </c>
      <c r="AA57" s="502">
        <v>21</v>
      </c>
      <c r="AB57" s="503">
        <v>1178</v>
      </c>
      <c r="AC57" s="505">
        <v>2017</v>
      </c>
      <c r="AD57" s="502">
        <v>53</v>
      </c>
      <c r="AE57" s="503">
        <v>600</v>
      </c>
      <c r="AF57" s="505">
        <v>8032</v>
      </c>
      <c r="AG57" s="502">
        <v>6</v>
      </c>
      <c r="AH57" s="503">
        <v>61</v>
      </c>
      <c r="AI57" s="505">
        <v>1079</v>
      </c>
      <c r="AJ57" s="495" t="s">
        <v>537</v>
      </c>
      <c r="AK57" s="506">
        <v>9</v>
      </c>
      <c r="AL57" s="507">
        <v>1642</v>
      </c>
      <c r="AM57" s="508">
        <v>27803</v>
      </c>
      <c r="AN57" s="506">
        <v>2</v>
      </c>
      <c r="AO57" s="507">
        <v>54</v>
      </c>
      <c r="AP57" s="508">
        <v>724</v>
      </c>
      <c r="AQ57" s="841">
        <v>1</v>
      </c>
      <c r="AR57" s="842">
        <v>121</v>
      </c>
      <c r="AS57" s="843">
        <v>1424</v>
      </c>
    </row>
    <row r="58" spans="1:45" ht="20.25" customHeight="1">
      <c r="A58" s="487" t="s">
        <v>538</v>
      </c>
      <c r="B58" s="488">
        <v>176</v>
      </c>
      <c r="C58" s="472">
        <v>896</v>
      </c>
      <c r="D58" s="473">
        <v>8684</v>
      </c>
      <c r="E58" s="472">
        <v>101</v>
      </c>
      <c r="F58" s="472">
        <v>1910</v>
      </c>
      <c r="G58" s="472">
        <v>11133</v>
      </c>
      <c r="H58" s="489">
        <v>270</v>
      </c>
      <c r="I58" s="490">
        <v>4298</v>
      </c>
      <c r="J58" s="491">
        <v>58558</v>
      </c>
      <c r="K58" s="510">
        <v>132</v>
      </c>
      <c r="L58" s="493">
        <v>2521</v>
      </c>
      <c r="M58" s="494">
        <v>29191</v>
      </c>
      <c r="N58" s="495" t="s">
        <v>538</v>
      </c>
      <c r="O58" s="831">
        <v>1</v>
      </c>
      <c r="P58" s="831">
        <v>65</v>
      </c>
      <c r="Q58" s="834">
        <v>1051</v>
      </c>
      <c r="R58" s="511">
        <v>55</v>
      </c>
      <c r="S58" s="512">
        <v>2697</v>
      </c>
      <c r="T58" s="498">
        <v>30846</v>
      </c>
      <c r="U58" s="513">
        <v>0</v>
      </c>
      <c r="V58" s="831">
        <v>0</v>
      </c>
      <c r="W58" s="831">
        <v>0</v>
      </c>
      <c r="X58" s="834">
        <v>0</v>
      </c>
      <c r="Z58" s="495" t="s">
        <v>538</v>
      </c>
      <c r="AA58" s="502">
        <v>17</v>
      </c>
      <c r="AB58" s="503">
        <v>1049</v>
      </c>
      <c r="AC58" s="505">
        <v>1393</v>
      </c>
      <c r="AD58" s="502">
        <v>48</v>
      </c>
      <c r="AE58" s="503">
        <v>406</v>
      </c>
      <c r="AF58" s="505">
        <v>4332</v>
      </c>
      <c r="AG58" s="515">
        <v>14</v>
      </c>
      <c r="AH58" s="503">
        <v>129</v>
      </c>
      <c r="AI58" s="505">
        <v>1563</v>
      </c>
      <c r="AJ58" s="495" t="s">
        <v>538</v>
      </c>
      <c r="AK58" s="506">
        <v>5</v>
      </c>
      <c r="AL58" s="507">
        <v>1044</v>
      </c>
      <c r="AM58" s="508">
        <v>16433</v>
      </c>
      <c r="AN58" s="506">
        <v>5</v>
      </c>
      <c r="AO58" s="507">
        <v>163</v>
      </c>
      <c r="AP58" s="508">
        <v>1924</v>
      </c>
      <c r="AQ58" s="841">
        <v>1</v>
      </c>
      <c r="AR58" s="842">
        <v>59</v>
      </c>
      <c r="AS58" s="843">
        <v>849</v>
      </c>
    </row>
    <row r="59" spans="1:45" ht="20.25" customHeight="1">
      <c r="A59" s="487" t="s">
        <v>539</v>
      </c>
      <c r="B59" s="488">
        <v>94</v>
      </c>
      <c r="C59" s="472">
        <v>754</v>
      </c>
      <c r="D59" s="473">
        <v>6133</v>
      </c>
      <c r="E59" s="472">
        <v>135</v>
      </c>
      <c r="F59" s="472">
        <v>2693</v>
      </c>
      <c r="G59" s="472">
        <v>14521</v>
      </c>
      <c r="H59" s="489">
        <v>241</v>
      </c>
      <c r="I59" s="490">
        <v>4292</v>
      </c>
      <c r="J59" s="491">
        <v>61174</v>
      </c>
      <c r="K59" s="510">
        <v>138</v>
      </c>
      <c r="L59" s="493">
        <v>2779</v>
      </c>
      <c r="M59" s="494">
        <v>29905</v>
      </c>
      <c r="N59" s="495" t="s">
        <v>539</v>
      </c>
      <c r="O59" s="831">
        <v>0</v>
      </c>
      <c r="P59" s="831" t="s">
        <v>756</v>
      </c>
      <c r="Q59" s="834">
        <v>0</v>
      </c>
      <c r="R59" s="511">
        <v>54</v>
      </c>
      <c r="S59" s="512">
        <v>2617</v>
      </c>
      <c r="T59" s="498">
        <v>30455</v>
      </c>
      <c r="U59" s="513">
        <v>1</v>
      </c>
      <c r="V59" s="831">
        <v>37</v>
      </c>
      <c r="W59" s="831">
        <v>118</v>
      </c>
      <c r="X59" s="834">
        <v>110</v>
      </c>
      <c r="Z59" s="495" t="s">
        <v>539</v>
      </c>
      <c r="AA59" s="502">
        <v>13</v>
      </c>
      <c r="AB59" s="503">
        <v>1038</v>
      </c>
      <c r="AC59" s="505">
        <v>1394</v>
      </c>
      <c r="AD59" s="502">
        <v>36</v>
      </c>
      <c r="AE59" s="503">
        <v>377</v>
      </c>
      <c r="AF59" s="505">
        <v>4334</v>
      </c>
      <c r="AG59" s="515">
        <v>5</v>
      </c>
      <c r="AH59" s="503">
        <v>15</v>
      </c>
      <c r="AI59" s="505">
        <v>108</v>
      </c>
      <c r="AJ59" s="495" t="s">
        <v>539</v>
      </c>
      <c r="AK59" s="506">
        <v>7</v>
      </c>
      <c r="AL59" s="507">
        <v>1090</v>
      </c>
      <c r="AM59" s="508">
        <v>10957</v>
      </c>
      <c r="AN59" s="506">
        <v>2</v>
      </c>
      <c r="AO59" s="507">
        <v>45</v>
      </c>
      <c r="AP59" s="508">
        <v>709</v>
      </c>
      <c r="AQ59" s="841">
        <v>1</v>
      </c>
      <c r="AR59" s="842">
        <v>63</v>
      </c>
      <c r="AS59" s="843">
        <v>858</v>
      </c>
    </row>
    <row r="60" spans="1:45" ht="20.25" customHeight="1">
      <c r="A60" s="771" t="s">
        <v>540</v>
      </c>
      <c r="B60" s="488">
        <v>150</v>
      </c>
      <c r="C60" s="472">
        <v>849</v>
      </c>
      <c r="D60" s="473">
        <v>10201</v>
      </c>
      <c r="E60" s="472">
        <v>195</v>
      </c>
      <c r="F60" s="472">
        <v>3163</v>
      </c>
      <c r="G60" s="472">
        <v>20463</v>
      </c>
      <c r="H60" s="489">
        <v>515</v>
      </c>
      <c r="I60" s="490">
        <v>7526</v>
      </c>
      <c r="J60" s="491">
        <v>90463</v>
      </c>
      <c r="K60" s="510">
        <v>232</v>
      </c>
      <c r="L60" s="493">
        <v>4250</v>
      </c>
      <c r="M60" s="494">
        <v>44933</v>
      </c>
      <c r="N60" s="777" t="s">
        <v>540</v>
      </c>
      <c r="O60" s="831">
        <v>3</v>
      </c>
      <c r="P60" s="831">
        <v>81</v>
      </c>
      <c r="Q60" s="834">
        <v>641</v>
      </c>
      <c r="R60" s="511">
        <v>89</v>
      </c>
      <c r="S60" s="512">
        <v>4240</v>
      </c>
      <c r="T60" s="498">
        <v>44981</v>
      </c>
      <c r="U60" s="513">
        <v>0</v>
      </c>
      <c r="V60" s="831">
        <v>0</v>
      </c>
      <c r="W60" s="831">
        <v>0</v>
      </c>
      <c r="X60" s="834">
        <v>0</v>
      </c>
      <c r="Z60" s="777" t="s">
        <v>540</v>
      </c>
      <c r="AA60" s="502">
        <v>17</v>
      </c>
      <c r="AB60" s="503">
        <v>1328</v>
      </c>
      <c r="AC60" s="505">
        <v>2313</v>
      </c>
      <c r="AD60" s="502">
        <v>42</v>
      </c>
      <c r="AE60" s="503">
        <v>597</v>
      </c>
      <c r="AF60" s="505">
        <v>6902</v>
      </c>
      <c r="AG60" s="515">
        <v>4</v>
      </c>
      <c r="AH60" s="503">
        <v>14</v>
      </c>
      <c r="AI60" s="505">
        <v>91</v>
      </c>
      <c r="AJ60" s="777" t="s">
        <v>540</v>
      </c>
      <c r="AK60" s="506">
        <v>6</v>
      </c>
      <c r="AL60" s="507">
        <v>1504</v>
      </c>
      <c r="AM60" s="508">
        <v>17133</v>
      </c>
      <c r="AN60" s="506">
        <v>4</v>
      </c>
      <c r="AO60" s="507">
        <v>142</v>
      </c>
      <c r="AP60" s="508">
        <v>2114</v>
      </c>
      <c r="AQ60" s="841">
        <v>1</v>
      </c>
      <c r="AR60" s="842">
        <v>69</v>
      </c>
      <c r="AS60" s="843">
        <v>1070</v>
      </c>
    </row>
    <row r="61" spans="1:45" ht="20.25" customHeight="1">
      <c r="A61" s="516" t="s">
        <v>541</v>
      </c>
      <c r="B61" s="517">
        <v>197</v>
      </c>
      <c r="C61" s="518">
        <v>886</v>
      </c>
      <c r="D61" s="519">
        <v>11005</v>
      </c>
      <c r="E61" s="518">
        <v>100</v>
      </c>
      <c r="F61" s="518">
        <v>1549</v>
      </c>
      <c r="G61" s="518">
        <v>9987</v>
      </c>
      <c r="H61" s="520">
        <v>270</v>
      </c>
      <c r="I61" s="521">
        <v>6485</v>
      </c>
      <c r="J61" s="522">
        <v>101550</v>
      </c>
      <c r="K61" s="523">
        <v>156</v>
      </c>
      <c r="L61" s="524">
        <v>3785</v>
      </c>
      <c r="M61" s="525">
        <v>48382</v>
      </c>
      <c r="N61" s="526" t="s">
        <v>541</v>
      </c>
      <c r="O61" s="832">
        <v>0</v>
      </c>
      <c r="P61" s="832" t="s">
        <v>756</v>
      </c>
      <c r="Q61" s="835">
        <v>0</v>
      </c>
      <c r="R61" s="527">
        <v>64</v>
      </c>
      <c r="S61" s="528">
        <v>3529</v>
      </c>
      <c r="T61" s="529">
        <v>44938</v>
      </c>
      <c r="U61" s="837">
        <v>0</v>
      </c>
      <c r="V61" s="832">
        <v>0</v>
      </c>
      <c r="W61" s="832">
        <v>0</v>
      </c>
      <c r="X61" s="835">
        <v>0</v>
      </c>
      <c r="Z61" s="526" t="s">
        <v>541</v>
      </c>
      <c r="AA61" s="530">
        <v>21</v>
      </c>
      <c r="AB61" s="531">
        <v>1464</v>
      </c>
      <c r="AC61" s="532">
        <v>2388</v>
      </c>
      <c r="AD61" s="530">
        <v>55</v>
      </c>
      <c r="AE61" s="531">
        <v>736</v>
      </c>
      <c r="AF61" s="532">
        <v>9820</v>
      </c>
      <c r="AG61" s="533">
        <v>21</v>
      </c>
      <c r="AH61" s="531">
        <v>113</v>
      </c>
      <c r="AI61" s="532">
        <v>820</v>
      </c>
      <c r="AJ61" s="526" t="s">
        <v>541</v>
      </c>
      <c r="AK61" s="534">
        <v>8</v>
      </c>
      <c r="AL61" s="535">
        <v>1354</v>
      </c>
      <c r="AM61" s="536">
        <v>19682</v>
      </c>
      <c r="AN61" s="534">
        <v>2</v>
      </c>
      <c r="AO61" s="535">
        <v>39</v>
      </c>
      <c r="AP61" s="536">
        <v>924</v>
      </c>
      <c r="AQ61" s="844">
        <v>1</v>
      </c>
      <c r="AR61" s="845">
        <v>66</v>
      </c>
      <c r="AS61" s="846">
        <v>854</v>
      </c>
    </row>
    <row r="62" spans="1:45" ht="13.5">
      <c r="B62" s="4"/>
      <c r="C62" s="4"/>
      <c r="O62" s="537"/>
      <c r="P62" s="537"/>
      <c r="Q62" s="537"/>
      <c r="U62" s="33">
        <v>0</v>
      </c>
      <c r="W62" s="537"/>
      <c r="X62" s="537"/>
      <c r="Z62" s="537"/>
      <c r="AA62" s="538" t="s">
        <v>597</v>
      </c>
      <c r="AB62" s="538"/>
      <c r="AC62" s="537"/>
      <c r="AD62" s="537"/>
      <c r="AE62" s="537"/>
      <c r="AF62" s="537"/>
      <c r="AG62" s="537"/>
      <c r="AH62" s="537"/>
      <c r="AI62" s="537"/>
      <c r="AJ62" s="537"/>
    </row>
    <row r="64" spans="1:45">
      <c r="AA64" s="11"/>
      <c r="AB64" s="11"/>
      <c r="AC64" s="11"/>
    </row>
  </sheetData>
  <mergeCells count="64">
    <mergeCell ref="AC4:AC5"/>
    <mergeCell ref="AD4:AD5"/>
    <mergeCell ref="AE4:AE5"/>
    <mergeCell ref="AF4:AF5"/>
    <mergeCell ref="A1:M1"/>
    <mergeCell ref="A3:A5"/>
    <mergeCell ref="B3:D3"/>
    <mergeCell ref="E3:G3"/>
    <mergeCell ref="H3:J3"/>
    <mergeCell ref="K3:M3"/>
    <mergeCell ref="N3:N5"/>
    <mergeCell ref="R3:T3"/>
    <mergeCell ref="AB4:AB5"/>
    <mergeCell ref="O4:O5"/>
    <mergeCell ref="P4:P5"/>
    <mergeCell ref="Q4:Q5"/>
    <mergeCell ref="AN3:AP3"/>
    <mergeCell ref="AQ3:AS3"/>
    <mergeCell ref="B4:B5"/>
    <mergeCell ref="C4:C5"/>
    <mergeCell ref="D4:D5"/>
    <mergeCell ref="E4:E5"/>
    <mergeCell ref="F4:F5"/>
    <mergeCell ref="G4:G5"/>
    <mergeCell ref="H4:H5"/>
    <mergeCell ref="I4:I5"/>
    <mergeCell ref="U3:X3"/>
    <mergeCell ref="AA3:AC3"/>
    <mergeCell ref="AD3:AF3"/>
    <mergeCell ref="Z3:Z5"/>
    <mergeCell ref="AG3:AI3"/>
    <mergeCell ref="AK3:AM3"/>
    <mergeCell ref="AM4:AM5"/>
    <mergeCell ref="Z1:AI1"/>
    <mergeCell ref="AJ1:AS1"/>
    <mergeCell ref="N1:X1"/>
    <mergeCell ref="O3:Q3"/>
    <mergeCell ref="AN4:AN5"/>
    <mergeCell ref="AO4:AO5"/>
    <mergeCell ref="AP4:AP5"/>
    <mergeCell ref="AQ4:AQ5"/>
    <mergeCell ref="AR4:AR5"/>
    <mergeCell ref="AS4:AS5"/>
    <mergeCell ref="AA4:AA5"/>
    <mergeCell ref="AH4:AH5"/>
    <mergeCell ref="AI4:AI5"/>
    <mergeCell ref="AK4:AK5"/>
    <mergeCell ref="AL4:AL5"/>
    <mergeCell ref="A12:A13"/>
    <mergeCell ref="N12:N13"/>
    <mergeCell ref="Z12:Z13"/>
    <mergeCell ref="AJ3:AJ5"/>
    <mergeCell ref="AJ12:AJ13"/>
    <mergeCell ref="AG4:AG5"/>
    <mergeCell ref="S4:S5"/>
    <mergeCell ref="T4:T5"/>
    <mergeCell ref="U4:U5"/>
    <mergeCell ref="V4:V5"/>
    <mergeCell ref="W4:X4"/>
    <mergeCell ref="J4:J5"/>
    <mergeCell ref="K4:K5"/>
    <mergeCell ref="L4:L5"/>
    <mergeCell ref="M4:M5"/>
    <mergeCell ref="R4:R5"/>
  </mergeCells>
  <phoneticPr fontId="6"/>
  <conditionalFormatting sqref="AA15:AI61 AK15:AS61 A15:X61">
    <cfRule type="expression" dxfId="4" priority="3">
      <formula>MOD(ROW(),2)=0</formula>
    </cfRule>
  </conditionalFormatting>
  <conditionalFormatting sqref="Z15:Z61">
    <cfRule type="expression" dxfId="3" priority="2">
      <formula>MOD(ROW(),2)=0</formula>
    </cfRule>
  </conditionalFormatting>
  <conditionalFormatting sqref="AJ15:AJ61">
    <cfRule type="expression" dxfId="2" priority="1">
      <formula>MOD(ROW(),2)=0</formula>
    </cfRule>
  </conditionalFormatting>
  <pageMargins left="0.59055118110236227" right="0.59055118110236227" top="0.59055118110236227" bottom="0.59055118110236227" header="0.51181102362204722" footer="0.39370078740157483"/>
  <pageSetup paperSize="9" scale="69" firstPageNumber="63" fitToWidth="0" orientation="portrait" useFirstPageNumber="1" r:id="rId1"/>
  <headerFooter alignWithMargins="0"/>
  <colBreaks count="2" manualBreakCount="2">
    <brk id="24" max="61" man="1"/>
    <brk id="35"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1"/>
  </sheetPr>
  <dimension ref="A1:AY66"/>
  <sheetViews>
    <sheetView showZeros="0" zoomScale="80" zoomScaleNormal="80" zoomScaleSheetLayoutView="40" workbookViewId="0">
      <selection activeCell="O17" sqref="O17"/>
    </sheetView>
  </sheetViews>
  <sheetFormatPr defaultRowHeight="12"/>
  <cols>
    <col min="1" max="1" width="12.125" style="4" bestFit="1" customWidth="1"/>
    <col min="2" max="2" width="11.25" style="543" customWidth="1"/>
    <col min="3" max="4" width="9.375" style="543" customWidth="1"/>
    <col min="5" max="5" width="11.25" style="543" customWidth="1"/>
    <col min="6" max="7" width="10.125" style="543" customWidth="1"/>
    <col min="8" max="11" width="7.25" style="543" customWidth="1"/>
    <col min="12" max="15" width="5.5" style="543" customWidth="1"/>
    <col min="16" max="16" width="5.25" style="543" customWidth="1"/>
    <col min="17" max="19" width="5.125" style="543" customWidth="1"/>
    <col min="20" max="21" width="7.375" style="543" customWidth="1"/>
    <col min="22" max="22" width="6" style="543" customWidth="1"/>
    <col min="23" max="28" width="4.75" style="543" customWidth="1"/>
    <col min="29" max="29" width="8.25" style="543" customWidth="1"/>
    <col min="30" max="31" width="7" style="543" customWidth="1"/>
    <col min="32" max="34" width="4.875" style="543" customWidth="1"/>
    <col min="35" max="35" width="8.75" style="543" customWidth="1"/>
    <col min="36" max="41" width="4.75" style="543" customWidth="1"/>
    <col min="42" max="44" width="6.125" style="543" customWidth="1"/>
    <col min="45" max="50" width="5.75" style="33" customWidth="1"/>
    <col min="51" max="51" width="12.125" style="4" hidden="1" customWidth="1"/>
    <col min="52" max="16384" width="9" style="33"/>
  </cols>
  <sheetData>
    <row r="1" spans="1:51" s="209" customFormat="1" ht="21" customHeight="1">
      <c r="A1" s="211"/>
      <c r="B1" s="940" t="s">
        <v>710</v>
      </c>
      <c r="C1" s="940"/>
      <c r="D1" s="940"/>
      <c r="E1" s="940"/>
      <c r="F1" s="940"/>
      <c r="G1" s="940"/>
      <c r="H1" s="940"/>
      <c r="I1" s="940"/>
      <c r="J1" s="940"/>
      <c r="K1" s="940"/>
      <c r="L1" s="940"/>
      <c r="M1" s="940"/>
      <c r="N1" s="940"/>
      <c r="O1" s="940"/>
      <c r="P1" s="940"/>
      <c r="Q1" s="940"/>
      <c r="R1" s="940"/>
      <c r="S1" s="940"/>
      <c r="T1" s="940"/>
      <c r="U1" s="893"/>
      <c r="V1" s="893"/>
      <c r="W1" s="893"/>
      <c r="Y1" s="893"/>
      <c r="AA1" s="893"/>
      <c r="AB1" s="940" t="s">
        <v>709</v>
      </c>
      <c r="AC1" s="940"/>
      <c r="AD1" s="940"/>
      <c r="AE1" s="940"/>
      <c r="AF1" s="940"/>
      <c r="AG1" s="940"/>
      <c r="AH1" s="940"/>
      <c r="AI1" s="940"/>
      <c r="AJ1" s="940"/>
      <c r="AK1" s="940"/>
      <c r="AL1" s="940"/>
      <c r="AM1" s="940"/>
      <c r="AN1" s="940"/>
      <c r="AO1" s="940"/>
      <c r="AP1" s="940"/>
      <c r="AQ1" s="940"/>
      <c r="AR1" s="940"/>
      <c r="AS1" s="940"/>
      <c r="AT1" s="940"/>
      <c r="AU1" s="940"/>
      <c r="AV1" s="893"/>
      <c r="AW1" s="893"/>
      <c r="AX1" s="893"/>
    </row>
    <row r="2" spans="1:51" ht="15.75" customHeight="1">
      <c r="B2" s="539"/>
      <c r="C2" s="540"/>
      <c r="D2" s="540"/>
      <c r="E2" s="541"/>
      <c r="F2" s="541"/>
      <c r="G2" s="541"/>
      <c r="H2" s="541"/>
      <c r="I2" s="541"/>
      <c r="J2" s="541"/>
      <c r="K2" s="542"/>
      <c r="L2" s="542"/>
      <c r="M2" s="542"/>
      <c r="AG2" s="542"/>
      <c r="AH2" s="542"/>
      <c r="AI2" s="542"/>
      <c r="AU2" s="720"/>
      <c r="AV2" s="283"/>
      <c r="AW2" s="283"/>
      <c r="AX2" s="720"/>
      <c r="AY2" s="544"/>
    </row>
    <row r="3" spans="1:51" s="4" customFormat="1" ht="36" customHeight="1">
      <c r="A3" s="1138" t="s">
        <v>30</v>
      </c>
      <c r="B3" s="1170" t="s">
        <v>38</v>
      </c>
      <c r="C3" s="1170" t="s">
        <v>57</v>
      </c>
      <c r="D3" s="1185" t="s">
        <v>58</v>
      </c>
      <c r="E3" s="1171" t="s">
        <v>542</v>
      </c>
      <c r="F3" s="1172"/>
      <c r="G3" s="1173"/>
      <c r="H3" s="1171" t="s">
        <v>543</v>
      </c>
      <c r="I3" s="1172"/>
      <c r="J3" s="1173"/>
      <c r="K3" s="1171" t="s">
        <v>679</v>
      </c>
      <c r="L3" s="1172"/>
      <c r="M3" s="1173"/>
      <c r="N3" s="1171" t="s">
        <v>544</v>
      </c>
      <c r="O3" s="1172"/>
      <c r="P3" s="1173"/>
      <c r="Q3" s="1188" t="s">
        <v>741</v>
      </c>
      <c r="R3" s="1189"/>
      <c r="S3" s="1189"/>
      <c r="T3" s="1189"/>
      <c r="U3" s="1189"/>
      <c r="V3" s="1190"/>
      <c r="W3" s="1188" t="s">
        <v>741</v>
      </c>
      <c r="X3" s="1189"/>
      <c r="Y3" s="1189"/>
      <c r="Z3" s="1189"/>
      <c r="AA3" s="1189"/>
      <c r="AB3" s="1189"/>
      <c r="AC3" s="1171" t="s">
        <v>259</v>
      </c>
      <c r="AD3" s="1172"/>
      <c r="AE3" s="1173"/>
      <c r="AF3" s="1171" t="s">
        <v>260</v>
      </c>
      <c r="AG3" s="1172"/>
      <c r="AH3" s="1173"/>
      <c r="AI3" s="1169" t="s">
        <v>545</v>
      </c>
      <c r="AJ3" s="1171" t="s">
        <v>742</v>
      </c>
      <c r="AK3" s="1172"/>
      <c r="AL3" s="1173"/>
      <c r="AM3" s="1120" t="s">
        <v>723</v>
      </c>
      <c r="AN3" s="1121"/>
      <c r="AO3" s="1122"/>
      <c r="AP3" s="1120" t="s">
        <v>728</v>
      </c>
      <c r="AQ3" s="1121"/>
      <c r="AR3" s="1122"/>
      <c r="AS3" s="1140" t="s">
        <v>547</v>
      </c>
      <c r="AT3" s="1180"/>
      <c r="AU3" s="1181"/>
      <c r="AV3" s="1140" t="s">
        <v>598</v>
      </c>
      <c r="AW3" s="1180"/>
      <c r="AX3" s="1181"/>
      <c r="AY3" s="1138" t="s">
        <v>30</v>
      </c>
    </row>
    <row r="4" spans="1:51" s="4" customFormat="1" ht="24" customHeight="1">
      <c r="A4" s="1138"/>
      <c r="B4" s="1170"/>
      <c r="C4" s="1170"/>
      <c r="D4" s="1185"/>
      <c r="E4" s="1174"/>
      <c r="F4" s="1175"/>
      <c r="G4" s="1176"/>
      <c r="H4" s="1174"/>
      <c r="I4" s="1175"/>
      <c r="J4" s="1176"/>
      <c r="K4" s="1174"/>
      <c r="L4" s="1175"/>
      <c r="M4" s="1176"/>
      <c r="N4" s="1174"/>
      <c r="O4" s="1175"/>
      <c r="P4" s="1176"/>
      <c r="Q4" s="949" t="s">
        <v>724</v>
      </c>
      <c r="R4" s="958"/>
      <c r="S4" s="942"/>
      <c r="T4" s="947" t="s">
        <v>720</v>
      </c>
      <c r="U4" s="959"/>
      <c r="V4" s="948"/>
      <c r="W4" s="947" t="s">
        <v>720</v>
      </c>
      <c r="X4" s="959"/>
      <c r="Y4" s="959"/>
      <c r="Z4" s="941" t="s">
        <v>722</v>
      </c>
      <c r="AA4" s="958"/>
      <c r="AB4" s="942"/>
      <c r="AC4" s="1174"/>
      <c r="AD4" s="1175"/>
      <c r="AE4" s="1176"/>
      <c r="AF4" s="1174"/>
      <c r="AG4" s="1175"/>
      <c r="AH4" s="1176"/>
      <c r="AI4" s="1169"/>
      <c r="AJ4" s="1174"/>
      <c r="AK4" s="1175"/>
      <c r="AL4" s="1176"/>
      <c r="AM4" s="1123"/>
      <c r="AN4" s="1124"/>
      <c r="AO4" s="1125"/>
      <c r="AP4" s="1123"/>
      <c r="AQ4" s="1124"/>
      <c r="AR4" s="1125"/>
      <c r="AS4" s="1081"/>
      <c r="AT4" s="1082"/>
      <c r="AU4" s="1143"/>
      <c r="AV4" s="1081"/>
      <c r="AW4" s="1082"/>
      <c r="AX4" s="1143"/>
      <c r="AY4" s="1138"/>
    </row>
    <row r="5" spans="1:51" s="4" customFormat="1" ht="24" customHeight="1">
      <c r="A5" s="1138"/>
      <c r="B5" s="1170"/>
      <c r="C5" s="1170"/>
      <c r="D5" s="1185"/>
      <c r="E5" s="1177"/>
      <c r="F5" s="1178"/>
      <c r="G5" s="1179"/>
      <c r="H5" s="1177"/>
      <c r="I5" s="1178"/>
      <c r="J5" s="1179"/>
      <c r="K5" s="1177"/>
      <c r="L5" s="1178"/>
      <c r="M5" s="1179"/>
      <c r="N5" s="1177"/>
      <c r="O5" s="1178"/>
      <c r="P5" s="1179"/>
      <c r="Q5" s="945"/>
      <c r="R5" s="1022"/>
      <c r="S5" s="946"/>
      <c r="T5" s="995" t="s">
        <v>740</v>
      </c>
      <c r="U5" s="959"/>
      <c r="V5" s="948"/>
      <c r="W5" s="947" t="s">
        <v>721</v>
      </c>
      <c r="X5" s="959"/>
      <c r="Y5" s="948"/>
      <c r="Z5" s="945"/>
      <c r="AA5" s="1022"/>
      <c r="AB5" s="946"/>
      <c r="AC5" s="1177"/>
      <c r="AD5" s="1178"/>
      <c r="AE5" s="1179"/>
      <c r="AF5" s="1177"/>
      <c r="AG5" s="1178"/>
      <c r="AH5" s="1179"/>
      <c r="AI5" s="1169"/>
      <c r="AJ5" s="1177"/>
      <c r="AK5" s="1178"/>
      <c r="AL5" s="1179"/>
      <c r="AM5" s="1126"/>
      <c r="AN5" s="1127"/>
      <c r="AO5" s="1128"/>
      <c r="AP5" s="1126"/>
      <c r="AQ5" s="1127"/>
      <c r="AR5" s="1128"/>
      <c r="AS5" s="1182"/>
      <c r="AT5" s="1183"/>
      <c r="AU5" s="1184"/>
      <c r="AV5" s="1182"/>
      <c r="AW5" s="1183"/>
      <c r="AX5" s="1184"/>
      <c r="AY5" s="1138"/>
    </row>
    <row r="6" spans="1:51" s="4" customFormat="1" ht="15" customHeight="1">
      <c r="A6" s="1138"/>
      <c r="B6" s="1170"/>
      <c r="C6" s="1170"/>
      <c r="D6" s="1185"/>
      <c r="E6" s="545" t="s">
        <v>38</v>
      </c>
      <c r="F6" s="545" t="s">
        <v>57</v>
      </c>
      <c r="G6" s="545" t="s">
        <v>58</v>
      </c>
      <c r="H6" s="545" t="s">
        <v>38</v>
      </c>
      <c r="I6" s="545" t="s">
        <v>57</v>
      </c>
      <c r="J6" s="545" t="s">
        <v>58</v>
      </c>
      <c r="K6" s="545" t="s">
        <v>38</v>
      </c>
      <c r="L6" s="545" t="s">
        <v>57</v>
      </c>
      <c r="M6" s="545" t="s">
        <v>58</v>
      </c>
      <c r="N6" s="545" t="s">
        <v>38</v>
      </c>
      <c r="O6" s="545" t="s">
        <v>57</v>
      </c>
      <c r="P6" s="545" t="s">
        <v>58</v>
      </c>
      <c r="Q6" s="545" t="s">
        <v>38</v>
      </c>
      <c r="R6" s="545" t="s">
        <v>57</v>
      </c>
      <c r="S6" s="545" t="s">
        <v>58</v>
      </c>
      <c r="T6" s="545" t="s">
        <v>38</v>
      </c>
      <c r="U6" s="545" t="s">
        <v>57</v>
      </c>
      <c r="V6" s="545" t="s">
        <v>58</v>
      </c>
      <c r="W6" s="545" t="s">
        <v>38</v>
      </c>
      <c r="X6" s="545" t="s">
        <v>57</v>
      </c>
      <c r="Y6" s="545" t="s">
        <v>58</v>
      </c>
      <c r="Z6" s="545" t="s">
        <v>38</v>
      </c>
      <c r="AA6" s="545" t="s">
        <v>57</v>
      </c>
      <c r="AB6" s="545" t="s">
        <v>58</v>
      </c>
      <c r="AC6" s="545" t="s">
        <v>38</v>
      </c>
      <c r="AD6" s="545" t="s">
        <v>57</v>
      </c>
      <c r="AE6" s="545" t="s">
        <v>58</v>
      </c>
      <c r="AF6" s="545" t="s">
        <v>38</v>
      </c>
      <c r="AG6" s="545" t="s">
        <v>57</v>
      </c>
      <c r="AH6" s="545" t="s">
        <v>58</v>
      </c>
      <c r="AI6" s="1170"/>
      <c r="AJ6" s="545" t="s">
        <v>38</v>
      </c>
      <c r="AK6" s="545" t="s">
        <v>57</v>
      </c>
      <c r="AL6" s="545" t="s">
        <v>58</v>
      </c>
      <c r="AM6" s="545" t="s">
        <v>38</v>
      </c>
      <c r="AN6" s="545" t="s">
        <v>57</v>
      </c>
      <c r="AO6" s="545" t="s">
        <v>58</v>
      </c>
      <c r="AP6" s="545" t="s">
        <v>38</v>
      </c>
      <c r="AQ6" s="545" t="s">
        <v>57</v>
      </c>
      <c r="AR6" s="545" t="s">
        <v>58</v>
      </c>
      <c r="AS6" s="751" t="s">
        <v>38</v>
      </c>
      <c r="AT6" s="751" t="s">
        <v>57</v>
      </c>
      <c r="AU6" s="751" t="s">
        <v>58</v>
      </c>
      <c r="AV6" s="751" t="s">
        <v>38</v>
      </c>
      <c r="AW6" s="751" t="s">
        <v>57</v>
      </c>
      <c r="AX6" s="751" t="s">
        <v>58</v>
      </c>
      <c r="AY6" s="1138"/>
    </row>
    <row r="7" spans="1:51" s="4" customFormat="1" ht="6.75" customHeight="1">
      <c r="A7" s="723"/>
      <c r="B7" s="1191" t="s">
        <v>146</v>
      </c>
      <c r="C7" s="546"/>
      <c r="D7" s="546"/>
      <c r="E7" s="547"/>
      <c r="F7" s="547"/>
      <c r="G7" s="547"/>
      <c r="H7" s="547"/>
      <c r="I7" s="547"/>
      <c r="J7" s="547"/>
      <c r="K7" s="547"/>
      <c r="L7" s="547"/>
      <c r="M7" s="547"/>
      <c r="N7" s="547"/>
      <c r="O7" s="547"/>
      <c r="P7" s="547"/>
      <c r="Q7" s="547"/>
      <c r="R7" s="547"/>
      <c r="S7" s="547"/>
      <c r="T7" s="547"/>
      <c r="U7" s="547"/>
      <c r="V7" s="548"/>
      <c r="W7" s="549"/>
      <c r="X7" s="547"/>
      <c r="Y7" s="547"/>
      <c r="Z7" s="547"/>
      <c r="AA7" s="547"/>
      <c r="AB7" s="547"/>
      <c r="AC7" s="547"/>
      <c r="AD7" s="547"/>
      <c r="AE7" s="547"/>
      <c r="AF7" s="547"/>
      <c r="AG7" s="547"/>
      <c r="AH7" s="547"/>
      <c r="AI7" s="546"/>
      <c r="AJ7" s="547"/>
      <c r="AK7" s="547"/>
      <c r="AL7" s="547"/>
      <c r="AM7" s="547"/>
      <c r="AN7" s="547"/>
      <c r="AO7" s="547"/>
      <c r="AP7" s="547"/>
      <c r="AQ7" s="547"/>
      <c r="AR7" s="547"/>
      <c r="AS7" s="958" t="s">
        <v>599</v>
      </c>
      <c r="AT7" s="716"/>
      <c r="AU7" s="716"/>
      <c r="AV7" s="716"/>
      <c r="AW7" s="716"/>
      <c r="AX7" s="715"/>
      <c r="AY7" s="723"/>
    </row>
    <row r="8" spans="1:51" s="4" customFormat="1" ht="8.25" customHeight="1">
      <c r="A8" s="752"/>
      <c r="B8" s="1192"/>
      <c r="C8" s="760"/>
      <c r="D8" s="760"/>
      <c r="E8" s="761"/>
      <c r="F8" s="761"/>
      <c r="G8" s="761"/>
      <c r="H8" s="761"/>
      <c r="I8" s="761"/>
      <c r="J8" s="761"/>
      <c r="K8" s="761"/>
      <c r="L8" s="761"/>
      <c r="M8" s="761"/>
      <c r="N8" s="761"/>
      <c r="O8" s="761"/>
      <c r="P8" s="761"/>
      <c r="Q8" s="761"/>
      <c r="R8" s="761"/>
      <c r="S8" s="761"/>
      <c r="T8" s="761"/>
      <c r="U8" s="761"/>
      <c r="V8" s="762"/>
      <c r="W8" s="763"/>
      <c r="X8" s="761"/>
      <c r="Y8" s="761"/>
      <c r="Z8" s="761"/>
      <c r="AA8" s="761"/>
      <c r="AB8" s="761"/>
      <c r="AC8" s="761"/>
      <c r="AD8" s="761"/>
      <c r="AE8" s="761"/>
      <c r="AF8" s="761"/>
      <c r="AG8" s="761"/>
      <c r="AH8" s="761"/>
      <c r="AI8" s="760"/>
      <c r="AJ8" s="761"/>
      <c r="AK8" s="761"/>
      <c r="AL8" s="761"/>
      <c r="AM8" s="761"/>
      <c r="AN8" s="761"/>
      <c r="AO8" s="761"/>
      <c r="AP8" s="761"/>
      <c r="AQ8" s="761"/>
      <c r="AR8" s="761"/>
      <c r="AS8" s="1028"/>
      <c r="AT8" s="750"/>
      <c r="AU8" s="750"/>
      <c r="AV8" s="750"/>
      <c r="AW8" s="750"/>
      <c r="AX8" s="749"/>
      <c r="AY8" s="752"/>
    </row>
    <row r="9" spans="1:51" ht="20.25" customHeight="1">
      <c r="A9" s="725" t="s">
        <v>551</v>
      </c>
      <c r="B9" s="550">
        <v>1192990</v>
      </c>
      <c r="C9" s="551">
        <v>609847</v>
      </c>
      <c r="D9" s="551">
        <v>583143</v>
      </c>
      <c r="E9" s="551">
        <v>1173998</v>
      </c>
      <c r="F9" s="551">
        <v>598184</v>
      </c>
      <c r="G9" s="551">
        <v>575814</v>
      </c>
      <c r="H9" s="551">
        <v>2952</v>
      </c>
      <c r="I9" s="551">
        <v>1513</v>
      </c>
      <c r="J9" s="551">
        <v>1439</v>
      </c>
      <c r="K9" s="551">
        <v>1047</v>
      </c>
      <c r="L9" s="551">
        <v>532</v>
      </c>
      <c r="M9" s="551">
        <v>515</v>
      </c>
      <c r="N9" s="551">
        <v>494</v>
      </c>
      <c r="O9" s="551">
        <v>460</v>
      </c>
      <c r="P9" s="551">
        <v>34</v>
      </c>
      <c r="Q9" s="155"/>
      <c r="R9" s="155"/>
      <c r="S9" s="155"/>
      <c r="T9" s="551">
        <v>4341</v>
      </c>
      <c r="U9" s="551">
        <v>3483</v>
      </c>
      <c r="V9" s="552">
        <v>858</v>
      </c>
      <c r="W9" s="888" t="s">
        <v>570</v>
      </c>
      <c r="X9" s="889" t="s">
        <v>570</v>
      </c>
      <c r="Y9" s="889" t="s">
        <v>570</v>
      </c>
      <c r="Z9" s="889" t="s">
        <v>570</v>
      </c>
      <c r="AA9" s="889" t="s">
        <v>570</v>
      </c>
      <c r="AB9" s="889" t="s">
        <v>570</v>
      </c>
      <c r="AC9" s="551">
        <v>10016</v>
      </c>
      <c r="AD9" s="551">
        <v>5595</v>
      </c>
      <c r="AE9" s="551">
        <v>4421</v>
      </c>
      <c r="AF9" s="551">
        <v>142</v>
      </c>
      <c r="AG9" s="551">
        <v>80</v>
      </c>
      <c r="AH9" s="551">
        <v>62</v>
      </c>
      <c r="AI9" s="551">
        <v>49781</v>
      </c>
      <c r="AJ9" s="551">
        <v>282</v>
      </c>
      <c r="AK9" s="551">
        <v>231</v>
      </c>
      <c r="AL9" s="551">
        <v>51</v>
      </c>
      <c r="AM9" s="886" t="s">
        <v>570</v>
      </c>
      <c r="AN9" s="886" t="s">
        <v>570</v>
      </c>
      <c r="AO9" s="886" t="s">
        <v>570</v>
      </c>
      <c r="AP9" s="887">
        <v>4623</v>
      </c>
      <c r="AQ9" s="887">
        <v>3714</v>
      </c>
      <c r="AR9" s="887">
        <v>909</v>
      </c>
      <c r="AS9" s="553">
        <v>98.4</v>
      </c>
      <c r="AT9" s="553">
        <v>98.1</v>
      </c>
      <c r="AU9" s="553">
        <v>98.7</v>
      </c>
      <c r="AV9" s="553">
        <v>0.4</v>
      </c>
      <c r="AW9" s="553">
        <v>0.6</v>
      </c>
      <c r="AX9" s="554">
        <v>0.2</v>
      </c>
      <c r="AY9" s="725" t="s">
        <v>548</v>
      </c>
    </row>
    <row r="10" spans="1:51" ht="20.25" customHeight="1">
      <c r="A10" s="725" t="s">
        <v>607</v>
      </c>
      <c r="B10" s="555">
        <v>1174529</v>
      </c>
      <c r="C10" s="556">
        <v>600956</v>
      </c>
      <c r="D10" s="556">
        <v>573573</v>
      </c>
      <c r="E10" s="556">
        <v>1157390</v>
      </c>
      <c r="F10" s="556">
        <v>590559</v>
      </c>
      <c r="G10" s="556">
        <v>566831</v>
      </c>
      <c r="H10" s="556">
        <v>2885</v>
      </c>
      <c r="I10" s="556">
        <v>1516</v>
      </c>
      <c r="J10" s="556">
        <v>1369</v>
      </c>
      <c r="K10" s="556">
        <v>1028</v>
      </c>
      <c r="L10" s="556">
        <v>487</v>
      </c>
      <c r="M10" s="556">
        <v>541</v>
      </c>
      <c r="N10" s="556">
        <v>434</v>
      </c>
      <c r="O10" s="556">
        <v>402</v>
      </c>
      <c r="P10" s="556">
        <v>32</v>
      </c>
      <c r="Q10" s="155"/>
      <c r="R10" s="155"/>
      <c r="S10" s="155"/>
      <c r="T10" s="556">
        <v>3933</v>
      </c>
      <c r="U10" s="556">
        <v>3133</v>
      </c>
      <c r="V10" s="557">
        <v>800</v>
      </c>
      <c r="W10" s="888" t="s">
        <v>570</v>
      </c>
      <c r="X10" s="889" t="s">
        <v>570</v>
      </c>
      <c r="Y10" s="889" t="s">
        <v>570</v>
      </c>
      <c r="Z10" s="889" t="s">
        <v>570</v>
      </c>
      <c r="AA10" s="889" t="s">
        <v>570</v>
      </c>
      <c r="AB10" s="889" t="s">
        <v>570</v>
      </c>
      <c r="AC10" s="556">
        <v>8722</v>
      </c>
      <c r="AD10" s="556">
        <v>4774</v>
      </c>
      <c r="AE10" s="556">
        <v>3948</v>
      </c>
      <c r="AF10" s="556">
        <v>137</v>
      </c>
      <c r="AG10" s="556">
        <v>85</v>
      </c>
      <c r="AH10" s="556">
        <v>52</v>
      </c>
      <c r="AI10" s="556">
        <v>50546</v>
      </c>
      <c r="AJ10" s="556">
        <v>285</v>
      </c>
      <c r="AK10" s="556">
        <v>235</v>
      </c>
      <c r="AL10" s="556">
        <v>50</v>
      </c>
      <c r="AM10" s="886" t="s">
        <v>570</v>
      </c>
      <c r="AN10" s="886" t="s">
        <v>570</v>
      </c>
      <c r="AO10" s="886" t="s">
        <v>570</v>
      </c>
      <c r="AP10" s="887">
        <v>4218</v>
      </c>
      <c r="AQ10" s="887">
        <v>3368</v>
      </c>
      <c r="AR10" s="887">
        <v>850</v>
      </c>
      <c r="AS10" s="558">
        <v>98.5</v>
      </c>
      <c r="AT10" s="558">
        <v>98.3</v>
      </c>
      <c r="AU10" s="558">
        <v>98.8</v>
      </c>
      <c r="AV10" s="553">
        <v>0.4</v>
      </c>
      <c r="AW10" s="728">
        <v>0.6</v>
      </c>
      <c r="AX10" s="554">
        <v>0.1</v>
      </c>
      <c r="AY10" s="724" t="s">
        <v>549</v>
      </c>
    </row>
    <row r="11" spans="1:51" ht="20.25" customHeight="1">
      <c r="A11" s="725" t="s">
        <v>608</v>
      </c>
      <c r="B11" s="555">
        <v>1169415</v>
      </c>
      <c r="C11" s="556">
        <v>598867</v>
      </c>
      <c r="D11" s="556">
        <v>570548</v>
      </c>
      <c r="E11" s="556">
        <v>1154373</v>
      </c>
      <c r="F11" s="556">
        <v>589659</v>
      </c>
      <c r="G11" s="556">
        <v>564714</v>
      </c>
      <c r="H11" s="556">
        <v>2523</v>
      </c>
      <c r="I11" s="556">
        <v>1364</v>
      </c>
      <c r="J11" s="556">
        <v>1159</v>
      </c>
      <c r="K11" s="556">
        <v>823</v>
      </c>
      <c r="L11" s="556">
        <v>381</v>
      </c>
      <c r="M11" s="556">
        <v>442</v>
      </c>
      <c r="N11" s="556">
        <v>366</v>
      </c>
      <c r="O11" s="556">
        <v>339</v>
      </c>
      <c r="P11" s="556">
        <v>27</v>
      </c>
      <c r="Q11" s="155"/>
      <c r="R11" s="155"/>
      <c r="S11" s="155"/>
      <c r="T11" s="556">
        <v>3259</v>
      </c>
      <c r="U11" s="556">
        <v>2604</v>
      </c>
      <c r="V11" s="557">
        <v>655</v>
      </c>
      <c r="W11" s="888" t="s">
        <v>570</v>
      </c>
      <c r="X11" s="889" t="s">
        <v>570</v>
      </c>
      <c r="Y11" s="889" t="s">
        <v>570</v>
      </c>
      <c r="Z11" s="889" t="s">
        <v>570</v>
      </c>
      <c r="AA11" s="889" t="s">
        <v>570</v>
      </c>
      <c r="AB11" s="889" t="s">
        <v>570</v>
      </c>
      <c r="AC11" s="556">
        <v>7933</v>
      </c>
      <c r="AD11" s="556">
        <v>4425</v>
      </c>
      <c r="AE11" s="556">
        <v>3508</v>
      </c>
      <c r="AF11" s="556">
        <v>138</v>
      </c>
      <c r="AG11" s="556">
        <v>95</v>
      </c>
      <c r="AH11" s="556">
        <v>43</v>
      </c>
      <c r="AI11" s="556">
        <v>50695</v>
      </c>
      <c r="AJ11" s="556">
        <v>261</v>
      </c>
      <c r="AK11" s="556">
        <v>227</v>
      </c>
      <c r="AL11" s="556">
        <v>34</v>
      </c>
      <c r="AM11" s="886" t="s">
        <v>570</v>
      </c>
      <c r="AN11" s="886" t="s">
        <v>570</v>
      </c>
      <c r="AO11" s="886" t="s">
        <v>570</v>
      </c>
      <c r="AP11" s="887">
        <v>3520</v>
      </c>
      <c r="AQ11" s="887">
        <v>2831</v>
      </c>
      <c r="AR11" s="887">
        <v>689</v>
      </c>
      <c r="AS11" s="558">
        <v>98.7</v>
      </c>
      <c r="AT11" s="558">
        <v>98.5</v>
      </c>
      <c r="AU11" s="558">
        <v>99</v>
      </c>
      <c r="AV11" s="553">
        <v>0.3</v>
      </c>
      <c r="AW11" s="728">
        <v>0.5</v>
      </c>
      <c r="AX11" s="554">
        <v>0.1</v>
      </c>
      <c r="AY11" s="721" t="s">
        <v>550</v>
      </c>
    </row>
    <row r="12" spans="1:51" ht="20.25" customHeight="1">
      <c r="A12" s="736" t="s">
        <v>691</v>
      </c>
      <c r="B12" s="555">
        <v>1160351</v>
      </c>
      <c r="C12" s="556">
        <v>593641</v>
      </c>
      <c r="D12" s="556">
        <v>566710</v>
      </c>
      <c r="E12" s="556">
        <v>1146145</v>
      </c>
      <c r="F12" s="556">
        <v>585117</v>
      </c>
      <c r="G12" s="556">
        <v>561028</v>
      </c>
      <c r="H12" s="556">
        <v>2462</v>
      </c>
      <c r="I12" s="556">
        <v>1301</v>
      </c>
      <c r="J12" s="556">
        <v>1161</v>
      </c>
      <c r="K12" s="556">
        <v>799</v>
      </c>
      <c r="L12" s="556">
        <v>381</v>
      </c>
      <c r="M12" s="556">
        <v>418</v>
      </c>
      <c r="N12" s="556">
        <v>357</v>
      </c>
      <c r="O12" s="556">
        <v>331</v>
      </c>
      <c r="P12" s="556">
        <v>26</v>
      </c>
      <c r="Q12" s="155"/>
      <c r="R12" s="155"/>
      <c r="S12" s="155"/>
      <c r="T12" s="556">
        <v>2948</v>
      </c>
      <c r="U12" s="556">
        <v>2308</v>
      </c>
      <c r="V12" s="557">
        <v>640</v>
      </c>
      <c r="W12" s="888" t="s">
        <v>570</v>
      </c>
      <c r="X12" s="889" t="s">
        <v>570</v>
      </c>
      <c r="Y12" s="889" t="s">
        <v>570</v>
      </c>
      <c r="Z12" s="889" t="s">
        <v>570</v>
      </c>
      <c r="AA12" s="889" t="s">
        <v>570</v>
      </c>
      <c r="AB12" s="889" t="s">
        <v>570</v>
      </c>
      <c r="AC12" s="556">
        <v>7510</v>
      </c>
      <c r="AD12" s="556">
        <v>4122</v>
      </c>
      <c r="AE12" s="556">
        <v>3388</v>
      </c>
      <c r="AF12" s="556">
        <v>130</v>
      </c>
      <c r="AG12" s="556">
        <v>81</v>
      </c>
      <c r="AH12" s="556">
        <v>49</v>
      </c>
      <c r="AI12" s="556">
        <v>52325</v>
      </c>
      <c r="AJ12" s="556">
        <v>256</v>
      </c>
      <c r="AK12" s="556">
        <v>228</v>
      </c>
      <c r="AL12" s="556">
        <v>28</v>
      </c>
      <c r="AM12" s="886" t="s">
        <v>570</v>
      </c>
      <c r="AN12" s="886" t="s">
        <v>570</v>
      </c>
      <c r="AO12" s="886" t="s">
        <v>570</v>
      </c>
      <c r="AP12" s="887">
        <v>3204</v>
      </c>
      <c r="AQ12" s="887">
        <v>2536</v>
      </c>
      <c r="AR12" s="887">
        <v>668</v>
      </c>
      <c r="AS12" s="558">
        <v>98.8</v>
      </c>
      <c r="AT12" s="558">
        <v>98.6</v>
      </c>
      <c r="AU12" s="558">
        <v>99</v>
      </c>
      <c r="AV12" s="553">
        <v>0.3</v>
      </c>
      <c r="AW12" s="728">
        <v>0.4</v>
      </c>
      <c r="AX12" s="554">
        <v>0.1</v>
      </c>
      <c r="AY12" s="725"/>
    </row>
    <row r="13" spans="1:51" ht="20.25" customHeight="1">
      <c r="A13" s="735" t="s">
        <v>705</v>
      </c>
      <c r="B13" s="559">
        <v>1133016</v>
      </c>
      <c r="C13" s="560">
        <v>579675</v>
      </c>
      <c r="D13" s="560">
        <v>553341</v>
      </c>
      <c r="E13" s="560">
        <v>1119580</v>
      </c>
      <c r="F13" s="560">
        <v>571708</v>
      </c>
      <c r="G13" s="560">
        <v>547872</v>
      </c>
      <c r="H13" s="560">
        <v>2404</v>
      </c>
      <c r="I13" s="560">
        <v>1251</v>
      </c>
      <c r="J13" s="560">
        <v>1153</v>
      </c>
      <c r="K13" s="560">
        <v>799</v>
      </c>
      <c r="L13" s="560">
        <v>356</v>
      </c>
      <c r="M13" s="560">
        <v>443</v>
      </c>
      <c r="N13" s="560">
        <v>310</v>
      </c>
      <c r="O13" s="560">
        <v>283</v>
      </c>
      <c r="P13" s="560">
        <v>27</v>
      </c>
      <c r="Q13" s="35">
        <v>603</v>
      </c>
      <c r="R13" s="35">
        <v>520</v>
      </c>
      <c r="S13" s="35">
        <v>83</v>
      </c>
      <c r="T13" s="560">
        <v>1303</v>
      </c>
      <c r="U13" s="560">
        <v>1038</v>
      </c>
      <c r="V13" s="561">
        <v>265</v>
      </c>
      <c r="W13" s="888">
        <v>232</v>
      </c>
      <c r="X13" s="889">
        <v>167</v>
      </c>
      <c r="Y13" s="889">
        <v>65</v>
      </c>
      <c r="Z13" s="889">
        <v>372</v>
      </c>
      <c r="AA13" s="889">
        <v>228</v>
      </c>
      <c r="AB13" s="889">
        <v>144</v>
      </c>
      <c r="AC13" s="560">
        <v>7298</v>
      </c>
      <c r="AD13" s="560">
        <v>4058</v>
      </c>
      <c r="AE13" s="560">
        <v>3240</v>
      </c>
      <c r="AF13" s="560">
        <v>115</v>
      </c>
      <c r="AG13" s="560">
        <v>66</v>
      </c>
      <c r="AH13" s="560">
        <v>49</v>
      </c>
      <c r="AI13" s="560">
        <v>53773</v>
      </c>
      <c r="AJ13" s="560">
        <v>236</v>
      </c>
      <c r="AK13" s="560">
        <v>213</v>
      </c>
      <c r="AL13" s="560">
        <v>23</v>
      </c>
      <c r="AM13" s="886">
        <v>125</v>
      </c>
      <c r="AN13" s="886">
        <v>94</v>
      </c>
      <c r="AO13" s="886">
        <v>31</v>
      </c>
      <c r="AP13" s="887">
        <v>2267</v>
      </c>
      <c r="AQ13" s="887">
        <v>1865</v>
      </c>
      <c r="AR13" s="887">
        <v>402</v>
      </c>
      <c r="AS13" s="823">
        <v>98.8</v>
      </c>
      <c r="AT13" s="823">
        <v>98.6</v>
      </c>
      <c r="AU13" s="823">
        <v>99</v>
      </c>
      <c r="AV13" s="824">
        <v>0.2</v>
      </c>
      <c r="AW13" s="825">
        <v>0.3</v>
      </c>
      <c r="AX13" s="826">
        <v>0.1</v>
      </c>
      <c r="AY13" s="736"/>
    </row>
    <row r="14" spans="1:51" ht="15" customHeight="1">
      <c r="A14" s="483" t="s">
        <v>754</v>
      </c>
      <c r="B14" s="562"/>
      <c r="C14" s="563"/>
      <c r="D14" s="563"/>
      <c r="E14" s="563"/>
      <c r="F14" s="563"/>
      <c r="G14" s="563"/>
      <c r="H14" s="563"/>
      <c r="I14" s="563"/>
      <c r="J14" s="563"/>
      <c r="K14" s="563"/>
      <c r="L14" s="563"/>
      <c r="M14" s="563"/>
      <c r="N14" s="563"/>
      <c r="O14" s="563"/>
      <c r="P14" s="563"/>
      <c r="Q14" s="563"/>
      <c r="R14" s="563"/>
      <c r="S14" s="563"/>
      <c r="T14" s="563"/>
      <c r="U14" s="563"/>
      <c r="V14" s="564"/>
      <c r="W14" s="562"/>
      <c r="X14" s="563"/>
      <c r="Y14" s="563"/>
      <c r="Z14" s="563"/>
      <c r="AA14" s="563"/>
      <c r="AB14" s="563"/>
      <c r="AC14" s="563"/>
      <c r="AD14" s="563"/>
      <c r="AE14" s="563"/>
      <c r="AF14" s="563"/>
      <c r="AG14" s="563"/>
      <c r="AH14" s="563"/>
      <c r="AI14" s="563"/>
      <c r="AJ14" s="563"/>
      <c r="AK14" s="563"/>
      <c r="AL14" s="563"/>
      <c r="AM14" s="563"/>
      <c r="AN14" s="563"/>
      <c r="AO14" s="563"/>
      <c r="AP14" s="563"/>
      <c r="AQ14" s="563"/>
      <c r="AR14" s="563"/>
      <c r="AS14" s="565"/>
      <c r="AT14" s="565"/>
      <c r="AU14" s="565"/>
      <c r="AV14" s="729"/>
      <c r="AW14" s="730"/>
      <c r="AX14" s="731"/>
      <c r="AY14" s="725"/>
    </row>
    <row r="15" spans="1:51" s="486" customFormat="1" ht="14.25">
      <c r="A15" s="485" t="s">
        <v>495</v>
      </c>
      <c r="B15" s="709">
        <v>1112083</v>
      </c>
      <c r="C15" s="710">
        <v>569033</v>
      </c>
      <c r="D15" s="710">
        <v>543050</v>
      </c>
      <c r="E15" s="710">
        <v>1098876</v>
      </c>
      <c r="F15" s="710">
        <v>561344</v>
      </c>
      <c r="G15" s="710">
        <v>537532</v>
      </c>
      <c r="H15" s="710">
        <v>2415</v>
      </c>
      <c r="I15" s="710">
        <v>1249</v>
      </c>
      <c r="J15" s="847">
        <v>1166</v>
      </c>
      <c r="K15" s="710">
        <v>782</v>
      </c>
      <c r="L15" s="710">
        <v>344</v>
      </c>
      <c r="M15" s="847">
        <v>438</v>
      </c>
      <c r="N15" s="710">
        <v>323</v>
      </c>
      <c r="O15" s="710">
        <v>299</v>
      </c>
      <c r="P15" s="847">
        <v>24</v>
      </c>
      <c r="Q15" s="710">
        <v>577</v>
      </c>
      <c r="R15" s="710">
        <v>470</v>
      </c>
      <c r="S15" s="847">
        <v>107</v>
      </c>
      <c r="T15" s="847">
        <v>1249</v>
      </c>
      <c r="U15" s="847">
        <v>970</v>
      </c>
      <c r="V15" s="848">
        <v>279</v>
      </c>
      <c r="W15" s="890">
        <v>200</v>
      </c>
      <c r="X15" s="847">
        <v>131</v>
      </c>
      <c r="Y15" s="847">
        <v>69</v>
      </c>
      <c r="Z15" s="847">
        <v>332</v>
      </c>
      <c r="AA15" s="847">
        <v>195</v>
      </c>
      <c r="AB15" s="847">
        <v>137</v>
      </c>
      <c r="AC15" s="710">
        <v>7200</v>
      </c>
      <c r="AD15" s="710">
        <v>3958</v>
      </c>
      <c r="AE15" s="710">
        <v>3242</v>
      </c>
      <c r="AF15" s="710">
        <v>129</v>
      </c>
      <c r="AG15" s="710">
        <v>73</v>
      </c>
      <c r="AH15" s="847">
        <v>56</v>
      </c>
      <c r="AI15" s="710">
        <v>55384</v>
      </c>
      <c r="AJ15" s="710">
        <v>215</v>
      </c>
      <c r="AK15" s="847">
        <v>204</v>
      </c>
      <c r="AL15" s="847">
        <v>11</v>
      </c>
      <c r="AM15" s="847">
        <v>124</v>
      </c>
      <c r="AN15" s="847">
        <v>87</v>
      </c>
      <c r="AO15" s="847">
        <v>37</v>
      </c>
      <c r="AP15" s="847">
        <v>2165</v>
      </c>
      <c r="AQ15" s="847">
        <v>1731</v>
      </c>
      <c r="AR15" s="847">
        <v>434</v>
      </c>
      <c r="AS15" s="711">
        <v>98.8</v>
      </c>
      <c r="AT15" s="711">
        <v>98.6</v>
      </c>
      <c r="AU15" s="711">
        <v>99</v>
      </c>
      <c r="AV15" s="732">
        <v>0.2</v>
      </c>
      <c r="AW15" s="733">
        <v>0.3</v>
      </c>
      <c r="AX15" s="922">
        <v>7.9918976153208698E-2</v>
      </c>
      <c r="AY15" s="566"/>
    </row>
    <row r="16" spans="1:51" ht="20.25" customHeight="1">
      <c r="A16" s="495" t="s">
        <v>314</v>
      </c>
      <c r="B16" s="555">
        <v>43997</v>
      </c>
      <c r="C16" s="556">
        <v>22341</v>
      </c>
      <c r="D16" s="556">
        <v>21656</v>
      </c>
      <c r="E16" s="556">
        <v>43477</v>
      </c>
      <c r="F16" s="556">
        <v>22026</v>
      </c>
      <c r="G16" s="556">
        <v>21451</v>
      </c>
      <c r="H16" s="567">
        <v>97</v>
      </c>
      <c r="I16" s="567">
        <v>60</v>
      </c>
      <c r="J16" s="567">
        <v>37</v>
      </c>
      <c r="K16" s="567">
        <v>43</v>
      </c>
      <c r="L16" s="567">
        <v>23</v>
      </c>
      <c r="M16" s="567">
        <v>20</v>
      </c>
      <c r="N16" s="567">
        <v>17</v>
      </c>
      <c r="O16" s="567">
        <v>15</v>
      </c>
      <c r="P16" s="567">
        <v>2</v>
      </c>
      <c r="Q16" s="556">
        <v>27</v>
      </c>
      <c r="R16" s="556">
        <v>19</v>
      </c>
      <c r="S16" s="567">
        <v>8</v>
      </c>
      <c r="T16" s="567">
        <v>43</v>
      </c>
      <c r="U16" s="567">
        <v>33</v>
      </c>
      <c r="V16" s="849">
        <v>10</v>
      </c>
      <c r="W16" s="891">
        <v>7</v>
      </c>
      <c r="X16" s="567">
        <v>6</v>
      </c>
      <c r="Y16" s="567">
        <v>1</v>
      </c>
      <c r="Z16" s="567">
        <v>17</v>
      </c>
      <c r="AA16" s="567">
        <v>10</v>
      </c>
      <c r="AB16" s="567">
        <v>7</v>
      </c>
      <c r="AC16" s="556">
        <v>257</v>
      </c>
      <c r="AD16" s="556">
        <v>144</v>
      </c>
      <c r="AE16" s="556">
        <v>113</v>
      </c>
      <c r="AF16" s="567">
        <v>12</v>
      </c>
      <c r="AG16" s="567">
        <v>5</v>
      </c>
      <c r="AH16" s="567">
        <v>7</v>
      </c>
      <c r="AI16" s="556">
        <v>228</v>
      </c>
      <c r="AJ16" s="567">
        <v>7</v>
      </c>
      <c r="AK16" s="567">
        <v>7</v>
      </c>
      <c r="AL16" s="567" t="s">
        <v>756</v>
      </c>
      <c r="AM16" s="567">
        <v>4</v>
      </c>
      <c r="AN16" s="567">
        <v>4</v>
      </c>
      <c r="AO16" s="567" t="s">
        <v>756</v>
      </c>
      <c r="AP16" s="567">
        <v>81</v>
      </c>
      <c r="AQ16" s="567">
        <v>63</v>
      </c>
      <c r="AR16" s="567">
        <v>18</v>
      </c>
      <c r="AS16" s="568">
        <v>98.8</v>
      </c>
      <c r="AT16" s="568">
        <v>98.6</v>
      </c>
      <c r="AU16" s="568">
        <v>99.1</v>
      </c>
      <c r="AV16" s="568">
        <v>0.2</v>
      </c>
      <c r="AW16" s="568">
        <v>0.3</v>
      </c>
      <c r="AX16" s="923">
        <v>8.3117842630218E-2</v>
      </c>
      <c r="AY16" s="495" t="s">
        <v>314</v>
      </c>
    </row>
    <row r="17" spans="1:51" ht="20.25" customHeight="1">
      <c r="A17" s="495" t="s">
        <v>496</v>
      </c>
      <c r="B17" s="555">
        <v>11250</v>
      </c>
      <c r="C17" s="556">
        <v>5738</v>
      </c>
      <c r="D17" s="556">
        <v>5512</v>
      </c>
      <c r="E17" s="556">
        <v>11164</v>
      </c>
      <c r="F17" s="556">
        <v>5691</v>
      </c>
      <c r="G17" s="556">
        <v>5473</v>
      </c>
      <c r="H17" s="567">
        <v>1</v>
      </c>
      <c r="I17" s="567">
        <v>1</v>
      </c>
      <c r="J17" s="567" t="s">
        <v>756</v>
      </c>
      <c r="K17" s="567">
        <v>3</v>
      </c>
      <c r="L17" s="567">
        <v>1</v>
      </c>
      <c r="M17" s="567">
        <v>2</v>
      </c>
      <c r="N17" s="567">
        <v>8</v>
      </c>
      <c r="O17" s="567">
        <v>8</v>
      </c>
      <c r="P17" s="567" t="s">
        <v>756</v>
      </c>
      <c r="Q17" s="556">
        <v>1</v>
      </c>
      <c r="R17" s="556">
        <v>1</v>
      </c>
      <c r="S17" s="567" t="s">
        <v>756</v>
      </c>
      <c r="T17" s="567">
        <v>6</v>
      </c>
      <c r="U17" s="567">
        <v>3</v>
      </c>
      <c r="V17" s="849">
        <v>3</v>
      </c>
      <c r="W17" s="891" t="s">
        <v>756</v>
      </c>
      <c r="X17" s="567" t="s">
        <v>756</v>
      </c>
      <c r="Y17" s="567" t="s">
        <v>756</v>
      </c>
      <c r="Z17" s="567">
        <v>1</v>
      </c>
      <c r="AA17" s="567" t="s">
        <v>756</v>
      </c>
      <c r="AB17" s="567">
        <v>1</v>
      </c>
      <c r="AC17" s="556">
        <v>66</v>
      </c>
      <c r="AD17" s="556">
        <v>33</v>
      </c>
      <c r="AE17" s="556">
        <v>33</v>
      </c>
      <c r="AF17" s="567" t="s">
        <v>756</v>
      </c>
      <c r="AG17" s="567" t="s">
        <v>756</v>
      </c>
      <c r="AH17" s="567" t="s">
        <v>756</v>
      </c>
      <c r="AI17" s="556">
        <v>266</v>
      </c>
      <c r="AJ17" s="567">
        <v>9</v>
      </c>
      <c r="AK17" s="567">
        <v>9</v>
      </c>
      <c r="AL17" s="567" t="s">
        <v>756</v>
      </c>
      <c r="AM17" s="567" t="s">
        <v>756</v>
      </c>
      <c r="AN17" s="567" t="s">
        <v>756</v>
      </c>
      <c r="AO17" s="567" t="s">
        <v>756</v>
      </c>
      <c r="AP17" s="567">
        <v>16</v>
      </c>
      <c r="AQ17" s="567">
        <v>13</v>
      </c>
      <c r="AR17" s="567">
        <v>3</v>
      </c>
      <c r="AS17" s="568">
        <v>99.2</v>
      </c>
      <c r="AT17" s="568">
        <v>99.2</v>
      </c>
      <c r="AU17" s="568">
        <v>99.3</v>
      </c>
      <c r="AV17" s="553">
        <v>0.1</v>
      </c>
      <c r="AW17" s="568">
        <v>0.2</v>
      </c>
      <c r="AX17" s="923">
        <v>5.4426705370101601E-2</v>
      </c>
      <c r="AY17" s="495" t="s">
        <v>496</v>
      </c>
    </row>
    <row r="18" spans="1:51" ht="20.25" customHeight="1">
      <c r="A18" s="495" t="s">
        <v>497</v>
      </c>
      <c r="B18" s="555">
        <v>11069</v>
      </c>
      <c r="C18" s="556">
        <v>5729</v>
      </c>
      <c r="D18" s="556">
        <v>5340</v>
      </c>
      <c r="E18" s="556">
        <v>11010</v>
      </c>
      <c r="F18" s="556">
        <v>5697</v>
      </c>
      <c r="G18" s="556">
        <v>5313</v>
      </c>
      <c r="H18" s="567">
        <v>1</v>
      </c>
      <c r="I18" s="567">
        <v>1</v>
      </c>
      <c r="J18" s="567" t="s">
        <v>756</v>
      </c>
      <c r="K18" s="567" t="s">
        <v>756</v>
      </c>
      <c r="L18" s="567" t="s">
        <v>756</v>
      </c>
      <c r="M18" s="567" t="s">
        <v>756</v>
      </c>
      <c r="N18" s="567" t="s">
        <v>756</v>
      </c>
      <c r="O18" s="567" t="s">
        <v>756</v>
      </c>
      <c r="P18" s="567" t="s">
        <v>756</v>
      </c>
      <c r="Q18" s="556">
        <v>2</v>
      </c>
      <c r="R18" s="556">
        <v>2</v>
      </c>
      <c r="S18" s="567" t="s">
        <v>756</v>
      </c>
      <c r="T18" s="567">
        <v>5</v>
      </c>
      <c r="U18" s="567">
        <v>3</v>
      </c>
      <c r="V18" s="849">
        <v>2</v>
      </c>
      <c r="W18" s="891" t="s">
        <v>756</v>
      </c>
      <c r="X18" s="567" t="s">
        <v>756</v>
      </c>
      <c r="Y18" s="567" t="s">
        <v>756</v>
      </c>
      <c r="Z18" s="567" t="s">
        <v>756</v>
      </c>
      <c r="AA18" s="567" t="s">
        <v>756</v>
      </c>
      <c r="AB18" s="567" t="s">
        <v>756</v>
      </c>
      <c r="AC18" s="556">
        <v>49</v>
      </c>
      <c r="AD18" s="556">
        <v>25</v>
      </c>
      <c r="AE18" s="556">
        <v>24</v>
      </c>
      <c r="AF18" s="567">
        <v>2</v>
      </c>
      <c r="AG18" s="567">
        <v>1</v>
      </c>
      <c r="AH18" s="567">
        <v>1</v>
      </c>
      <c r="AI18" s="556">
        <v>228</v>
      </c>
      <c r="AJ18" s="567" t="s">
        <v>756</v>
      </c>
      <c r="AK18" s="567" t="s">
        <v>756</v>
      </c>
      <c r="AL18" s="567" t="s">
        <v>756</v>
      </c>
      <c r="AM18" s="567" t="s">
        <v>756</v>
      </c>
      <c r="AN18" s="567" t="s">
        <v>756</v>
      </c>
      <c r="AO18" s="567" t="s">
        <v>756</v>
      </c>
      <c r="AP18" s="567">
        <v>7</v>
      </c>
      <c r="AQ18" s="567">
        <v>5</v>
      </c>
      <c r="AR18" s="567">
        <v>2</v>
      </c>
      <c r="AS18" s="568">
        <v>99.5</v>
      </c>
      <c r="AT18" s="568">
        <v>99.4</v>
      </c>
      <c r="AU18" s="568">
        <v>99.5</v>
      </c>
      <c r="AV18" s="553">
        <v>0.1</v>
      </c>
      <c r="AW18" s="568">
        <v>0.1</v>
      </c>
      <c r="AX18" s="923">
        <v>3.7453183520599301E-2</v>
      </c>
      <c r="AY18" s="495" t="s">
        <v>497</v>
      </c>
    </row>
    <row r="19" spans="1:51" ht="20.25" customHeight="1">
      <c r="A19" s="495" t="s">
        <v>498</v>
      </c>
      <c r="B19" s="555">
        <v>20573</v>
      </c>
      <c r="C19" s="556">
        <v>10527</v>
      </c>
      <c r="D19" s="556">
        <v>10046</v>
      </c>
      <c r="E19" s="556">
        <v>20391</v>
      </c>
      <c r="F19" s="556">
        <v>10408</v>
      </c>
      <c r="G19" s="556">
        <v>9983</v>
      </c>
      <c r="H19" s="567">
        <v>9</v>
      </c>
      <c r="I19" s="567">
        <v>9</v>
      </c>
      <c r="J19" s="567" t="s">
        <v>756</v>
      </c>
      <c r="K19" s="567">
        <v>2</v>
      </c>
      <c r="L19" s="567">
        <v>2</v>
      </c>
      <c r="M19" s="567" t="s">
        <v>756</v>
      </c>
      <c r="N19" s="567">
        <v>2</v>
      </c>
      <c r="O19" s="567">
        <v>1</v>
      </c>
      <c r="P19" s="567">
        <v>1</v>
      </c>
      <c r="Q19" s="556">
        <v>5</v>
      </c>
      <c r="R19" s="556">
        <v>5</v>
      </c>
      <c r="S19" s="567" t="s">
        <v>756</v>
      </c>
      <c r="T19" s="567">
        <v>13</v>
      </c>
      <c r="U19" s="567">
        <v>10</v>
      </c>
      <c r="V19" s="849">
        <v>3</v>
      </c>
      <c r="W19" s="891">
        <v>4</v>
      </c>
      <c r="X19" s="567">
        <v>4</v>
      </c>
      <c r="Y19" s="567" t="s">
        <v>756</v>
      </c>
      <c r="Z19" s="567" t="s">
        <v>756</v>
      </c>
      <c r="AA19" s="567" t="s">
        <v>756</v>
      </c>
      <c r="AB19" s="567" t="s">
        <v>756</v>
      </c>
      <c r="AC19" s="556">
        <v>146</v>
      </c>
      <c r="AD19" s="556">
        <v>87</v>
      </c>
      <c r="AE19" s="556">
        <v>59</v>
      </c>
      <c r="AF19" s="567">
        <v>1</v>
      </c>
      <c r="AG19" s="567">
        <v>1</v>
      </c>
      <c r="AH19" s="851" t="s">
        <v>756</v>
      </c>
      <c r="AI19" s="556">
        <v>700</v>
      </c>
      <c r="AJ19" s="567">
        <v>3</v>
      </c>
      <c r="AK19" s="567">
        <v>3</v>
      </c>
      <c r="AL19" s="567" t="s">
        <v>756</v>
      </c>
      <c r="AM19" s="567">
        <v>3</v>
      </c>
      <c r="AN19" s="567">
        <v>3</v>
      </c>
      <c r="AO19" s="567" t="s">
        <v>756</v>
      </c>
      <c r="AP19" s="567">
        <v>24</v>
      </c>
      <c r="AQ19" s="567">
        <v>21</v>
      </c>
      <c r="AR19" s="567">
        <v>3</v>
      </c>
      <c r="AS19" s="568">
        <v>99.1</v>
      </c>
      <c r="AT19" s="568">
        <v>98.9</v>
      </c>
      <c r="AU19" s="568">
        <v>99.4</v>
      </c>
      <c r="AV19" s="553">
        <v>0.1</v>
      </c>
      <c r="AW19" s="568">
        <v>0.2</v>
      </c>
      <c r="AX19" s="923">
        <v>2.98626318932909E-2</v>
      </c>
      <c r="AY19" s="495" t="s">
        <v>498</v>
      </c>
    </row>
    <row r="20" spans="1:51" ht="20.25" customHeight="1">
      <c r="A20" s="495" t="s">
        <v>499</v>
      </c>
      <c r="B20" s="555">
        <v>7856</v>
      </c>
      <c r="C20" s="556">
        <v>3990</v>
      </c>
      <c r="D20" s="556">
        <v>3866</v>
      </c>
      <c r="E20" s="556">
        <v>7765</v>
      </c>
      <c r="F20" s="556">
        <v>3951</v>
      </c>
      <c r="G20" s="556">
        <v>3814</v>
      </c>
      <c r="H20" s="567">
        <v>52</v>
      </c>
      <c r="I20" s="567">
        <v>16</v>
      </c>
      <c r="J20" s="567">
        <v>36</v>
      </c>
      <c r="K20" s="567">
        <v>6</v>
      </c>
      <c r="L20" s="567">
        <v>2</v>
      </c>
      <c r="M20" s="567">
        <v>4</v>
      </c>
      <c r="N20" s="567">
        <v>1</v>
      </c>
      <c r="O20" s="567">
        <v>1</v>
      </c>
      <c r="P20" s="567" t="s">
        <v>756</v>
      </c>
      <c r="Q20" s="556">
        <v>1</v>
      </c>
      <c r="R20" s="556">
        <v>1</v>
      </c>
      <c r="S20" s="567" t="s">
        <v>756</v>
      </c>
      <c r="T20" s="567">
        <v>5</v>
      </c>
      <c r="U20" s="567">
        <v>3</v>
      </c>
      <c r="V20" s="849">
        <v>2</v>
      </c>
      <c r="W20" s="891" t="s">
        <v>756</v>
      </c>
      <c r="X20" s="567" t="s">
        <v>756</v>
      </c>
      <c r="Y20" s="567" t="s">
        <v>756</v>
      </c>
      <c r="Z20" s="567" t="s">
        <v>756</v>
      </c>
      <c r="AA20" s="567" t="s">
        <v>756</v>
      </c>
      <c r="AB20" s="567" t="s">
        <v>756</v>
      </c>
      <c r="AC20" s="556">
        <v>26</v>
      </c>
      <c r="AD20" s="556">
        <v>16</v>
      </c>
      <c r="AE20" s="556">
        <v>10</v>
      </c>
      <c r="AF20" s="567" t="s">
        <v>756</v>
      </c>
      <c r="AG20" s="567" t="s">
        <v>756</v>
      </c>
      <c r="AH20" s="851" t="s">
        <v>756</v>
      </c>
      <c r="AI20" s="556">
        <v>147</v>
      </c>
      <c r="AJ20" s="567">
        <v>1</v>
      </c>
      <c r="AK20" s="567">
        <v>1</v>
      </c>
      <c r="AL20" s="567" t="s">
        <v>756</v>
      </c>
      <c r="AM20" s="567" t="s">
        <v>756</v>
      </c>
      <c r="AN20" s="567" t="s">
        <v>756</v>
      </c>
      <c r="AO20" s="567" t="s">
        <v>756</v>
      </c>
      <c r="AP20" s="567">
        <v>7</v>
      </c>
      <c r="AQ20" s="567">
        <v>5</v>
      </c>
      <c r="AR20" s="567">
        <v>2</v>
      </c>
      <c r="AS20" s="568">
        <v>98.8</v>
      </c>
      <c r="AT20" s="568">
        <v>99</v>
      </c>
      <c r="AU20" s="568">
        <v>98.7</v>
      </c>
      <c r="AV20" s="568">
        <v>0.1</v>
      </c>
      <c r="AW20" s="568">
        <v>0.1</v>
      </c>
      <c r="AX20" s="923">
        <v>5.1733057423693697E-2</v>
      </c>
      <c r="AY20" s="495" t="s">
        <v>499</v>
      </c>
    </row>
    <row r="21" spans="1:51" ht="20.25" customHeight="1">
      <c r="A21" s="495" t="s">
        <v>500</v>
      </c>
      <c r="B21" s="555">
        <v>9766</v>
      </c>
      <c r="C21" s="556">
        <v>4942</v>
      </c>
      <c r="D21" s="556">
        <v>4824</v>
      </c>
      <c r="E21" s="556">
        <v>9721</v>
      </c>
      <c r="F21" s="556">
        <v>4917</v>
      </c>
      <c r="G21" s="556">
        <v>4804</v>
      </c>
      <c r="H21" s="567">
        <v>5</v>
      </c>
      <c r="I21" s="567">
        <v>2</v>
      </c>
      <c r="J21" s="567">
        <v>3</v>
      </c>
      <c r="K21" s="567">
        <v>3</v>
      </c>
      <c r="L21" s="567">
        <v>1</v>
      </c>
      <c r="M21" s="567">
        <v>2</v>
      </c>
      <c r="N21" s="567" t="s">
        <v>756</v>
      </c>
      <c r="O21" s="567" t="s">
        <v>756</v>
      </c>
      <c r="P21" s="567" t="s">
        <v>756</v>
      </c>
      <c r="Q21" s="556">
        <v>2</v>
      </c>
      <c r="R21" s="556">
        <v>2</v>
      </c>
      <c r="S21" s="567" t="s">
        <v>756</v>
      </c>
      <c r="T21" s="567">
        <v>6</v>
      </c>
      <c r="U21" s="567">
        <v>6</v>
      </c>
      <c r="V21" s="849" t="s">
        <v>756</v>
      </c>
      <c r="W21" s="891" t="s">
        <v>756</v>
      </c>
      <c r="X21" s="567" t="s">
        <v>756</v>
      </c>
      <c r="Y21" s="567" t="s">
        <v>756</v>
      </c>
      <c r="Z21" s="567">
        <v>2</v>
      </c>
      <c r="AA21" s="567">
        <v>2</v>
      </c>
      <c r="AB21" s="567" t="s">
        <v>756</v>
      </c>
      <c r="AC21" s="556">
        <v>27</v>
      </c>
      <c r="AD21" s="556">
        <v>12</v>
      </c>
      <c r="AE21" s="556">
        <v>15</v>
      </c>
      <c r="AF21" s="567" t="s">
        <v>756</v>
      </c>
      <c r="AG21" s="567" t="s">
        <v>756</v>
      </c>
      <c r="AH21" s="567" t="s">
        <v>756</v>
      </c>
      <c r="AI21" s="556">
        <v>173</v>
      </c>
      <c r="AJ21" s="567">
        <v>3</v>
      </c>
      <c r="AK21" s="567">
        <v>3</v>
      </c>
      <c r="AL21" s="567" t="s">
        <v>756</v>
      </c>
      <c r="AM21" s="567" t="s">
        <v>756</v>
      </c>
      <c r="AN21" s="567" t="s">
        <v>756</v>
      </c>
      <c r="AO21" s="567" t="s">
        <v>756</v>
      </c>
      <c r="AP21" s="567">
        <v>11</v>
      </c>
      <c r="AQ21" s="567">
        <v>11</v>
      </c>
      <c r="AR21" s="567" t="s">
        <v>756</v>
      </c>
      <c r="AS21" s="568">
        <v>99.5</v>
      </c>
      <c r="AT21" s="568">
        <v>99.5</v>
      </c>
      <c r="AU21" s="568">
        <v>99.6</v>
      </c>
      <c r="AV21" s="568">
        <v>0.1</v>
      </c>
      <c r="AW21" s="568">
        <v>0.2</v>
      </c>
      <c r="AX21" s="923">
        <v>0</v>
      </c>
      <c r="AY21" s="495" t="s">
        <v>500</v>
      </c>
    </row>
    <row r="22" spans="1:51" ht="20.25" customHeight="1">
      <c r="A22" s="495" t="s">
        <v>501</v>
      </c>
      <c r="B22" s="555">
        <v>17241</v>
      </c>
      <c r="C22" s="556">
        <v>8747</v>
      </c>
      <c r="D22" s="556">
        <v>8494</v>
      </c>
      <c r="E22" s="556">
        <v>16985</v>
      </c>
      <c r="F22" s="556">
        <v>8605</v>
      </c>
      <c r="G22" s="556">
        <v>8380</v>
      </c>
      <c r="H22" s="567">
        <v>126</v>
      </c>
      <c r="I22" s="567">
        <v>72</v>
      </c>
      <c r="J22" s="567">
        <v>54</v>
      </c>
      <c r="K22" s="567">
        <v>5</v>
      </c>
      <c r="L22" s="567">
        <v>2</v>
      </c>
      <c r="M22" s="567">
        <v>3</v>
      </c>
      <c r="N22" s="567" t="s">
        <v>756</v>
      </c>
      <c r="O22" s="567" t="s">
        <v>756</v>
      </c>
      <c r="P22" s="567" t="s">
        <v>756</v>
      </c>
      <c r="Q22" s="556">
        <v>4</v>
      </c>
      <c r="R22" s="556">
        <v>3</v>
      </c>
      <c r="S22" s="567">
        <v>1</v>
      </c>
      <c r="T22" s="567">
        <v>8</v>
      </c>
      <c r="U22" s="567">
        <v>7</v>
      </c>
      <c r="V22" s="849">
        <v>1</v>
      </c>
      <c r="W22" s="891">
        <v>2</v>
      </c>
      <c r="X22" s="567">
        <v>2</v>
      </c>
      <c r="Y22" s="567" t="s">
        <v>756</v>
      </c>
      <c r="Z22" s="567">
        <v>6</v>
      </c>
      <c r="AA22" s="567">
        <v>2</v>
      </c>
      <c r="AB22" s="567">
        <v>4</v>
      </c>
      <c r="AC22" s="556">
        <v>105</v>
      </c>
      <c r="AD22" s="556">
        <v>54</v>
      </c>
      <c r="AE22" s="556">
        <v>51</v>
      </c>
      <c r="AF22" s="567" t="s">
        <v>756</v>
      </c>
      <c r="AG22" s="567" t="s">
        <v>756</v>
      </c>
      <c r="AH22" s="567" t="s">
        <v>756</v>
      </c>
      <c r="AI22" s="556">
        <v>495</v>
      </c>
      <c r="AJ22" s="567">
        <v>7</v>
      </c>
      <c r="AK22" s="567">
        <v>7</v>
      </c>
      <c r="AL22" s="567" t="s">
        <v>756</v>
      </c>
      <c r="AM22" s="567">
        <v>1</v>
      </c>
      <c r="AN22" s="567">
        <v>1</v>
      </c>
      <c r="AO22" s="567" t="s">
        <v>756</v>
      </c>
      <c r="AP22" s="567">
        <v>20</v>
      </c>
      <c r="AQ22" s="567">
        <v>18</v>
      </c>
      <c r="AR22" s="567">
        <v>2</v>
      </c>
      <c r="AS22" s="568">
        <v>98.5</v>
      </c>
      <c r="AT22" s="568">
        <v>98.4</v>
      </c>
      <c r="AU22" s="568">
        <v>98.7</v>
      </c>
      <c r="AV22" s="568">
        <v>0.1</v>
      </c>
      <c r="AW22" s="568">
        <v>0.2</v>
      </c>
      <c r="AX22" s="923">
        <v>2.3546032493524799E-2</v>
      </c>
      <c r="AY22" s="495" t="s">
        <v>501</v>
      </c>
    </row>
    <row r="23" spans="1:51" ht="20.25" customHeight="1">
      <c r="A23" s="495" t="s">
        <v>502</v>
      </c>
      <c r="B23" s="555">
        <v>25998</v>
      </c>
      <c r="C23" s="556">
        <v>13300</v>
      </c>
      <c r="D23" s="556">
        <v>12698</v>
      </c>
      <c r="E23" s="556">
        <v>25732</v>
      </c>
      <c r="F23" s="556">
        <v>13120</v>
      </c>
      <c r="G23" s="556">
        <v>12612</v>
      </c>
      <c r="H23" s="567">
        <v>43</v>
      </c>
      <c r="I23" s="567">
        <v>34</v>
      </c>
      <c r="J23" s="567">
        <v>9</v>
      </c>
      <c r="K23" s="567">
        <v>15</v>
      </c>
      <c r="L23" s="567">
        <v>5</v>
      </c>
      <c r="M23" s="567">
        <v>10</v>
      </c>
      <c r="N23" s="567">
        <v>5</v>
      </c>
      <c r="O23" s="567">
        <v>5</v>
      </c>
      <c r="P23" s="567" t="s">
        <v>756</v>
      </c>
      <c r="Q23" s="556">
        <v>15</v>
      </c>
      <c r="R23" s="556">
        <v>13</v>
      </c>
      <c r="S23" s="567">
        <v>2</v>
      </c>
      <c r="T23" s="567">
        <v>16</v>
      </c>
      <c r="U23" s="567">
        <v>14</v>
      </c>
      <c r="V23" s="849">
        <v>2</v>
      </c>
      <c r="W23" s="891">
        <v>6</v>
      </c>
      <c r="X23" s="567">
        <v>6</v>
      </c>
      <c r="Y23" s="567" t="s">
        <v>756</v>
      </c>
      <c r="Z23" s="567">
        <v>3</v>
      </c>
      <c r="AA23" s="567">
        <v>3</v>
      </c>
      <c r="AB23" s="567" t="s">
        <v>756</v>
      </c>
      <c r="AC23" s="556">
        <v>160</v>
      </c>
      <c r="AD23" s="556">
        <v>98</v>
      </c>
      <c r="AE23" s="556">
        <v>62</v>
      </c>
      <c r="AF23" s="567">
        <v>3</v>
      </c>
      <c r="AG23" s="567">
        <v>2</v>
      </c>
      <c r="AH23" s="567">
        <v>1</v>
      </c>
      <c r="AI23" s="556">
        <v>1566</v>
      </c>
      <c r="AJ23" s="567">
        <v>12</v>
      </c>
      <c r="AK23" s="567">
        <v>12</v>
      </c>
      <c r="AL23" s="567" t="s">
        <v>756</v>
      </c>
      <c r="AM23" s="567">
        <v>4</v>
      </c>
      <c r="AN23" s="567">
        <v>4</v>
      </c>
      <c r="AO23" s="567" t="s">
        <v>756</v>
      </c>
      <c r="AP23" s="567">
        <v>47</v>
      </c>
      <c r="AQ23" s="567">
        <v>43</v>
      </c>
      <c r="AR23" s="567">
        <v>4</v>
      </c>
      <c r="AS23" s="568">
        <v>99</v>
      </c>
      <c r="AT23" s="568">
        <v>98.6</v>
      </c>
      <c r="AU23" s="568">
        <v>99.3</v>
      </c>
      <c r="AV23" s="568">
        <v>0.2</v>
      </c>
      <c r="AW23" s="568">
        <v>0.3</v>
      </c>
      <c r="AX23" s="923">
        <v>3.1501023783272998E-2</v>
      </c>
      <c r="AY23" s="495" t="s">
        <v>502</v>
      </c>
    </row>
    <row r="24" spans="1:51" ht="20.25" customHeight="1">
      <c r="A24" s="495" t="s">
        <v>503</v>
      </c>
      <c r="B24" s="555">
        <v>18122</v>
      </c>
      <c r="C24" s="556">
        <v>9237</v>
      </c>
      <c r="D24" s="556">
        <v>8885</v>
      </c>
      <c r="E24" s="556">
        <v>17944</v>
      </c>
      <c r="F24" s="556">
        <v>9128</v>
      </c>
      <c r="G24" s="556">
        <v>8816</v>
      </c>
      <c r="H24" s="567">
        <v>7</v>
      </c>
      <c r="I24" s="567">
        <v>2</v>
      </c>
      <c r="J24" s="567">
        <v>5</v>
      </c>
      <c r="K24" s="567">
        <v>2</v>
      </c>
      <c r="L24" s="567" t="s">
        <v>756</v>
      </c>
      <c r="M24" s="567">
        <v>2</v>
      </c>
      <c r="N24" s="567">
        <v>23</v>
      </c>
      <c r="O24" s="567">
        <v>23</v>
      </c>
      <c r="P24" s="567" t="s">
        <v>756</v>
      </c>
      <c r="Q24" s="556">
        <v>2</v>
      </c>
      <c r="R24" s="556">
        <v>1</v>
      </c>
      <c r="S24" s="567">
        <v>1</v>
      </c>
      <c r="T24" s="567">
        <v>9</v>
      </c>
      <c r="U24" s="567">
        <v>7</v>
      </c>
      <c r="V24" s="849">
        <v>2</v>
      </c>
      <c r="W24" s="891" t="s">
        <v>756</v>
      </c>
      <c r="X24" s="567" t="s">
        <v>756</v>
      </c>
      <c r="Y24" s="567" t="s">
        <v>756</v>
      </c>
      <c r="Z24" s="567">
        <v>8</v>
      </c>
      <c r="AA24" s="567">
        <v>5</v>
      </c>
      <c r="AB24" s="567">
        <v>3</v>
      </c>
      <c r="AC24" s="556">
        <v>127</v>
      </c>
      <c r="AD24" s="556">
        <v>71</v>
      </c>
      <c r="AE24" s="556">
        <v>56</v>
      </c>
      <c r="AF24" s="567" t="s">
        <v>756</v>
      </c>
      <c r="AG24" s="567" t="s">
        <v>756</v>
      </c>
      <c r="AH24" s="567" t="s">
        <v>756</v>
      </c>
      <c r="AI24" s="556">
        <v>1305</v>
      </c>
      <c r="AJ24" s="567">
        <v>9</v>
      </c>
      <c r="AK24" s="567">
        <v>9</v>
      </c>
      <c r="AL24" s="567" t="s">
        <v>756</v>
      </c>
      <c r="AM24" s="567" t="s">
        <v>756</v>
      </c>
      <c r="AN24" s="567" t="s">
        <v>756</v>
      </c>
      <c r="AO24" s="567" t="s">
        <v>756</v>
      </c>
      <c r="AP24" s="567">
        <v>20</v>
      </c>
      <c r="AQ24" s="567">
        <v>17</v>
      </c>
      <c r="AR24" s="567">
        <v>3</v>
      </c>
      <c r="AS24" s="568">
        <v>99</v>
      </c>
      <c r="AT24" s="568">
        <v>98.8</v>
      </c>
      <c r="AU24" s="568">
        <v>99.2</v>
      </c>
      <c r="AV24" s="553">
        <v>0.1</v>
      </c>
      <c r="AW24" s="568">
        <v>0.2</v>
      </c>
      <c r="AX24" s="923">
        <v>3.37647720877884E-2</v>
      </c>
      <c r="AY24" s="495" t="s">
        <v>503</v>
      </c>
    </row>
    <row r="25" spans="1:51" ht="20.25" customHeight="1">
      <c r="A25" s="495" t="s">
        <v>504</v>
      </c>
      <c r="B25" s="555">
        <v>18266</v>
      </c>
      <c r="C25" s="556">
        <v>9374</v>
      </c>
      <c r="D25" s="556">
        <v>8892</v>
      </c>
      <c r="E25" s="556">
        <v>18088</v>
      </c>
      <c r="F25" s="556">
        <v>9277</v>
      </c>
      <c r="G25" s="556">
        <v>8811</v>
      </c>
      <c r="H25" s="567">
        <v>20</v>
      </c>
      <c r="I25" s="567">
        <v>7</v>
      </c>
      <c r="J25" s="567">
        <v>13</v>
      </c>
      <c r="K25" s="567">
        <v>16</v>
      </c>
      <c r="L25" s="567">
        <v>11</v>
      </c>
      <c r="M25" s="567">
        <v>5</v>
      </c>
      <c r="N25" s="567">
        <v>1</v>
      </c>
      <c r="O25" s="567">
        <v>1</v>
      </c>
      <c r="P25" s="567" t="s">
        <v>756</v>
      </c>
      <c r="Q25" s="556">
        <v>7</v>
      </c>
      <c r="R25" s="556">
        <v>5</v>
      </c>
      <c r="S25" s="567">
        <v>2</v>
      </c>
      <c r="T25" s="567">
        <v>18</v>
      </c>
      <c r="U25" s="567">
        <v>14</v>
      </c>
      <c r="V25" s="849">
        <v>4</v>
      </c>
      <c r="W25" s="891">
        <v>2</v>
      </c>
      <c r="X25" s="567">
        <v>2</v>
      </c>
      <c r="Y25" s="567" t="s">
        <v>756</v>
      </c>
      <c r="Z25" s="567">
        <v>4</v>
      </c>
      <c r="AA25" s="567">
        <v>3</v>
      </c>
      <c r="AB25" s="567">
        <v>1</v>
      </c>
      <c r="AC25" s="556">
        <v>108</v>
      </c>
      <c r="AD25" s="556">
        <v>54</v>
      </c>
      <c r="AE25" s="556">
        <v>54</v>
      </c>
      <c r="AF25" s="567">
        <v>2</v>
      </c>
      <c r="AG25" s="567" t="s">
        <v>756</v>
      </c>
      <c r="AH25" s="567">
        <v>2</v>
      </c>
      <c r="AI25" s="556">
        <v>927</v>
      </c>
      <c r="AJ25" s="567">
        <v>2</v>
      </c>
      <c r="AK25" s="567">
        <v>2</v>
      </c>
      <c r="AL25" s="567" t="s">
        <v>756</v>
      </c>
      <c r="AM25" s="567">
        <v>1</v>
      </c>
      <c r="AN25" s="567">
        <v>1</v>
      </c>
      <c r="AO25" s="567" t="s">
        <v>756</v>
      </c>
      <c r="AP25" s="567">
        <v>28</v>
      </c>
      <c r="AQ25" s="567">
        <v>22</v>
      </c>
      <c r="AR25" s="567">
        <v>6</v>
      </c>
      <c r="AS25" s="568">
        <v>99</v>
      </c>
      <c r="AT25" s="568">
        <v>99</v>
      </c>
      <c r="AU25" s="568">
        <v>99.1</v>
      </c>
      <c r="AV25" s="568">
        <v>0.2</v>
      </c>
      <c r="AW25" s="568">
        <v>0.2</v>
      </c>
      <c r="AX25" s="923">
        <v>6.7476383265857004E-2</v>
      </c>
      <c r="AY25" s="495" t="s">
        <v>504</v>
      </c>
    </row>
    <row r="26" spans="1:51" ht="20.25" customHeight="1">
      <c r="A26" s="495" t="s">
        <v>505</v>
      </c>
      <c r="B26" s="555">
        <v>63542</v>
      </c>
      <c r="C26" s="556">
        <v>32700</v>
      </c>
      <c r="D26" s="556">
        <v>30842</v>
      </c>
      <c r="E26" s="556">
        <v>62970</v>
      </c>
      <c r="F26" s="556">
        <v>32386</v>
      </c>
      <c r="G26" s="556">
        <v>30584</v>
      </c>
      <c r="H26" s="567">
        <v>85</v>
      </c>
      <c r="I26" s="567">
        <v>33</v>
      </c>
      <c r="J26" s="567">
        <v>52</v>
      </c>
      <c r="K26" s="567">
        <v>14</v>
      </c>
      <c r="L26" s="567">
        <v>5</v>
      </c>
      <c r="M26" s="567">
        <v>9</v>
      </c>
      <c r="N26" s="567">
        <v>10</v>
      </c>
      <c r="O26" s="567">
        <v>8</v>
      </c>
      <c r="P26" s="567">
        <v>2</v>
      </c>
      <c r="Q26" s="556">
        <v>19</v>
      </c>
      <c r="R26" s="556">
        <v>15</v>
      </c>
      <c r="S26" s="567">
        <v>4</v>
      </c>
      <c r="T26" s="567">
        <v>54</v>
      </c>
      <c r="U26" s="567">
        <v>44</v>
      </c>
      <c r="V26" s="849">
        <v>10</v>
      </c>
      <c r="W26" s="891">
        <v>8</v>
      </c>
      <c r="X26" s="567">
        <v>6</v>
      </c>
      <c r="Y26" s="567">
        <v>2</v>
      </c>
      <c r="Z26" s="567">
        <v>7</v>
      </c>
      <c r="AA26" s="567">
        <v>3</v>
      </c>
      <c r="AB26" s="567">
        <v>4</v>
      </c>
      <c r="AC26" s="556">
        <v>373</v>
      </c>
      <c r="AD26" s="556">
        <v>199</v>
      </c>
      <c r="AE26" s="556">
        <v>174</v>
      </c>
      <c r="AF26" s="567">
        <v>2</v>
      </c>
      <c r="AG26" s="567">
        <v>1</v>
      </c>
      <c r="AH26" s="567">
        <v>1</v>
      </c>
      <c r="AI26" s="556">
        <v>7015</v>
      </c>
      <c r="AJ26" s="567">
        <v>6</v>
      </c>
      <c r="AK26" s="567">
        <v>6</v>
      </c>
      <c r="AL26" s="567" t="s">
        <v>756</v>
      </c>
      <c r="AM26" s="567">
        <v>7</v>
      </c>
      <c r="AN26" s="567">
        <v>5</v>
      </c>
      <c r="AO26" s="567">
        <v>2</v>
      </c>
      <c r="AP26" s="567">
        <v>86</v>
      </c>
      <c r="AQ26" s="567">
        <v>70</v>
      </c>
      <c r="AR26" s="567">
        <v>16</v>
      </c>
      <c r="AS26" s="568">
        <v>99.1</v>
      </c>
      <c r="AT26" s="568">
        <v>99</v>
      </c>
      <c r="AU26" s="568">
        <v>99.2</v>
      </c>
      <c r="AV26" s="568">
        <v>0.1</v>
      </c>
      <c r="AW26" s="568">
        <v>0.2</v>
      </c>
      <c r="AX26" s="923">
        <v>5.1877310161468099E-2</v>
      </c>
      <c r="AY26" s="495" t="s">
        <v>505</v>
      </c>
    </row>
    <row r="27" spans="1:51" ht="20.25" customHeight="1">
      <c r="A27" s="495" t="s">
        <v>506</v>
      </c>
      <c r="B27" s="555">
        <v>53790</v>
      </c>
      <c r="C27" s="556">
        <v>27509</v>
      </c>
      <c r="D27" s="556">
        <v>26281</v>
      </c>
      <c r="E27" s="556">
        <v>53162</v>
      </c>
      <c r="F27" s="556">
        <v>27153</v>
      </c>
      <c r="G27" s="556">
        <v>26009</v>
      </c>
      <c r="H27" s="567">
        <v>100</v>
      </c>
      <c r="I27" s="567">
        <v>53</v>
      </c>
      <c r="J27" s="567">
        <v>47</v>
      </c>
      <c r="K27" s="567">
        <v>28</v>
      </c>
      <c r="L27" s="567">
        <v>9</v>
      </c>
      <c r="M27" s="567">
        <v>19</v>
      </c>
      <c r="N27" s="567">
        <v>25</v>
      </c>
      <c r="O27" s="567">
        <v>23</v>
      </c>
      <c r="P27" s="567">
        <v>2</v>
      </c>
      <c r="Q27" s="556">
        <v>15</v>
      </c>
      <c r="R27" s="556">
        <v>13</v>
      </c>
      <c r="S27" s="567">
        <v>2</v>
      </c>
      <c r="T27" s="567">
        <v>50</v>
      </c>
      <c r="U27" s="567">
        <v>36</v>
      </c>
      <c r="V27" s="849">
        <v>14</v>
      </c>
      <c r="W27" s="891">
        <v>7</v>
      </c>
      <c r="X27" s="567">
        <v>5</v>
      </c>
      <c r="Y27" s="567">
        <v>2</v>
      </c>
      <c r="Z27" s="567">
        <v>11</v>
      </c>
      <c r="AA27" s="567">
        <v>9</v>
      </c>
      <c r="AB27" s="567">
        <v>2</v>
      </c>
      <c r="AC27" s="556">
        <v>390</v>
      </c>
      <c r="AD27" s="556">
        <v>207</v>
      </c>
      <c r="AE27" s="556">
        <v>183</v>
      </c>
      <c r="AF27" s="567">
        <v>2</v>
      </c>
      <c r="AG27" s="567">
        <v>1</v>
      </c>
      <c r="AH27" s="567">
        <v>1</v>
      </c>
      <c r="AI27" s="556">
        <v>3638</v>
      </c>
      <c r="AJ27" s="567">
        <v>6</v>
      </c>
      <c r="AK27" s="567">
        <v>6</v>
      </c>
      <c r="AL27" s="567" t="s">
        <v>756</v>
      </c>
      <c r="AM27" s="567">
        <v>5</v>
      </c>
      <c r="AN27" s="567">
        <v>4</v>
      </c>
      <c r="AO27" s="567">
        <v>1</v>
      </c>
      <c r="AP27" s="567">
        <v>76</v>
      </c>
      <c r="AQ27" s="567">
        <v>59</v>
      </c>
      <c r="AR27" s="567">
        <v>17</v>
      </c>
      <c r="AS27" s="568">
        <v>98.8</v>
      </c>
      <c r="AT27" s="568">
        <v>98.7</v>
      </c>
      <c r="AU27" s="568">
        <v>99</v>
      </c>
      <c r="AV27" s="568">
        <v>0.1</v>
      </c>
      <c r="AW27" s="568">
        <v>0.2</v>
      </c>
      <c r="AX27" s="923">
        <v>6.4685514249838302E-2</v>
      </c>
      <c r="AY27" s="495" t="s">
        <v>506</v>
      </c>
    </row>
    <row r="28" spans="1:51" ht="20.25" customHeight="1">
      <c r="A28" s="495" t="s">
        <v>507</v>
      </c>
      <c r="B28" s="555">
        <v>102161</v>
      </c>
      <c r="C28" s="556">
        <v>51970</v>
      </c>
      <c r="D28" s="556">
        <v>50191</v>
      </c>
      <c r="E28" s="556">
        <v>100819</v>
      </c>
      <c r="F28" s="556">
        <v>51253</v>
      </c>
      <c r="G28" s="556">
        <v>49566</v>
      </c>
      <c r="H28" s="567">
        <v>372</v>
      </c>
      <c r="I28" s="567">
        <v>184</v>
      </c>
      <c r="J28" s="567">
        <v>188</v>
      </c>
      <c r="K28" s="567">
        <v>156</v>
      </c>
      <c r="L28" s="567">
        <v>66</v>
      </c>
      <c r="M28" s="567">
        <v>90</v>
      </c>
      <c r="N28" s="567">
        <v>16</v>
      </c>
      <c r="O28" s="567">
        <v>12</v>
      </c>
      <c r="P28" s="567">
        <v>4</v>
      </c>
      <c r="Q28" s="556">
        <v>56</v>
      </c>
      <c r="R28" s="556">
        <v>48</v>
      </c>
      <c r="S28" s="567">
        <v>8</v>
      </c>
      <c r="T28" s="567">
        <v>43</v>
      </c>
      <c r="U28" s="567">
        <v>33</v>
      </c>
      <c r="V28" s="849">
        <v>10</v>
      </c>
      <c r="W28" s="891">
        <v>13</v>
      </c>
      <c r="X28" s="567">
        <v>9</v>
      </c>
      <c r="Y28" s="567">
        <v>4</v>
      </c>
      <c r="Z28" s="567">
        <v>18</v>
      </c>
      <c r="AA28" s="567">
        <v>11</v>
      </c>
      <c r="AB28" s="567">
        <v>7</v>
      </c>
      <c r="AC28" s="556">
        <v>657</v>
      </c>
      <c r="AD28" s="556">
        <v>349</v>
      </c>
      <c r="AE28" s="556">
        <v>308</v>
      </c>
      <c r="AF28" s="567">
        <v>11</v>
      </c>
      <c r="AG28" s="567">
        <v>5</v>
      </c>
      <c r="AH28" s="567">
        <v>6</v>
      </c>
      <c r="AI28" s="556">
        <v>5258</v>
      </c>
      <c r="AJ28" s="567">
        <v>19</v>
      </c>
      <c r="AK28" s="567">
        <v>16</v>
      </c>
      <c r="AL28" s="567">
        <v>3</v>
      </c>
      <c r="AM28" s="567">
        <v>3</v>
      </c>
      <c r="AN28" s="567">
        <v>3</v>
      </c>
      <c r="AO28" s="567" t="s">
        <v>756</v>
      </c>
      <c r="AP28" s="567">
        <v>121</v>
      </c>
      <c r="AQ28" s="567">
        <v>100</v>
      </c>
      <c r="AR28" s="567">
        <v>21</v>
      </c>
      <c r="AS28" s="568">
        <v>98.7</v>
      </c>
      <c r="AT28" s="568">
        <v>98.6</v>
      </c>
      <c r="AU28" s="568">
        <v>98.8</v>
      </c>
      <c r="AV28" s="568">
        <v>0.1</v>
      </c>
      <c r="AW28" s="568">
        <v>0.2</v>
      </c>
      <c r="AX28" s="923">
        <v>4.1840170548504703E-2</v>
      </c>
      <c r="AY28" s="495" t="s">
        <v>507</v>
      </c>
    </row>
    <row r="29" spans="1:51" ht="20.25" customHeight="1">
      <c r="A29" s="495" t="s">
        <v>552</v>
      </c>
      <c r="B29" s="555">
        <v>77128</v>
      </c>
      <c r="C29" s="556">
        <v>39705</v>
      </c>
      <c r="D29" s="556">
        <v>37423</v>
      </c>
      <c r="E29" s="556">
        <v>76409</v>
      </c>
      <c r="F29" s="556">
        <v>39276</v>
      </c>
      <c r="G29" s="556">
        <v>37133</v>
      </c>
      <c r="H29" s="567">
        <v>122</v>
      </c>
      <c r="I29" s="567">
        <v>83</v>
      </c>
      <c r="J29" s="567">
        <v>39</v>
      </c>
      <c r="K29" s="567">
        <v>48</v>
      </c>
      <c r="L29" s="567">
        <v>28</v>
      </c>
      <c r="M29" s="567">
        <v>20</v>
      </c>
      <c r="N29" s="567">
        <v>7</v>
      </c>
      <c r="O29" s="567">
        <v>6</v>
      </c>
      <c r="P29" s="567">
        <v>1</v>
      </c>
      <c r="Q29" s="556">
        <v>30</v>
      </c>
      <c r="R29" s="556">
        <v>25</v>
      </c>
      <c r="S29" s="567">
        <v>5</v>
      </c>
      <c r="T29" s="567">
        <v>27</v>
      </c>
      <c r="U29" s="567">
        <v>19</v>
      </c>
      <c r="V29" s="849">
        <v>8</v>
      </c>
      <c r="W29" s="891">
        <v>8</v>
      </c>
      <c r="X29" s="567">
        <v>4</v>
      </c>
      <c r="Y29" s="567">
        <v>4</v>
      </c>
      <c r="Z29" s="567">
        <v>18</v>
      </c>
      <c r="AA29" s="567">
        <v>12</v>
      </c>
      <c r="AB29" s="567">
        <v>6</v>
      </c>
      <c r="AC29" s="556">
        <v>448</v>
      </c>
      <c r="AD29" s="556">
        <v>246</v>
      </c>
      <c r="AE29" s="556">
        <v>202</v>
      </c>
      <c r="AF29" s="567">
        <v>11</v>
      </c>
      <c r="AG29" s="567">
        <v>6</v>
      </c>
      <c r="AH29" s="567">
        <v>5</v>
      </c>
      <c r="AI29" s="556">
        <v>7653</v>
      </c>
      <c r="AJ29" s="567">
        <v>10</v>
      </c>
      <c r="AK29" s="567">
        <v>10</v>
      </c>
      <c r="AL29" s="567" t="s">
        <v>756</v>
      </c>
      <c r="AM29" s="567">
        <v>4</v>
      </c>
      <c r="AN29" s="567">
        <v>2</v>
      </c>
      <c r="AO29" s="567">
        <v>2</v>
      </c>
      <c r="AP29" s="567">
        <v>71</v>
      </c>
      <c r="AQ29" s="567">
        <v>56</v>
      </c>
      <c r="AR29" s="567">
        <v>15</v>
      </c>
      <c r="AS29" s="568">
        <v>99.1</v>
      </c>
      <c r="AT29" s="568">
        <v>98.9</v>
      </c>
      <c r="AU29" s="568">
        <v>99.2</v>
      </c>
      <c r="AV29" s="568">
        <v>0.1</v>
      </c>
      <c r="AW29" s="568">
        <v>0.1</v>
      </c>
      <c r="AX29" s="923">
        <v>4.0082302327445703E-2</v>
      </c>
      <c r="AY29" s="725" t="s">
        <v>508</v>
      </c>
    </row>
    <row r="30" spans="1:51" ht="20.25" customHeight="1">
      <c r="A30" s="495" t="s">
        <v>509</v>
      </c>
      <c r="B30" s="555">
        <v>19056</v>
      </c>
      <c r="C30" s="556">
        <v>9883</v>
      </c>
      <c r="D30" s="556">
        <v>9173</v>
      </c>
      <c r="E30" s="556">
        <v>18986</v>
      </c>
      <c r="F30" s="556">
        <v>9838</v>
      </c>
      <c r="G30" s="556">
        <v>9148</v>
      </c>
      <c r="H30" s="567">
        <v>1</v>
      </c>
      <c r="I30" s="567" t="s">
        <v>756</v>
      </c>
      <c r="J30" s="567">
        <v>1</v>
      </c>
      <c r="K30" s="567">
        <v>1</v>
      </c>
      <c r="L30" s="567">
        <v>1</v>
      </c>
      <c r="M30" s="567" t="s">
        <v>756</v>
      </c>
      <c r="N30" s="567">
        <v>3</v>
      </c>
      <c r="O30" s="567">
        <v>3</v>
      </c>
      <c r="P30" s="567" t="s">
        <v>756</v>
      </c>
      <c r="Q30" s="556">
        <v>1</v>
      </c>
      <c r="R30" s="556">
        <v>1</v>
      </c>
      <c r="S30" s="567" t="s">
        <v>756</v>
      </c>
      <c r="T30" s="567">
        <v>9</v>
      </c>
      <c r="U30" s="567">
        <v>7</v>
      </c>
      <c r="V30" s="849">
        <v>2</v>
      </c>
      <c r="W30" s="891">
        <v>2</v>
      </c>
      <c r="X30" s="567">
        <v>1</v>
      </c>
      <c r="Y30" s="567">
        <v>1</v>
      </c>
      <c r="Z30" s="567">
        <v>1</v>
      </c>
      <c r="AA30" s="567">
        <v>1</v>
      </c>
      <c r="AB30" s="567" t="s">
        <v>756</v>
      </c>
      <c r="AC30" s="556">
        <v>51</v>
      </c>
      <c r="AD30" s="556">
        <v>31</v>
      </c>
      <c r="AE30" s="556">
        <v>20</v>
      </c>
      <c r="AF30" s="567">
        <v>1</v>
      </c>
      <c r="AG30" s="567" t="s">
        <v>756</v>
      </c>
      <c r="AH30" s="567">
        <v>1</v>
      </c>
      <c r="AI30" s="556">
        <v>408</v>
      </c>
      <c r="AJ30" s="567">
        <v>5</v>
      </c>
      <c r="AK30" s="567">
        <v>5</v>
      </c>
      <c r="AL30" s="567" t="s">
        <v>756</v>
      </c>
      <c r="AM30" s="567">
        <v>2</v>
      </c>
      <c r="AN30" s="567">
        <v>1</v>
      </c>
      <c r="AO30" s="567">
        <v>1</v>
      </c>
      <c r="AP30" s="567">
        <v>17</v>
      </c>
      <c r="AQ30" s="567">
        <v>14</v>
      </c>
      <c r="AR30" s="567">
        <v>3</v>
      </c>
      <c r="AS30" s="568">
        <v>99.6</v>
      </c>
      <c r="AT30" s="568">
        <v>99.5</v>
      </c>
      <c r="AU30" s="568">
        <v>99.7</v>
      </c>
      <c r="AV30" s="553">
        <v>0.1</v>
      </c>
      <c r="AW30" s="568">
        <v>0.1</v>
      </c>
      <c r="AX30" s="923">
        <v>3.2704676768777897E-2</v>
      </c>
      <c r="AY30" s="495" t="s">
        <v>509</v>
      </c>
    </row>
    <row r="31" spans="1:51" ht="20.25" customHeight="1">
      <c r="A31" s="495" t="s">
        <v>510</v>
      </c>
      <c r="B31" s="555">
        <v>9552</v>
      </c>
      <c r="C31" s="556">
        <v>4887</v>
      </c>
      <c r="D31" s="556">
        <v>4665</v>
      </c>
      <c r="E31" s="556">
        <v>9472</v>
      </c>
      <c r="F31" s="556">
        <v>4835</v>
      </c>
      <c r="G31" s="556">
        <v>4637</v>
      </c>
      <c r="H31" s="567">
        <v>3</v>
      </c>
      <c r="I31" s="567">
        <v>1</v>
      </c>
      <c r="J31" s="567">
        <v>2</v>
      </c>
      <c r="K31" s="567" t="s">
        <v>756</v>
      </c>
      <c r="L31" s="567" t="s">
        <v>756</v>
      </c>
      <c r="M31" s="567" t="s">
        <v>756</v>
      </c>
      <c r="N31" s="567">
        <v>1</v>
      </c>
      <c r="O31" s="567">
        <v>1</v>
      </c>
      <c r="P31" s="567" t="s">
        <v>756</v>
      </c>
      <c r="Q31" s="556">
        <v>1</v>
      </c>
      <c r="R31" s="556">
        <v>1</v>
      </c>
      <c r="S31" s="567" t="s">
        <v>756</v>
      </c>
      <c r="T31" s="567">
        <v>11</v>
      </c>
      <c r="U31" s="567">
        <v>11</v>
      </c>
      <c r="V31" s="849" t="s">
        <v>756</v>
      </c>
      <c r="W31" s="891">
        <v>4</v>
      </c>
      <c r="X31" s="567">
        <v>2</v>
      </c>
      <c r="Y31" s="567">
        <v>2</v>
      </c>
      <c r="Z31" s="567">
        <v>4</v>
      </c>
      <c r="AA31" s="567">
        <v>3</v>
      </c>
      <c r="AB31" s="567">
        <v>1</v>
      </c>
      <c r="AC31" s="556">
        <v>56</v>
      </c>
      <c r="AD31" s="556">
        <v>33</v>
      </c>
      <c r="AE31" s="556">
        <v>23</v>
      </c>
      <c r="AF31" s="567" t="s">
        <v>756</v>
      </c>
      <c r="AG31" s="567" t="s">
        <v>756</v>
      </c>
      <c r="AH31" s="567" t="s">
        <v>756</v>
      </c>
      <c r="AI31" s="556">
        <v>218</v>
      </c>
      <c r="AJ31" s="567">
        <v>2</v>
      </c>
      <c r="AK31" s="567">
        <v>2</v>
      </c>
      <c r="AL31" s="567" t="s">
        <v>756</v>
      </c>
      <c r="AM31" s="567">
        <v>2</v>
      </c>
      <c r="AN31" s="567">
        <v>1</v>
      </c>
      <c r="AO31" s="567">
        <v>1</v>
      </c>
      <c r="AP31" s="567">
        <v>16</v>
      </c>
      <c r="AQ31" s="567">
        <v>15</v>
      </c>
      <c r="AR31" s="567">
        <v>1</v>
      </c>
      <c r="AS31" s="568">
        <v>99.2</v>
      </c>
      <c r="AT31" s="568">
        <v>98.9</v>
      </c>
      <c r="AU31" s="568">
        <v>99.4</v>
      </c>
      <c r="AV31" s="553">
        <v>0.2</v>
      </c>
      <c r="AW31" s="568">
        <v>0.3</v>
      </c>
      <c r="AX31" s="923">
        <v>2.1436227224008599E-2</v>
      </c>
      <c r="AY31" s="495" t="s">
        <v>510</v>
      </c>
    </row>
    <row r="32" spans="1:51" ht="20.25" customHeight="1">
      <c r="A32" s="495" t="s">
        <v>511</v>
      </c>
      <c r="B32" s="555">
        <v>10674</v>
      </c>
      <c r="C32" s="556">
        <v>5500</v>
      </c>
      <c r="D32" s="556">
        <v>5174</v>
      </c>
      <c r="E32" s="556">
        <v>10609</v>
      </c>
      <c r="F32" s="556">
        <v>5458</v>
      </c>
      <c r="G32" s="556">
        <v>5151</v>
      </c>
      <c r="H32" s="567">
        <v>5</v>
      </c>
      <c r="I32" s="567">
        <v>1</v>
      </c>
      <c r="J32" s="567">
        <v>4</v>
      </c>
      <c r="K32" s="567">
        <v>1</v>
      </c>
      <c r="L32" s="567" t="s">
        <v>756</v>
      </c>
      <c r="M32" s="567">
        <v>1</v>
      </c>
      <c r="N32" s="567">
        <v>1</v>
      </c>
      <c r="O32" s="567">
        <v>1</v>
      </c>
      <c r="P32" s="567" t="s">
        <v>756</v>
      </c>
      <c r="Q32" s="556">
        <v>7</v>
      </c>
      <c r="R32" s="556">
        <v>6</v>
      </c>
      <c r="S32" s="567">
        <v>1</v>
      </c>
      <c r="T32" s="567">
        <v>5</v>
      </c>
      <c r="U32" s="567">
        <v>5</v>
      </c>
      <c r="V32" s="849" t="s">
        <v>756</v>
      </c>
      <c r="W32" s="891">
        <v>2</v>
      </c>
      <c r="X32" s="567">
        <v>1</v>
      </c>
      <c r="Y32" s="567">
        <v>1</v>
      </c>
      <c r="Z32" s="567">
        <v>4</v>
      </c>
      <c r="AA32" s="567">
        <v>2</v>
      </c>
      <c r="AB32" s="567">
        <v>2</v>
      </c>
      <c r="AC32" s="556">
        <v>38</v>
      </c>
      <c r="AD32" s="556">
        <v>26</v>
      </c>
      <c r="AE32" s="556">
        <v>12</v>
      </c>
      <c r="AF32" s="567">
        <v>2</v>
      </c>
      <c r="AG32" s="567" t="s">
        <v>756</v>
      </c>
      <c r="AH32" s="567">
        <v>2</v>
      </c>
      <c r="AI32" s="556">
        <v>169</v>
      </c>
      <c r="AJ32" s="567">
        <v>2</v>
      </c>
      <c r="AK32" s="567">
        <v>2</v>
      </c>
      <c r="AL32" s="567" t="s">
        <v>756</v>
      </c>
      <c r="AM32" s="567">
        <v>2</v>
      </c>
      <c r="AN32" s="567">
        <v>1</v>
      </c>
      <c r="AO32" s="567">
        <v>1</v>
      </c>
      <c r="AP32" s="567">
        <v>16</v>
      </c>
      <c r="AQ32" s="567">
        <v>14</v>
      </c>
      <c r="AR32" s="567">
        <v>2</v>
      </c>
      <c r="AS32" s="568">
        <v>99.4</v>
      </c>
      <c r="AT32" s="568">
        <v>99.2</v>
      </c>
      <c r="AU32" s="568">
        <v>99.6</v>
      </c>
      <c r="AV32" s="553">
        <v>0.1</v>
      </c>
      <c r="AW32" s="568">
        <v>0.3</v>
      </c>
      <c r="AX32" s="923">
        <v>3.8654812524159303E-2</v>
      </c>
      <c r="AY32" s="495" t="s">
        <v>511</v>
      </c>
    </row>
    <row r="33" spans="1:51" ht="20.25" customHeight="1">
      <c r="A33" s="495" t="s">
        <v>512</v>
      </c>
      <c r="B33" s="555">
        <v>7186</v>
      </c>
      <c r="C33" s="556">
        <v>3651</v>
      </c>
      <c r="D33" s="556">
        <v>3535</v>
      </c>
      <c r="E33" s="556">
        <v>7138</v>
      </c>
      <c r="F33" s="556">
        <v>3622</v>
      </c>
      <c r="G33" s="556">
        <v>3516</v>
      </c>
      <c r="H33" s="567">
        <v>16</v>
      </c>
      <c r="I33" s="567">
        <v>8</v>
      </c>
      <c r="J33" s="567">
        <v>8</v>
      </c>
      <c r="K33" s="567">
        <v>2</v>
      </c>
      <c r="L33" s="567">
        <v>1</v>
      </c>
      <c r="M33" s="567">
        <v>1</v>
      </c>
      <c r="N33" s="567" t="s">
        <v>756</v>
      </c>
      <c r="O33" s="567" t="s">
        <v>756</v>
      </c>
      <c r="P33" s="567" t="s">
        <v>756</v>
      </c>
      <c r="Q33" s="556">
        <v>2</v>
      </c>
      <c r="R33" s="556">
        <v>2</v>
      </c>
      <c r="S33" s="567" t="s">
        <v>756</v>
      </c>
      <c r="T33" s="567">
        <v>2</v>
      </c>
      <c r="U33" s="567">
        <v>1</v>
      </c>
      <c r="V33" s="849">
        <v>1</v>
      </c>
      <c r="W33" s="891" t="s">
        <v>756</v>
      </c>
      <c r="X33" s="567" t="s">
        <v>756</v>
      </c>
      <c r="Y33" s="567" t="s">
        <v>756</v>
      </c>
      <c r="Z33" s="567">
        <v>1</v>
      </c>
      <c r="AA33" s="567" t="s">
        <v>756</v>
      </c>
      <c r="AB33" s="567">
        <v>1</v>
      </c>
      <c r="AC33" s="556">
        <v>25</v>
      </c>
      <c r="AD33" s="556">
        <v>17</v>
      </c>
      <c r="AE33" s="556">
        <v>8</v>
      </c>
      <c r="AF33" s="567" t="s">
        <v>756</v>
      </c>
      <c r="AG33" s="567" t="s">
        <v>756</v>
      </c>
      <c r="AH33" s="567" t="s">
        <v>756</v>
      </c>
      <c r="AI33" s="556">
        <v>159</v>
      </c>
      <c r="AJ33" s="567" t="s">
        <v>756</v>
      </c>
      <c r="AK33" s="567" t="s">
        <v>756</v>
      </c>
      <c r="AL33" s="567" t="s">
        <v>756</v>
      </c>
      <c r="AM33" s="567" t="s">
        <v>756</v>
      </c>
      <c r="AN33" s="567" t="s">
        <v>756</v>
      </c>
      <c r="AO33" s="567" t="s">
        <v>756</v>
      </c>
      <c r="AP33" s="567">
        <v>4</v>
      </c>
      <c r="AQ33" s="567">
        <v>3</v>
      </c>
      <c r="AR33" s="567">
        <v>1</v>
      </c>
      <c r="AS33" s="568">
        <v>99.3</v>
      </c>
      <c r="AT33" s="568">
        <v>99.2</v>
      </c>
      <c r="AU33" s="568">
        <v>99.5</v>
      </c>
      <c r="AV33" s="568">
        <v>0.1</v>
      </c>
      <c r="AW33" s="568">
        <v>0.1</v>
      </c>
      <c r="AX33" s="923">
        <v>2.8288543140028301E-2</v>
      </c>
      <c r="AY33" s="495" t="s">
        <v>512</v>
      </c>
    </row>
    <row r="34" spans="1:51" ht="20.25" customHeight="1">
      <c r="A34" s="495" t="s">
        <v>513</v>
      </c>
      <c r="B34" s="555">
        <v>7561</v>
      </c>
      <c r="C34" s="556">
        <v>3939</v>
      </c>
      <c r="D34" s="556">
        <v>3622</v>
      </c>
      <c r="E34" s="556">
        <v>7470</v>
      </c>
      <c r="F34" s="556">
        <v>3888</v>
      </c>
      <c r="G34" s="556">
        <v>3582</v>
      </c>
      <c r="H34" s="567">
        <v>7</v>
      </c>
      <c r="I34" s="567">
        <v>3</v>
      </c>
      <c r="J34" s="567">
        <v>4</v>
      </c>
      <c r="K34" s="567">
        <v>7</v>
      </c>
      <c r="L34" s="567">
        <v>4</v>
      </c>
      <c r="M34" s="567">
        <v>3</v>
      </c>
      <c r="N34" s="567" t="s">
        <v>756</v>
      </c>
      <c r="O34" s="567" t="s">
        <v>756</v>
      </c>
      <c r="P34" s="567" t="s">
        <v>756</v>
      </c>
      <c r="Q34" s="556">
        <v>4</v>
      </c>
      <c r="R34" s="556">
        <v>3</v>
      </c>
      <c r="S34" s="567">
        <v>1</v>
      </c>
      <c r="T34" s="567">
        <v>11</v>
      </c>
      <c r="U34" s="567">
        <v>4</v>
      </c>
      <c r="V34" s="849">
        <v>7</v>
      </c>
      <c r="W34" s="891" t="s">
        <v>756</v>
      </c>
      <c r="X34" s="567" t="s">
        <v>756</v>
      </c>
      <c r="Y34" s="567" t="s">
        <v>756</v>
      </c>
      <c r="Z34" s="567">
        <v>5</v>
      </c>
      <c r="AA34" s="567">
        <v>4</v>
      </c>
      <c r="AB34" s="567">
        <v>1</v>
      </c>
      <c r="AC34" s="556">
        <v>53</v>
      </c>
      <c r="AD34" s="556">
        <v>29</v>
      </c>
      <c r="AE34" s="556">
        <v>24</v>
      </c>
      <c r="AF34" s="567">
        <v>4</v>
      </c>
      <c r="AG34" s="567">
        <v>4</v>
      </c>
      <c r="AH34" s="567" t="s">
        <v>756</v>
      </c>
      <c r="AI34" s="556">
        <v>184</v>
      </c>
      <c r="AJ34" s="567" t="s">
        <v>756</v>
      </c>
      <c r="AK34" s="567" t="s">
        <v>756</v>
      </c>
      <c r="AL34" s="567" t="s">
        <v>756</v>
      </c>
      <c r="AM34" s="567" t="s">
        <v>756</v>
      </c>
      <c r="AN34" s="567" t="s">
        <v>756</v>
      </c>
      <c r="AO34" s="567" t="s">
        <v>756</v>
      </c>
      <c r="AP34" s="567">
        <v>15</v>
      </c>
      <c r="AQ34" s="567">
        <v>7</v>
      </c>
      <c r="AR34" s="567">
        <v>8</v>
      </c>
      <c r="AS34" s="568">
        <v>98.8</v>
      </c>
      <c r="AT34" s="568">
        <v>98.7</v>
      </c>
      <c r="AU34" s="568">
        <v>98.9</v>
      </c>
      <c r="AV34" s="568">
        <v>0.2</v>
      </c>
      <c r="AW34" s="568">
        <v>0.2</v>
      </c>
      <c r="AX34" s="923">
        <v>0.220872446162341</v>
      </c>
      <c r="AY34" s="495" t="s">
        <v>513</v>
      </c>
    </row>
    <row r="35" spans="1:51" ht="20.25" customHeight="1">
      <c r="A35" s="495" t="s">
        <v>514</v>
      </c>
      <c r="B35" s="555">
        <v>19462</v>
      </c>
      <c r="C35" s="556">
        <v>9895</v>
      </c>
      <c r="D35" s="556">
        <v>9567</v>
      </c>
      <c r="E35" s="556">
        <v>19268</v>
      </c>
      <c r="F35" s="556">
        <v>9790</v>
      </c>
      <c r="G35" s="556">
        <v>9478</v>
      </c>
      <c r="H35" s="567">
        <v>40</v>
      </c>
      <c r="I35" s="567">
        <v>16</v>
      </c>
      <c r="J35" s="567">
        <v>24</v>
      </c>
      <c r="K35" s="567">
        <v>12</v>
      </c>
      <c r="L35" s="567">
        <v>3</v>
      </c>
      <c r="M35" s="567">
        <v>9</v>
      </c>
      <c r="N35" s="567" t="s">
        <v>756</v>
      </c>
      <c r="O35" s="567" t="s">
        <v>756</v>
      </c>
      <c r="P35" s="567" t="s">
        <v>756</v>
      </c>
      <c r="Q35" s="556">
        <v>8</v>
      </c>
      <c r="R35" s="556">
        <v>6</v>
      </c>
      <c r="S35" s="567">
        <v>2</v>
      </c>
      <c r="T35" s="567">
        <v>11</v>
      </c>
      <c r="U35" s="567">
        <v>8</v>
      </c>
      <c r="V35" s="849">
        <v>3</v>
      </c>
      <c r="W35" s="891">
        <v>2</v>
      </c>
      <c r="X35" s="567">
        <v>2</v>
      </c>
      <c r="Y35" s="567" t="s">
        <v>756</v>
      </c>
      <c r="Z35" s="567">
        <v>4</v>
      </c>
      <c r="AA35" s="567">
        <v>2</v>
      </c>
      <c r="AB35" s="567">
        <v>2</v>
      </c>
      <c r="AC35" s="556">
        <v>115</v>
      </c>
      <c r="AD35" s="556">
        <v>68</v>
      </c>
      <c r="AE35" s="556">
        <v>47</v>
      </c>
      <c r="AF35" s="567">
        <v>2</v>
      </c>
      <c r="AG35" s="567" t="s">
        <v>756</v>
      </c>
      <c r="AH35" s="567">
        <v>2</v>
      </c>
      <c r="AI35" s="556">
        <v>410</v>
      </c>
      <c r="AJ35" s="567">
        <v>1</v>
      </c>
      <c r="AK35" s="567">
        <v>1</v>
      </c>
      <c r="AL35" s="567" t="s">
        <v>756</v>
      </c>
      <c r="AM35" s="567">
        <v>2</v>
      </c>
      <c r="AN35" s="567">
        <v>2</v>
      </c>
      <c r="AO35" s="567" t="s">
        <v>756</v>
      </c>
      <c r="AP35" s="567">
        <v>22</v>
      </c>
      <c r="AQ35" s="567">
        <v>17</v>
      </c>
      <c r="AR35" s="567">
        <v>5</v>
      </c>
      <c r="AS35" s="568">
        <v>99</v>
      </c>
      <c r="AT35" s="568">
        <v>98.9</v>
      </c>
      <c r="AU35" s="568">
        <v>99.1</v>
      </c>
      <c r="AV35" s="568">
        <v>0.1</v>
      </c>
      <c r="AW35" s="568">
        <v>0.2</v>
      </c>
      <c r="AX35" s="923">
        <v>5.2262987352357099E-2</v>
      </c>
      <c r="AY35" s="495" t="s">
        <v>514</v>
      </c>
    </row>
    <row r="36" spans="1:51" ht="20.25" customHeight="1">
      <c r="A36" s="495" t="s">
        <v>515</v>
      </c>
      <c r="B36" s="555">
        <v>19430</v>
      </c>
      <c r="C36" s="556">
        <v>9963</v>
      </c>
      <c r="D36" s="556">
        <v>9467</v>
      </c>
      <c r="E36" s="556">
        <v>19240</v>
      </c>
      <c r="F36" s="556">
        <v>9854</v>
      </c>
      <c r="G36" s="556">
        <v>9386</v>
      </c>
      <c r="H36" s="567">
        <v>1</v>
      </c>
      <c r="I36" s="567">
        <v>1</v>
      </c>
      <c r="J36" s="567" t="s">
        <v>756</v>
      </c>
      <c r="K36" s="567">
        <v>5</v>
      </c>
      <c r="L36" s="567">
        <v>1</v>
      </c>
      <c r="M36" s="567">
        <v>4</v>
      </c>
      <c r="N36" s="567">
        <v>7</v>
      </c>
      <c r="O36" s="567">
        <v>7</v>
      </c>
      <c r="P36" s="567" t="s">
        <v>756</v>
      </c>
      <c r="Q36" s="556">
        <v>4</v>
      </c>
      <c r="R36" s="556">
        <v>3</v>
      </c>
      <c r="S36" s="567">
        <v>1</v>
      </c>
      <c r="T36" s="567">
        <v>30</v>
      </c>
      <c r="U36" s="567">
        <v>22</v>
      </c>
      <c r="V36" s="849">
        <v>8</v>
      </c>
      <c r="W36" s="891">
        <v>10</v>
      </c>
      <c r="X36" s="567">
        <v>6</v>
      </c>
      <c r="Y36" s="567">
        <v>4</v>
      </c>
      <c r="Z36" s="567" t="s">
        <v>756</v>
      </c>
      <c r="AA36" s="567" t="s">
        <v>756</v>
      </c>
      <c r="AB36" s="567" t="s">
        <v>756</v>
      </c>
      <c r="AC36" s="556">
        <v>131</v>
      </c>
      <c r="AD36" s="556">
        <v>69</v>
      </c>
      <c r="AE36" s="556">
        <v>62</v>
      </c>
      <c r="AF36" s="567">
        <v>2</v>
      </c>
      <c r="AG36" s="567" t="s">
        <v>756</v>
      </c>
      <c r="AH36" s="567">
        <v>2</v>
      </c>
      <c r="AI36" s="556">
        <v>834</v>
      </c>
      <c r="AJ36" s="567">
        <v>3</v>
      </c>
      <c r="AK36" s="567">
        <v>3</v>
      </c>
      <c r="AL36" s="567" t="s">
        <v>756</v>
      </c>
      <c r="AM36" s="567">
        <v>5</v>
      </c>
      <c r="AN36" s="567">
        <v>2</v>
      </c>
      <c r="AO36" s="567">
        <v>3</v>
      </c>
      <c r="AP36" s="567">
        <v>42</v>
      </c>
      <c r="AQ36" s="567">
        <v>30</v>
      </c>
      <c r="AR36" s="567">
        <v>12</v>
      </c>
      <c r="AS36" s="568">
        <v>99</v>
      </c>
      <c r="AT36" s="568">
        <v>98.9</v>
      </c>
      <c r="AU36" s="568">
        <v>99.1</v>
      </c>
      <c r="AV36" s="568">
        <v>0.2</v>
      </c>
      <c r="AW36" s="568">
        <v>0.3</v>
      </c>
      <c r="AX36" s="923">
        <v>0.126756100137319</v>
      </c>
      <c r="AY36" s="495" t="s">
        <v>515</v>
      </c>
    </row>
    <row r="37" spans="1:51" ht="20.25" customHeight="1">
      <c r="A37" s="495" t="s">
        <v>516</v>
      </c>
      <c r="B37" s="555">
        <v>33844</v>
      </c>
      <c r="C37" s="556">
        <v>17318</v>
      </c>
      <c r="D37" s="556">
        <v>16526</v>
      </c>
      <c r="E37" s="556">
        <v>33328</v>
      </c>
      <c r="F37" s="556">
        <v>17001</v>
      </c>
      <c r="G37" s="556">
        <v>16327</v>
      </c>
      <c r="H37" s="567">
        <v>75</v>
      </c>
      <c r="I37" s="567">
        <v>48</v>
      </c>
      <c r="J37" s="567">
        <v>27</v>
      </c>
      <c r="K37" s="567">
        <v>13</v>
      </c>
      <c r="L37" s="567">
        <v>5</v>
      </c>
      <c r="M37" s="567">
        <v>8</v>
      </c>
      <c r="N37" s="567">
        <v>24</v>
      </c>
      <c r="O37" s="567">
        <v>20</v>
      </c>
      <c r="P37" s="567">
        <v>4</v>
      </c>
      <c r="Q37" s="556">
        <v>6</v>
      </c>
      <c r="R37" s="556">
        <v>4</v>
      </c>
      <c r="S37" s="567">
        <v>2</v>
      </c>
      <c r="T37" s="567">
        <v>79</v>
      </c>
      <c r="U37" s="567">
        <v>57</v>
      </c>
      <c r="V37" s="849">
        <v>22</v>
      </c>
      <c r="W37" s="891">
        <v>11</v>
      </c>
      <c r="X37" s="567">
        <v>8</v>
      </c>
      <c r="Y37" s="567">
        <v>3</v>
      </c>
      <c r="Z37" s="567">
        <v>2</v>
      </c>
      <c r="AA37" s="567">
        <v>2</v>
      </c>
      <c r="AB37" s="567" t="s">
        <v>756</v>
      </c>
      <c r="AC37" s="556">
        <v>305</v>
      </c>
      <c r="AD37" s="556">
        <v>172</v>
      </c>
      <c r="AE37" s="556">
        <v>133</v>
      </c>
      <c r="AF37" s="567">
        <v>1</v>
      </c>
      <c r="AG37" s="567">
        <v>1</v>
      </c>
      <c r="AH37" s="567" t="s">
        <v>756</v>
      </c>
      <c r="AI37" s="556">
        <v>1345</v>
      </c>
      <c r="AJ37" s="567">
        <v>13</v>
      </c>
      <c r="AK37" s="567">
        <v>13</v>
      </c>
      <c r="AL37" s="567" t="s">
        <v>756</v>
      </c>
      <c r="AM37" s="567">
        <v>9</v>
      </c>
      <c r="AN37" s="567">
        <v>6</v>
      </c>
      <c r="AO37" s="567">
        <v>3</v>
      </c>
      <c r="AP37" s="567">
        <v>107</v>
      </c>
      <c r="AQ37" s="567">
        <v>80</v>
      </c>
      <c r="AR37" s="567">
        <v>27</v>
      </c>
      <c r="AS37" s="568">
        <v>98.5</v>
      </c>
      <c r="AT37" s="568">
        <v>98.2</v>
      </c>
      <c r="AU37" s="568">
        <v>98.8</v>
      </c>
      <c r="AV37" s="568">
        <v>0.3</v>
      </c>
      <c r="AW37" s="568">
        <v>0.5</v>
      </c>
      <c r="AX37" s="923">
        <v>0.163378918068498</v>
      </c>
      <c r="AY37" s="495" t="s">
        <v>516</v>
      </c>
    </row>
    <row r="38" spans="1:51" ht="20.25" customHeight="1">
      <c r="A38" s="495" t="s">
        <v>517</v>
      </c>
      <c r="B38" s="555">
        <v>70197</v>
      </c>
      <c r="C38" s="556">
        <v>35866</v>
      </c>
      <c r="D38" s="556">
        <v>34331</v>
      </c>
      <c r="E38" s="556">
        <v>69108</v>
      </c>
      <c r="F38" s="556">
        <v>35243</v>
      </c>
      <c r="G38" s="556">
        <v>33865</v>
      </c>
      <c r="H38" s="567">
        <v>158</v>
      </c>
      <c r="I38" s="567">
        <v>67</v>
      </c>
      <c r="J38" s="567">
        <v>91</v>
      </c>
      <c r="K38" s="567">
        <v>36</v>
      </c>
      <c r="L38" s="567">
        <v>9</v>
      </c>
      <c r="M38" s="567">
        <v>27</v>
      </c>
      <c r="N38" s="567">
        <v>18</v>
      </c>
      <c r="O38" s="567">
        <v>15</v>
      </c>
      <c r="P38" s="567">
        <v>3</v>
      </c>
      <c r="Q38" s="556">
        <v>46</v>
      </c>
      <c r="R38" s="556">
        <v>40</v>
      </c>
      <c r="S38" s="567">
        <v>6</v>
      </c>
      <c r="T38" s="567">
        <v>186</v>
      </c>
      <c r="U38" s="567">
        <v>147</v>
      </c>
      <c r="V38" s="849">
        <v>39</v>
      </c>
      <c r="W38" s="891">
        <v>7</v>
      </c>
      <c r="X38" s="567">
        <v>5</v>
      </c>
      <c r="Y38" s="567">
        <v>2</v>
      </c>
      <c r="Z38" s="567">
        <v>12</v>
      </c>
      <c r="AA38" s="567">
        <v>6</v>
      </c>
      <c r="AB38" s="567">
        <v>6</v>
      </c>
      <c r="AC38" s="556">
        <v>621</v>
      </c>
      <c r="AD38" s="556">
        <v>332</v>
      </c>
      <c r="AE38" s="556">
        <v>289</v>
      </c>
      <c r="AF38" s="567">
        <v>5</v>
      </c>
      <c r="AG38" s="567">
        <v>2</v>
      </c>
      <c r="AH38" s="567">
        <v>3</v>
      </c>
      <c r="AI38" s="556">
        <v>3392</v>
      </c>
      <c r="AJ38" s="567">
        <v>32</v>
      </c>
      <c r="AK38" s="567">
        <v>28</v>
      </c>
      <c r="AL38" s="567">
        <v>4</v>
      </c>
      <c r="AM38" s="567">
        <v>3</v>
      </c>
      <c r="AN38" s="567">
        <v>2</v>
      </c>
      <c r="AO38" s="567">
        <v>1</v>
      </c>
      <c r="AP38" s="567">
        <v>267</v>
      </c>
      <c r="AQ38" s="567">
        <v>217</v>
      </c>
      <c r="AR38" s="567">
        <v>50</v>
      </c>
      <c r="AS38" s="568">
        <v>98.4</v>
      </c>
      <c r="AT38" s="568">
        <v>98.3</v>
      </c>
      <c r="AU38" s="568">
        <v>98.6</v>
      </c>
      <c r="AV38" s="568">
        <v>0.4</v>
      </c>
      <c r="AW38" s="568">
        <v>0.6</v>
      </c>
      <c r="AX38" s="923">
        <v>0.14564096589088599</v>
      </c>
      <c r="AY38" s="495" t="s">
        <v>517</v>
      </c>
    </row>
    <row r="39" spans="1:51" ht="20.25" customHeight="1">
      <c r="A39" s="495" t="s">
        <v>518</v>
      </c>
      <c r="B39" s="555">
        <v>16867</v>
      </c>
      <c r="C39" s="556">
        <v>8630</v>
      </c>
      <c r="D39" s="556">
        <v>8237</v>
      </c>
      <c r="E39" s="556">
        <v>16676</v>
      </c>
      <c r="F39" s="556">
        <v>8507</v>
      </c>
      <c r="G39" s="556">
        <v>8169</v>
      </c>
      <c r="H39" s="567">
        <v>16</v>
      </c>
      <c r="I39" s="567">
        <v>10</v>
      </c>
      <c r="J39" s="567">
        <v>6</v>
      </c>
      <c r="K39" s="567">
        <v>6</v>
      </c>
      <c r="L39" s="567">
        <v>1</v>
      </c>
      <c r="M39" s="567">
        <v>5</v>
      </c>
      <c r="N39" s="567">
        <v>2</v>
      </c>
      <c r="O39" s="567">
        <v>2</v>
      </c>
      <c r="P39" s="567" t="s">
        <v>756</v>
      </c>
      <c r="Q39" s="556">
        <v>9</v>
      </c>
      <c r="R39" s="556">
        <v>8</v>
      </c>
      <c r="S39" s="567">
        <v>1</v>
      </c>
      <c r="T39" s="567">
        <v>32</v>
      </c>
      <c r="U39" s="567">
        <v>29</v>
      </c>
      <c r="V39" s="849">
        <v>3</v>
      </c>
      <c r="W39" s="891">
        <v>6</v>
      </c>
      <c r="X39" s="567">
        <v>4</v>
      </c>
      <c r="Y39" s="567">
        <v>2</v>
      </c>
      <c r="Z39" s="567">
        <v>10</v>
      </c>
      <c r="AA39" s="567">
        <v>8</v>
      </c>
      <c r="AB39" s="567">
        <v>2</v>
      </c>
      <c r="AC39" s="556">
        <v>108</v>
      </c>
      <c r="AD39" s="556">
        <v>60</v>
      </c>
      <c r="AE39" s="556">
        <v>48</v>
      </c>
      <c r="AF39" s="567">
        <v>2</v>
      </c>
      <c r="AG39" s="567">
        <v>1</v>
      </c>
      <c r="AH39" s="567">
        <v>1</v>
      </c>
      <c r="AI39" s="556">
        <v>735</v>
      </c>
      <c r="AJ39" s="567">
        <v>1</v>
      </c>
      <c r="AK39" s="567">
        <v>1</v>
      </c>
      <c r="AL39" s="567" t="s">
        <v>756</v>
      </c>
      <c r="AM39" s="567">
        <v>5</v>
      </c>
      <c r="AN39" s="567">
        <v>4</v>
      </c>
      <c r="AO39" s="567">
        <v>1</v>
      </c>
      <c r="AP39" s="567">
        <v>47</v>
      </c>
      <c r="AQ39" s="567">
        <v>42</v>
      </c>
      <c r="AR39" s="567">
        <v>5</v>
      </c>
      <c r="AS39" s="568">
        <v>98.9</v>
      </c>
      <c r="AT39" s="568">
        <v>98.6</v>
      </c>
      <c r="AU39" s="568">
        <v>99.2</v>
      </c>
      <c r="AV39" s="553">
        <v>0.3</v>
      </c>
      <c r="AW39" s="568">
        <v>0.5</v>
      </c>
      <c r="AX39" s="923">
        <v>6.0701711788272397E-2</v>
      </c>
      <c r="AY39" s="495" t="s">
        <v>518</v>
      </c>
    </row>
    <row r="40" spans="1:51" ht="20.25" customHeight="1">
      <c r="A40" s="495" t="s">
        <v>519</v>
      </c>
      <c r="B40" s="555">
        <v>13978</v>
      </c>
      <c r="C40" s="556">
        <v>7213</v>
      </c>
      <c r="D40" s="556">
        <v>6765</v>
      </c>
      <c r="E40" s="556">
        <v>13873</v>
      </c>
      <c r="F40" s="556">
        <v>7153</v>
      </c>
      <c r="G40" s="556">
        <v>6720</v>
      </c>
      <c r="H40" s="567">
        <v>9</v>
      </c>
      <c r="I40" s="567" t="s">
        <v>756</v>
      </c>
      <c r="J40" s="567">
        <v>9</v>
      </c>
      <c r="K40" s="567">
        <v>1</v>
      </c>
      <c r="L40" s="567">
        <v>1</v>
      </c>
      <c r="M40" s="567" t="s">
        <v>756</v>
      </c>
      <c r="N40" s="567">
        <v>2</v>
      </c>
      <c r="O40" s="567">
        <v>2</v>
      </c>
      <c r="P40" s="567" t="s">
        <v>756</v>
      </c>
      <c r="Q40" s="556">
        <v>11</v>
      </c>
      <c r="R40" s="556">
        <v>7</v>
      </c>
      <c r="S40" s="567">
        <v>4</v>
      </c>
      <c r="T40" s="567">
        <v>12</v>
      </c>
      <c r="U40" s="567">
        <v>9</v>
      </c>
      <c r="V40" s="849">
        <v>3</v>
      </c>
      <c r="W40" s="891">
        <v>5</v>
      </c>
      <c r="X40" s="567">
        <v>3</v>
      </c>
      <c r="Y40" s="567">
        <v>2</v>
      </c>
      <c r="Z40" s="567">
        <v>1</v>
      </c>
      <c r="AA40" s="567" t="s">
        <v>756</v>
      </c>
      <c r="AB40" s="567">
        <v>1</v>
      </c>
      <c r="AC40" s="556">
        <v>64</v>
      </c>
      <c r="AD40" s="556">
        <v>38</v>
      </c>
      <c r="AE40" s="556">
        <v>26</v>
      </c>
      <c r="AF40" s="567" t="s">
        <v>756</v>
      </c>
      <c r="AG40" s="567" t="s">
        <v>756</v>
      </c>
      <c r="AH40" s="567" t="s">
        <v>756</v>
      </c>
      <c r="AI40" s="556">
        <v>1157</v>
      </c>
      <c r="AJ40" s="567" t="s">
        <v>756</v>
      </c>
      <c r="AK40" s="567" t="s">
        <v>756</v>
      </c>
      <c r="AL40" s="567" t="s">
        <v>756</v>
      </c>
      <c r="AM40" s="567">
        <v>4</v>
      </c>
      <c r="AN40" s="567">
        <v>2</v>
      </c>
      <c r="AO40" s="567">
        <v>2</v>
      </c>
      <c r="AP40" s="567">
        <v>27</v>
      </c>
      <c r="AQ40" s="567">
        <v>18</v>
      </c>
      <c r="AR40" s="567">
        <v>9</v>
      </c>
      <c r="AS40" s="568">
        <v>99.2</v>
      </c>
      <c r="AT40" s="568">
        <v>99.2</v>
      </c>
      <c r="AU40" s="568">
        <v>99.3</v>
      </c>
      <c r="AV40" s="553">
        <v>0.2</v>
      </c>
      <c r="AW40" s="568">
        <v>0.2</v>
      </c>
      <c r="AX40" s="923">
        <v>0.13303769401330401</v>
      </c>
      <c r="AY40" s="495" t="s">
        <v>519</v>
      </c>
    </row>
    <row r="41" spans="1:51" ht="20.25" customHeight="1">
      <c r="A41" s="495" t="s">
        <v>520</v>
      </c>
      <c r="B41" s="555">
        <v>22324</v>
      </c>
      <c r="C41" s="556">
        <v>11294</v>
      </c>
      <c r="D41" s="556">
        <v>11030</v>
      </c>
      <c r="E41" s="556">
        <v>22151</v>
      </c>
      <c r="F41" s="556">
        <v>11204</v>
      </c>
      <c r="G41" s="556">
        <v>10947</v>
      </c>
      <c r="H41" s="567">
        <v>10</v>
      </c>
      <c r="I41" s="567">
        <v>2</v>
      </c>
      <c r="J41" s="567">
        <v>8</v>
      </c>
      <c r="K41" s="567">
        <v>11</v>
      </c>
      <c r="L41" s="567">
        <v>5</v>
      </c>
      <c r="M41" s="567">
        <v>6</v>
      </c>
      <c r="N41" s="567">
        <v>2</v>
      </c>
      <c r="O41" s="567">
        <v>2</v>
      </c>
      <c r="P41" s="567" t="s">
        <v>756</v>
      </c>
      <c r="Q41" s="556">
        <v>10</v>
      </c>
      <c r="R41" s="556">
        <v>10</v>
      </c>
      <c r="S41" s="567" t="s">
        <v>756</v>
      </c>
      <c r="T41" s="567">
        <v>13</v>
      </c>
      <c r="U41" s="567">
        <v>12</v>
      </c>
      <c r="V41" s="849">
        <v>1</v>
      </c>
      <c r="W41" s="891">
        <v>7</v>
      </c>
      <c r="X41" s="567">
        <v>3</v>
      </c>
      <c r="Y41" s="567">
        <v>4</v>
      </c>
      <c r="Z41" s="567">
        <v>4</v>
      </c>
      <c r="AA41" s="567">
        <v>2</v>
      </c>
      <c r="AB41" s="567">
        <v>2</v>
      </c>
      <c r="AC41" s="556">
        <v>115</v>
      </c>
      <c r="AD41" s="556">
        <v>54</v>
      </c>
      <c r="AE41" s="556">
        <v>61</v>
      </c>
      <c r="AF41" s="567">
        <v>1</v>
      </c>
      <c r="AG41" s="567" t="s">
        <v>756</v>
      </c>
      <c r="AH41" s="567">
        <v>1</v>
      </c>
      <c r="AI41" s="556">
        <v>946</v>
      </c>
      <c r="AJ41" s="567">
        <v>1</v>
      </c>
      <c r="AK41" s="567">
        <v>1</v>
      </c>
      <c r="AL41" s="567" t="s">
        <v>756</v>
      </c>
      <c r="AM41" s="567">
        <v>3</v>
      </c>
      <c r="AN41" s="567">
        <v>3</v>
      </c>
      <c r="AO41" s="567" t="s">
        <v>756</v>
      </c>
      <c r="AP41" s="567">
        <v>27</v>
      </c>
      <c r="AQ41" s="567">
        <v>26</v>
      </c>
      <c r="AR41" s="567">
        <v>1</v>
      </c>
      <c r="AS41" s="568">
        <v>99.2</v>
      </c>
      <c r="AT41" s="568">
        <v>99.2</v>
      </c>
      <c r="AU41" s="568">
        <v>99.2</v>
      </c>
      <c r="AV41" s="568">
        <v>0.1</v>
      </c>
      <c r="AW41" s="568">
        <v>0.2</v>
      </c>
      <c r="AX41" s="923">
        <v>9.0661831368993705E-3</v>
      </c>
      <c r="AY41" s="495" t="s">
        <v>520</v>
      </c>
    </row>
    <row r="42" spans="1:51" ht="20.25" customHeight="1">
      <c r="A42" s="495" t="s">
        <v>521</v>
      </c>
      <c r="B42" s="555">
        <v>77216</v>
      </c>
      <c r="C42" s="556">
        <v>39350</v>
      </c>
      <c r="D42" s="556">
        <v>37866</v>
      </c>
      <c r="E42" s="556">
        <v>76079</v>
      </c>
      <c r="F42" s="556">
        <v>38704</v>
      </c>
      <c r="G42" s="556">
        <v>37375</v>
      </c>
      <c r="H42" s="567">
        <v>334</v>
      </c>
      <c r="I42" s="567">
        <v>185</v>
      </c>
      <c r="J42" s="567">
        <v>149</v>
      </c>
      <c r="K42" s="567">
        <v>102</v>
      </c>
      <c r="L42" s="567">
        <v>44</v>
      </c>
      <c r="M42" s="567">
        <v>58</v>
      </c>
      <c r="N42" s="567">
        <v>7</v>
      </c>
      <c r="O42" s="567">
        <v>5</v>
      </c>
      <c r="P42" s="567">
        <v>2</v>
      </c>
      <c r="Q42" s="556">
        <v>56</v>
      </c>
      <c r="R42" s="556">
        <v>45</v>
      </c>
      <c r="S42" s="567">
        <v>11</v>
      </c>
      <c r="T42" s="567">
        <v>117</v>
      </c>
      <c r="U42" s="567">
        <v>90</v>
      </c>
      <c r="V42" s="849">
        <v>27</v>
      </c>
      <c r="W42" s="891">
        <v>18</v>
      </c>
      <c r="X42" s="567">
        <v>8</v>
      </c>
      <c r="Y42" s="567">
        <v>10</v>
      </c>
      <c r="Z42" s="567">
        <v>22</v>
      </c>
      <c r="AA42" s="567">
        <v>10</v>
      </c>
      <c r="AB42" s="567">
        <v>12</v>
      </c>
      <c r="AC42" s="556">
        <v>475</v>
      </c>
      <c r="AD42" s="556">
        <v>255</v>
      </c>
      <c r="AE42" s="556">
        <v>220</v>
      </c>
      <c r="AF42" s="567">
        <v>6</v>
      </c>
      <c r="AG42" s="567">
        <v>4</v>
      </c>
      <c r="AH42" s="567">
        <v>2</v>
      </c>
      <c r="AI42" s="556">
        <v>3239</v>
      </c>
      <c r="AJ42" s="567">
        <v>10</v>
      </c>
      <c r="AK42" s="567">
        <v>10</v>
      </c>
      <c r="AL42" s="567" t="s">
        <v>756</v>
      </c>
      <c r="AM42" s="567">
        <v>8</v>
      </c>
      <c r="AN42" s="567">
        <v>5</v>
      </c>
      <c r="AO42" s="567">
        <v>3</v>
      </c>
      <c r="AP42" s="567">
        <v>191</v>
      </c>
      <c r="AQ42" s="567">
        <v>150</v>
      </c>
      <c r="AR42" s="567">
        <v>41</v>
      </c>
      <c r="AS42" s="568">
        <v>98.5</v>
      </c>
      <c r="AT42" s="568">
        <v>98.4</v>
      </c>
      <c r="AU42" s="568">
        <v>98.7</v>
      </c>
      <c r="AV42" s="568">
        <v>0.2</v>
      </c>
      <c r="AW42" s="568">
        <v>0.4</v>
      </c>
      <c r="AX42" s="923">
        <v>0.108276554164686</v>
      </c>
      <c r="AY42" s="495" t="s">
        <v>521</v>
      </c>
    </row>
    <row r="43" spans="1:51" ht="20.25" customHeight="1">
      <c r="A43" s="495" t="s">
        <v>522</v>
      </c>
      <c r="B43" s="555">
        <v>49587</v>
      </c>
      <c r="C43" s="556">
        <v>25318</v>
      </c>
      <c r="D43" s="556">
        <v>24269</v>
      </c>
      <c r="E43" s="556">
        <v>48969</v>
      </c>
      <c r="F43" s="556">
        <v>24955</v>
      </c>
      <c r="G43" s="556">
        <v>24014</v>
      </c>
      <c r="H43" s="567">
        <v>126</v>
      </c>
      <c r="I43" s="567">
        <v>61</v>
      </c>
      <c r="J43" s="567">
        <v>65</v>
      </c>
      <c r="K43" s="567">
        <v>44</v>
      </c>
      <c r="L43" s="567">
        <v>25</v>
      </c>
      <c r="M43" s="567">
        <v>19</v>
      </c>
      <c r="N43" s="567">
        <v>11</v>
      </c>
      <c r="O43" s="567">
        <v>10</v>
      </c>
      <c r="P43" s="567">
        <v>1</v>
      </c>
      <c r="Q43" s="556">
        <v>33</v>
      </c>
      <c r="R43" s="556">
        <v>31</v>
      </c>
      <c r="S43" s="567">
        <v>2</v>
      </c>
      <c r="T43" s="567">
        <v>59</v>
      </c>
      <c r="U43" s="567">
        <v>46</v>
      </c>
      <c r="V43" s="849">
        <v>13</v>
      </c>
      <c r="W43" s="891">
        <v>7</v>
      </c>
      <c r="X43" s="567">
        <v>3</v>
      </c>
      <c r="Y43" s="567">
        <v>4</v>
      </c>
      <c r="Z43" s="567">
        <v>19</v>
      </c>
      <c r="AA43" s="567">
        <v>10</v>
      </c>
      <c r="AB43" s="567">
        <v>9</v>
      </c>
      <c r="AC43" s="556">
        <v>309</v>
      </c>
      <c r="AD43" s="556">
        <v>169</v>
      </c>
      <c r="AE43" s="556">
        <v>140</v>
      </c>
      <c r="AF43" s="567">
        <v>10</v>
      </c>
      <c r="AG43" s="567">
        <v>8</v>
      </c>
      <c r="AH43" s="567">
        <v>2</v>
      </c>
      <c r="AI43" s="556">
        <v>3902</v>
      </c>
      <c r="AJ43" s="567">
        <v>7</v>
      </c>
      <c r="AK43" s="567">
        <v>5</v>
      </c>
      <c r="AL43" s="567">
        <v>2</v>
      </c>
      <c r="AM43" s="567">
        <v>4</v>
      </c>
      <c r="AN43" s="567">
        <v>1</v>
      </c>
      <c r="AO43" s="567">
        <v>3</v>
      </c>
      <c r="AP43" s="567">
        <v>103</v>
      </c>
      <c r="AQ43" s="567">
        <v>83</v>
      </c>
      <c r="AR43" s="567">
        <v>20</v>
      </c>
      <c r="AS43" s="568">
        <v>98.8</v>
      </c>
      <c r="AT43" s="568">
        <v>98.6</v>
      </c>
      <c r="AU43" s="568">
        <v>98.9</v>
      </c>
      <c r="AV43" s="568">
        <v>0.2</v>
      </c>
      <c r="AW43" s="568">
        <v>0.3</v>
      </c>
      <c r="AX43" s="923">
        <v>8.2409658411965903E-2</v>
      </c>
      <c r="AY43" s="495" t="s">
        <v>522</v>
      </c>
    </row>
    <row r="44" spans="1:51" ht="20.25" customHeight="1">
      <c r="A44" s="495" t="s">
        <v>523</v>
      </c>
      <c r="B44" s="555">
        <v>12681</v>
      </c>
      <c r="C44" s="556">
        <v>6744</v>
      </c>
      <c r="D44" s="556">
        <v>5937</v>
      </c>
      <c r="E44" s="556">
        <v>12552</v>
      </c>
      <c r="F44" s="556">
        <v>6677</v>
      </c>
      <c r="G44" s="556">
        <v>5875</v>
      </c>
      <c r="H44" s="567">
        <v>37</v>
      </c>
      <c r="I44" s="567">
        <v>22</v>
      </c>
      <c r="J44" s="567">
        <v>15</v>
      </c>
      <c r="K44" s="567">
        <v>15</v>
      </c>
      <c r="L44" s="567">
        <v>5</v>
      </c>
      <c r="M44" s="567">
        <v>10</v>
      </c>
      <c r="N44" s="567" t="s">
        <v>756</v>
      </c>
      <c r="O44" s="567" t="s">
        <v>756</v>
      </c>
      <c r="P44" s="851" t="s">
        <v>756</v>
      </c>
      <c r="Q44" s="556">
        <v>2</v>
      </c>
      <c r="R44" s="556">
        <v>1</v>
      </c>
      <c r="S44" s="567">
        <v>1</v>
      </c>
      <c r="T44" s="567">
        <v>7</v>
      </c>
      <c r="U44" s="567">
        <v>5</v>
      </c>
      <c r="V44" s="849">
        <v>2</v>
      </c>
      <c r="W44" s="891" t="s">
        <v>756</v>
      </c>
      <c r="X44" s="567" t="s">
        <v>756</v>
      </c>
      <c r="Y44" s="567" t="s">
        <v>756</v>
      </c>
      <c r="Z44" s="567">
        <v>1</v>
      </c>
      <c r="AA44" s="567">
        <v>1</v>
      </c>
      <c r="AB44" s="567" t="s">
        <v>756</v>
      </c>
      <c r="AC44" s="556">
        <v>62</v>
      </c>
      <c r="AD44" s="556">
        <v>29</v>
      </c>
      <c r="AE44" s="556">
        <v>33</v>
      </c>
      <c r="AF44" s="567">
        <v>5</v>
      </c>
      <c r="AG44" s="567">
        <v>4</v>
      </c>
      <c r="AH44" s="567">
        <v>1</v>
      </c>
      <c r="AI44" s="556">
        <v>1439</v>
      </c>
      <c r="AJ44" s="567" t="s">
        <v>756</v>
      </c>
      <c r="AK44" s="567" t="s">
        <v>756</v>
      </c>
      <c r="AL44" s="567" t="s">
        <v>756</v>
      </c>
      <c r="AM44" s="567" t="s">
        <v>756</v>
      </c>
      <c r="AN44" s="567" t="s">
        <v>756</v>
      </c>
      <c r="AO44" s="567" t="s">
        <v>756</v>
      </c>
      <c r="AP44" s="567">
        <v>9</v>
      </c>
      <c r="AQ44" s="567">
        <v>6</v>
      </c>
      <c r="AR44" s="567">
        <v>3</v>
      </c>
      <c r="AS44" s="568">
        <v>99</v>
      </c>
      <c r="AT44" s="568">
        <v>99</v>
      </c>
      <c r="AU44" s="568">
        <v>99</v>
      </c>
      <c r="AV44" s="568">
        <v>0.1</v>
      </c>
      <c r="AW44" s="568">
        <v>0.1</v>
      </c>
      <c r="AX44" s="923">
        <v>5.0530570995452301E-2</v>
      </c>
      <c r="AY44" s="495" t="s">
        <v>523</v>
      </c>
    </row>
    <row r="45" spans="1:51" ht="20.25" customHeight="1">
      <c r="A45" s="495" t="s">
        <v>553</v>
      </c>
      <c r="B45" s="555">
        <v>8537</v>
      </c>
      <c r="C45" s="556">
        <v>4334</v>
      </c>
      <c r="D45" s="556">
        <v>4203</v>
      </c>
      <c r="E45" s="556">
        <v>8473</v>
      </c>
      <c r="F45" s="556">
        <v>4301</v>
      </c>
      <c r="G45" s="556">
        <v>4172</v>
      </c>
      <c r="H45" s="567">
        <v>12</v>
      </c>
      <c r="I45" s="567">
        <v>6</v>
      </c>
      <c r="J45" s="567">
        <v>6</v>
      </c>
      <c r="K45" s="567">
        <v>2</v>
      </c>
      <c r="L45" s="567">
        <v>1</v>
      </c>
      <c r="M45" s="567">
        <v>1</v>
      </c>
      <c r="N45" s="567" t="s">
        <v>756</v>
      </c>
      <c r="O45" s="567" t="s">
        <v>756</v>
      </c>
      <c r="P45" s="851" t="s">
        <v>756</v>
      </c>
      <c r="Q45" s="556">
        <v>3</v>
      </c>
      <c r="R45" s="556">
        <v>1</v>
      </c>
      <c r="S45" s="567">
        <v>2</v>
      </c>
      <c r="T45" s="567">
        <v>6</v>
      </c>
      <c r="U45" s="567">
        <v>5</v>
      </c>
      <c r="V45" s="849">
        <v>1</v>
      </c>
      <c r="W45" s="891" t="s">
        <v>756</v>
      </c>
      <c r="X45" s="567" t="s">
        <v>756</v>
      </c>
      <c r="Y45" s="567" t="s">
        <v>756</v>
      </c>
      <c r="Z45" s="567">
        <v>4</v>
      </c>
      <c r="AA45" s="567">
        <v>1</v>
      </c>
      <c r="AB45" s="567">
        <v>3</v>
      </c>
      <c r="AC45" s="556">
        <v>36</v>
      </c>
      <c r="AD45" s="556">
        <v>19</v>
      </c>
      <c r="AE45" s="556">
        <v>17</v>
      </c>
      <c r="AF45" s="567">
        <v>1</v>
      </c>
      <c r="AG45" s="567" t="s">
        <v>756</v>
      </c>
      <c r="AH45" s="567">
        <v>1</v>
      </c>
      <c r="AI45" s="556">
        <v>319</v>
      </c>
      <c r="AJ45" s="567">
        <v>1</v>
      </c>
      <c r="AK45" s="567">
        <v>1</v>
      </c>
      <c r="AL45" s="567" t="s">
        <v>756</v>
      </c>
      <c r="AM45" s="567" t="s">
        <v>756</v>
      </c>
      <c r="AN45" s="567" t="s">
        <v>756</v>
      </c>
      <c r="AO45" s="567" t="s">
        <v>756</v>
      </c>
      <c r="AP45" s="567">
        <v>10</v>
      </c>
      <c r="AQ45" s="567">
        <v>7</v>
      </c>
      <c r="AR45" s="567">
        <v>3</v>
      </c>
      <c r="AS45" s="568">
        <v>99.3</v>
      </c>
      <c r="AT45" s="568">
        <v>99.2</v>
      </c>
      <c r="AU45" s="568">
        <v>99.3</v>
      </c>
      <c r="AV45" s="568">
        <v>0.1</v>
      </c>
      <c r="AW45" s="568">
        <v>0.2</v>
      </c>
      <c r="AX45" s="923">
        <v>7.1377587437544604E-2</v>
      </c>
      <c r="AY45" s="725" t="s">
        <v>524</v>
      </c>
    </row>
    <row r="46" spans="1:51" ht="20.25" customHeight="1">
      <c r="A46" s="495" t="s">
        <v>525</v>
      </c>
      <c r="B46" s="555">
        <v>5187</v>
      </c>
      <c r="C46" s="556">
        <v>2708</v>
      </c>
      <c r="D46" s="556">
        <v>2479</v>
      </c>
      <c r="E46" s="556">
        <v>5101</v>
      </c>
      <c r="F46" s="556">
        <v>2651</v>
      </c>
      <c r="G46" s="556">
        <v>2450</v>
      </c>
      <c r="H46" s="567">
        <v>25</v>
      </c>
      <c r="I46" s="567">
        <v>14</v>
      </c>
      <c r="J46" s="567">
        <v>11</v>
      </c>
      <c r="K46" s="567" t="s">
        <v>756</v>
      </c>
      <c r="L46" s="567" t="s">
        <v>756</v>
      </c>
      <c r="M46" s="567" t="s">
        <v>756</v>
      </c>
      <c r="N46" s="567" t="s">
        <v>756</v>
      </c>
      <c r="O46" s="567" t="s">
        <v>756</v>
      </c>
      <c r="P46" s="567" t="s">
        <v>756</v>
      </c>
      <c r="Q46" s="556">
        <v>3</v>
      </c>
      <c r="R46" s="556">
        <v>2</v>
      </c>
      <c r="S46" s="567">
        <v>1</v>
      </c>
      <c r="T46" s="567">
        <v>9</v>
      </c>
      <c r="U46" s="567">
        <v>8</v>
      </c>
      <c r="V46" s="849">
        <v>1</v>
      </c>
      <c r="W46" s="891" t="s">
        <v>756</v>
      </c>
      <c r="X46" s="567" t="s">
        <v>756</v>
      </c>
      <c r="Y46" s="567" t="s">
        <v>756</v>
      </c>
      <c r="Z46" s="567">
        <v>6</v>
      </c>
      <c r="AA46" s="567">
        <v>4</v>
      </c>
      <c r="AB46" s="567">
        <v>2</v>
      </c>
      <c r="AC46" s="556">
        <v>41</v>
      </c>
      <c r="AD46" s="556">
        <v>29</v>
      </c>
      <c r="AE46" s="556">
        <v>12</v>
      </c>
      <c r="AF46" s="567">
        <v>2</v>
      </c>
      <c r="AG46" s="567" t="s">
        <v>756</v>
      </c>
      <c r="AH46" s="567">
        <v>2</v>
      </c>
      <c r="AI46" s="556">
        <v>88</v>
      </c>
      <c r="AJ46" s="567">
        <v>1</v>
      </c>
      <c r="AK46" s="567">
        <v>1</v>
      </c>
      <c r="AL46" s="567" t="s">
        <v>756</v>
      </c>
      <c r="AM46" s="567" t="s">
        <v>756</v>
      </c>
      <c r="AN46" s="567" t="s">
        <v>756</v>
      </c>
      <c r="AO46" s="567" t="s">
        <v>756</v>
      </c>
      <c r="AP46" s="567">
        <v>13</v>
      </c>
      <c r="AQ46" s="567">
        <v>11</v>
      </c>
      <c r="AR46" s="567">
        <v>2</v>
      </c>
      <c r="AS46" s="568">
        <v>98.3</v>
      </c>
      <c r="AT46" s="568">
        <v>97.9</v>
      </c>
      <c r="AU46" s="568">
        <v>98.8</v>
      </c>
      <c r="AV46" s="568">
        <v>0.3</v>
      </c>
      <c r="AW46" s="568">
        <v>0.4</v>
      </c>
      <c r="AX46" s="923">
        <v>8.0677692617991098E-2</v>
      </c>
      <c r="AY46" s="495" t="s">
        <v>525</v>
      </c>
    </row>
    <row r="47" spans="1:51" ht="20.25" customHeight="1">
      <c r="A47" s="495" t="s">
        <v>526</v>
      </c>
      <c r="B47" s="555">
        <v>5986</v>
      </c>
      <c r="C47" s="556">
        <v>3055</v>
      </c>
      <c r="D47" s="556">
        <v>2931</v>
      </c>
      <c r="E47" s="556">
        <v>5925</v>
      </c>
      <c r="F47" s="556">
        <v>3016</v>
      </c>
      <c r="G47" s="556">
        <v>2909</v>
      </c>
      <c r="H47" s="567">
        <v>5</v>
      </c>
      <c r="I47" s="567">
        <v>3</v>
      </c>
      <c r="J47" s="567">
        <v>2</v>
      </c>
      <c r="K47" s="567">
        <v>3</v>
      </c>
      <c r="L47" s="567">
        <v>1</v>
      </c>
      <c r="M47" s="567">
        <v>2</v>
      </c>
      <c r="N47" s="567">
        <v>3</v>
      </c>
      <c r="O47" s="567">
        <v>3</v>
      </c>
      <c r="P47" s="567" t="s">
        <v>756</v>
      </c>
      <c r="Q47" s="556">
        <v>1</v>
      </c>
      <c r="R47" s="556">
        <v>1</v>
      </c>
      <c r="S47" s="567" t="s">
        <v>756</v>
      </c>
      <c r="T47" s="567">
        <v>10</v>
      </c>
      <c r="U47" s="567">
        <v>6</v>
      </c>
      <c r="V47" s="849">
        <v>4</v>
      </c>
      <c r="W47" s="891">
        <v>1</v>
      </c>
      <c r="X47" s="567">
        <v>1</v>
      </c>
      <c r="Y47" s="567" t="s">
        <v>756</v>
      </c>
      <c r="Z47" s="567">
        <v>5</v>
      </c>
      <c r="AA47" s="567">
        <v>2</v>
      </c>
      <c r="AB47" s="567">
        <v>3</v>
      </c>
      <c r="AC47" s="556">
        <v>31</v>
      </c>
      <c r="AD47" s="556">
        <v>20</v>
      </c>
      <c r="AE47" s="556">
        <v>11</v>
      </c>
      <c r="AF47" s="567">
        <v>2</v>
      </c>
      <c r="AG47" s="567">
        <v>2</v>
      </c>
      <c r="AH47" s="567" t="s">
        <v>756</v>
      </c>
      <c r="AI47" s="556">
        <v>130</v>
      </c>
      <c r="AJ47" s="567">
        <v>1</v>
      </c>
      <c r="AK47" s="567">
        <v>1</v>
      </c>
      <c r="AL47" s="567" t="s">
        <v>756</v>
      </c>
      <c r="AM47" s="567" t="s">
        <v>756</v>
      </c>
      <c r="AN47" s="567" t="s">
        <v>756</v>
      </c>
      <c r="AO47" s="567" t="s">
        <v>756</v>
      </c>
      <c r="AP47" s="567">
        <v>12</v>
      </c>
      <c r="AQ47" s="567">
        <v>8</v>
      </c>
      <c r="AR47" s="567">
        <v>4</v>
      </c>
      <c r="AS47" s="568">
        <v>99</v>
      </c>
      <c r="AT47" s="568">
        <v>98.7</v>
      </c>
      <c r="AU47" s="568">
        <v>99.2</v>
      </c>
      <c r="AV47" s="553">
        <v>0.2</v>
      </c>
      <c r="AW47" s="568">
        <v>0.3</v>
      </c>
      <c r="AX47" s="923">
        <v>0.13647219379051501</v>
      </c>
      <c r="AY47" s="495" t="s">
        <v>526</v>
      </c>
    </row>
    <row r="48" spans="1:51" ht="20.25" customHeight="1">
      <c r="A48" s="495" t="s">
        <v>527</v>
      </c>
      <c r="B48" s="555">
        <v>17523</v>
      </c>
      <c r="C48" s="556">
        <v>8998</v>
      </c>
      <c r="D48" s="556">
        <v>8525</v>
      </c>
      <c r="E48" s="556">
        <v>17310</v>
      </c>
      <c r="F48" s="556">
        <v>8877</v>
      </c>
      <c r="G48" s="556">
        <v>8433</v>
      </c>
      <c r="H48" s="567">
        <v>11</v>
      </c>
      <c r="I48" s="567">
        <v>5</v>
      </c>
      <c r="J48" s="567">
        <v>6</v>
      </c>
      <c r="K48" s="567">
        <v>6</v>
      </c>
      <c r="L48" s="567">
        <v>1</v>
      </c>
      <c r="M48" s="567">
        <v>5</v>
      </c>
      <c r="N48" s="567">
        <v>12</v>
      </c>
      <c r="O48" s="567">
        <v>12</v>
      </c>
      <c r="P48" s="567" t="s">
        <v>756</v>
      </c>
      <c r="Q48" s="556">
        <v>11</v>
      </c>
      <c r="R48" s="556">
        <v>8</v>
      </c>
      <c r="S48" s="567">
        <v>3</v>
      </c>
      <c r="T48" s="567">
        <v>30</v>
      </c>
      <c r="U48" s="567">
        <v>23</v>
      </c>
      <c r="V48" s="849">
        <v>7</v>
      </c>
      <c r="W48" s="891">
        <v>11</v>
      </c>
      <c r="X48" s="567">
        <v>6</v>
      </c>
      <c r="Y48" s="567">
        <v>5</v>
      </c>
      <c r="Z48" s="567">
        <v>8</v>
      </c>
      <c r="AA48" s="567">
        <v>5</v>
      </c>
      <c r="AB48" s="567">
        <v>3</v>
      </c>
      <c r="AC48" s="556">
        <v>124</v>
      </c>
      <c r="AD48" s="556">
        <v>61</v>
      </c>
      <c r="AE48" s="556">
        <v>63</v>
      </c>
      <c r="AF48" s="567" t="s">
        <v>756</v>
      </c>
      <c r="AG48" s="567" t="s">
        <v>756</v>
      </c>
      <c r="AH48" s="567" t="s">
        <v>756</v>
      </c>
      <c r="AI48" s="556">
        <v>549</v>
      </c>
      <c r="AJ48" s="567">
        <v>3</v>
      </c>
      <c r="AK48" s="567">
        <v>3</v>
      </c>
      <c r="AL48" s="852" t="s">
        <v>756</v>
      </c>
      <c r="AM48" s="852">
        <v>7</v>
      </c>
      <c r="AN48" s="852">
        <v>4</v>
      </c>
      <c r="AO48" s="852">
        <v>3</v>
      </c>
      <c r="AP48" s="852">
        <v>51</v>
      </c>
      <c r="AQ48" s="852">
        <v>38</v>
      </c>
      <c r="AR48" s="852">
        <v>13</v>
      </c>
      <c r="AS48" s="568">
        <v>98.8</v>
      </c>
      <c r="AT48" s="568">
        <v>98.7</v>
      </c>
      <c r="AU48" s="568">
        <v>98.9</v>
      </c>
      <c r="AV48" s="553">
        <v>0.3</v>
      </c>
      <c r="AW48" s="568">
        <v>0.4</v>
      </c>
      <c r="AX48" s="923">
        <v>0.15249266862170099</v>
      </c>
      <c r="AY48" s="495" t="s">
        <v>527</v>
      </c>
    </row>
    <row r="49" spans="1:51" ht="20.25" customHeight="1">
      <c r="A49" s="495" t="s">
        <v>528</v>
      </c>
      <c r="B49" s="555">
        <v>25643</v>
      </c>
      <c r="C49" s="556">
        <v>13057</v>
      </c>
      <c r="D49" s="556">
        <v>12586</v>
      </c>
      <c r="E49" s="556">
        <v>25305</v>
      </c>
      <c r="F49" s="556">
        <v>12880</v>
      </c>
      <c r="G49" s="556">
        <v>12425</v>
      </c>
      <c r="H49" s="567">
        <v>91</v>
      </c>
      <c r="I49" s="567">
        <v>32</v>
      </c>
      <c r="J49" s="567">
        <v>59</v>
      </c>
      <c r="K49" s="567">
        <v>22</v>
      </c>
      <c r="L49" s="567">
        <v>12</v>
      </c>
      <c r="M49" s="567">
        <v>10</v>
      </c>
      <c r="N49" s="567">
        <v>4</v>
      </c>
      <c r="O49" s="567">
        <v>4</v>
      </c>
      <c r="P49" s="567" t="s">
        <v>756</v>
      </c>
      <c r="Q49" s="556">
        <v>16</v>
      </c>
      <c r="R49" s="556">
        <v>10</v>
      </c>
      <c r="S49" s="567">
        <v>6</v>
      </c>
      <c r="T49" s="567">
        <v>32</v>
      </c>
      <c r="U49" s="567">
        <v>26</v>
      </c>
      <c r="V49" s="849">
        <v>6</v>
      </c>
      <c r="W49" s="891">
        <v>9</v>
      </c>
      <c r="X49" s="567">
        <v>8</v>
      </c>
      <c r="Y49" s="567">
        <v>1</v>
      </c>
      <c r="Z49" s="567">
        <v>14</v>
      </c>
      <c r="AA49" s="567">
        <v>7</v>
      </c>
      <c r="AB49" s="567">
        <v>7</v>
      </c>
      <c r="AC49" s="556">
        <v>150</v>
      </c>
      <c r="AD49" s="556">
        <v>78</v>
      </c>
      <c r="AE49" s="556">
        <v>72</v>
      </c>
      <c r="AF49" s="567" t="s">
        <v>756</v>
      </c>
      <c r="AG49" s="567" t="s">
        <v>756</v>
      </c>
      <c r="AH49" s="567" t="s">
        <v>756</v>
      </c>
      <c r="AI49" s="556">
        <v>1077</v>
      </c>
      <c r="AJ49" s="567">
        <v>3</v>
      </c>
      <c r="AK49" s="567">
        <v>3</v>
      </c>
      <c r="AL49" s="567" t="s">
        <v>756</v>
      </c>
      <c r="AM49" s="567">
        <v>9</v>
      </c>
      <c r="AN49" s="567">
        <v>8</v>
      </c>
      <c r="AO49" s="567">
        <v>1</v>
      </c>
      <c r="AP49" s="567">
        <v>60</v>
      </c>
      <c r="AQ49" s="567">
        <v>47</v>
      </c>
      <c r="AR49" s="567">
        <v>13</v>
      </c>
      <c r="AS49" s="568">
        <v>98.7</v>
      </c>
      <c r="AT49" s="568">
        <v>98.6</v>
      </c>
      <c r="AU49" s="568">
        <v>98.7</v>
      </c>
      <c r="AV49" s="568">
        <v>0.2</v>
      </c>
      <c r="AW49" s="568">
        <v>0.4</v>
      </c>
      <c r="AX49" s="923">
        <v>0.103289369140315</v>
      </c>
      <c r="AY49" s="495" t="s">
        <v>528</v>
      </c>
    </row>
    <row r="50" spans="1:51" ht="20.25" customHeight="1">
      <c r="A50" s="495" t="s">
        <v>529</v>
      </c>
      <c r="B50" s="555">
        <v>11815</v>
      </c>
      <c r="C50" s="556">
        <v>6051</v>
      </c>
      <c r="D50" s="556">
        <v>5764</v>
      </c>
      <c r="E50" s="556">
        <v>11624</v>
      </c>
      <c r="F50" s="556">
        <v>5943</v>
      </c>
      <c r="G50" s="556">
        <v>5681</v>
      </c>
      <c r="H50" s="567">
        <v>32</v>
      </c>
      <c r="I50" s="567">
        <v>15</v>
      </c>
      <c r="J50" s="567">
        <v>17</v>
      </c>
      <c r="K50" s="567">
        <v>17</v>
      </c>
      <c r="L50" s="567">
        <v>6</v>
      </c>
      <c r="M50" s="567">
        <v>11</v>
      </c>
      <c r="N50" s="567">
        <v>2</v>
      </c>
      <c r="O50" s="567">
        <v>2</v>
      </c>
      <c r="P50" s="567" t="s">
        <v>756</v>
      </c>
      <c r="Q50" s="556">
        <v>12</v>
      </c>
      <c r="R50" s="556">
        <v>11</v>
      </c>
      <c r="S50" s="567">
        <v>1</v>
      </c>
      <c r="T50" s="567">
        <v>18</v>
      </c>
      <c r="U50" s="567">
        <v>18</v>
      </c>
      <c r="V50" s="849" t="s">
        <v>756</v>
      </c>
      <c r="W50" s="891">
        <v>5</v>
      </c>
      <c r="X50" s="567">
        <v>4</v>
      </c>
      <c r="Y50" s="567">
        <v>1</v>
      </c>
      <c r="Z50" s="567">
        <v>7</v>
      </c>
      <c r="AA50" s="567">
        <v>3</v>
      </c>
      <c r="AB50" s="567">
        <v>4</v>
      </c>
      <c r="AC50" s="556">
        <v>97</v>
      </c>
      <c r="AD50" s="556">
        <v>48</v>
      </c>
      <c r="AE50" s="556">
        <v>49</v>
      </c>
      <c r="AF50" s="567">
        <v>1</v>
      </c>
      <c r="AG50" s="567">
        <v>1</v>
      </c>
      <c r="AH50" s="567" t="s">
        <v>756</v>
      </c>
      <c r="AI50" s="556">
        <v>350</v>
      </c>
      <c r="AJ50" s="567">
        <v>2</v>
      </c>
      <c r="AK50" s="567">
        <v>1</v>
      </c>
      <c r="AL50" s="567">
        <v>1</v>
      </c>
      <c r="AM50" s="567">
        <v>3</v>
      </c>
      <c r="AN50" s="567">
        <v>3</v>
      </c>
      <c r="AO50" s="567" t="s">
        <v>756</v>
      </c>
      <c r="AP50" s="567">
        <v>35</v>
      </c>
      <c r="AQ50" s="567">
        <v>33</v>
      </c>
      <c r="AR50" s="567">
        <v>2</v>
      </c>
      <c r="AS50" s="568">
        <v>98.4</v>
      </c>
      <c r="AT50" s="568">
        <v>98.2</v>
      </c>
      <c r="AU50" s="568">
        <v>98.6</v>
      </c>
      <c r="AV50" s="568">
        <v>0.3</v>
      </c>
      <c r="AW50" s="568">
        <v>0.5</v>
      </c>
      <c r="AX50" s="923">
        <v>3.4698126301179702E-2</v>
      </c>
      <c r="AY50" s="495" t="s">
        <v>529</v>
      </c>
    </row>
    <row r="51" spans="1:51" ht="20.25" customHeight="1">
      <c r="A51" s="495" t="s">
        <v>530</v>
      </c>
      <c r="B51" s="555">
        <v>6394</v>
      </c>
      <c r="C51" s="556">
        <v>3275</v>
      </c>
      <c r="D51" s="556">
        <v>3119</v>
      </c>
      <c r="E51" s="556">
        <v>6352</v>
      </c>
      <c r="F51" s="556">
        <v>3250</v>
      </c>
      <c r="G51" s="556">
        <v>3102</v>
      </c>
      <c r="H51" s="567">
        <v>22</v>
      </c>
      <c r="I51" s="567">
        <v>14</v>
      </c>
      <c r="J51" s="567">
        <v>8</v>
      </c>
      <c r="K51" s="567">
        <v>2</v>
      </c>
      <c r="L51" s="567">
        <v>1</v>
      </c>
      <c r="M51" s="567">
        <v>1</v>
      </c>
      <c r="N51" s="567">
        <v>3</v>
      </c>
      <c r="O51" s="567">
        <v>3</v>
      </c>
      <c r="P51" s="851" t="s">
        <v>756</v>
      </c>
      <c r="Q51" s="556">
        <v>1</v>
      </c>
      <c r="R51" s="556">
        <v>1</v>
      </c>
      <c r="S51" s="567" t="s">
        <v>756</v>
      </c>
      <c r="T51" s="567">
        <v>1</v>
      </c>
      <c r="U51" s="567" t="s">
        <v>756</v>
      </c>
      <c r="V51" s="849">
        <v>1</v>
      </c>
      <c r="W51" s="891" t="s">
        <v>756</v>
      </c>
      <c r="X51" s="567" t="s">
        <v>756</v>
      </c>
      <c r="Y51" s="567" t="s">
        <v>756</v>
      </c>
      <c r="Z51" s="567">
        <v>3</v>
      </c>
      <c r="AA51" s="567">
        <v>1</v>
      </c>
      <c r="AB51" s="567">
        <v>2</v>
      </c>
      <c r="AC51" s="556">
        <v>10</v>
      </c>
      <c r="AD51" s="556">
        <v>5</v>
      </c>
      <c r="AE51" s="556">
        <v>5</v>
      </c>
      <c r="AF51" s="567" t="s">
        <v>756</v>
      </c>
      <c r="AG51" s="567" t="s">
        <v>756</v>
      </c>
      <c r="AH51" s="567" t="s">
        <v>756</v>
      </c>
      <c r="AI51" s="556">
        <v>189</v>
      </c>
      <c r="AJ51" s="567">
        <v>1</v>
      </c>
      <c r="AK51" s="567">
        <v>1</v>
      </c>
      <c r="AL51" s="567" t="s">
        <v>756</v>
      </c>
      <c r="AM51" s="567" t="s">
        <v>756</v>
      </c>
      <c r="AN51" s="567" t="s">
        <v>756</v>
      </c>
      <c r="AO51" s="567" t="s">
        <v>756</v>
      </c>
      <c r="AP51" s="567">
        <v>3</v>
      </c>
      <c r="AQ51" s="567">
        <v>2</v>
      </c>
      <c r="AR51" s="567">
        <v>1</v>
      </c>
      <c r="AS51" s="568">
        <v>99.3</v>
      </c>
      <c r="AT51" s="568">
        <v>99.2</v>
      </c>
      <c r="AU51" s="568">
        <v>99.5</v>
      </c>
      <c r="AV51" s="925">
        <v>4.6918986549890497E-2</v>
      </c>
      <c r="AW51" s="568">
        <v>0.1</v>
      </c>
      <c r="AX51" s="923">
        <v>3.2061558191728103E-2</v>
      </c>
      <c r="AY51" s="495" t="s">
        <v>530</v>
      </c>
    </row>
    <row r="52" spans="1:51" ht="20.25" customHeight="1">
      <c r="A52" s="495" t="s">
        <v>531</v>
      </c>
      <c r="B52" s="555">
        <v>8936</v>
      </c>
      <c r="C52" s="556">
        <v>4574</v>
      </c>
      <c r="D52" s="556">
        <v>4362</v>
      </c>
      <c r="E52" s="556">
        <v>8817</v>
      </c>
      <c r="F52" s="556">
        <v>4501</v>
      </c>
      <c r="G52" s="556">
        <v>4316</v>
      </c>
      <c r="H52" s="567">
        <v>3</v>
      </c>
      <c r="I52" s="567">
        <v>1</v>
      </c>
      <c r="J52" s="567">
        <v>2</v>
      </c>
      <c r="K52" s="567">
        <v>1</v>
      </c>
      <c r="L52" s="567" t="s">
        <v>756</v>
      </c>
      <c r="M52" s="567">
        <v>1</v>
      </c>
      <c r="N52" s="567" t="s">
        <v>756</v>
      </c>
      <c r="O52" s="567" t="s">
        <v>756</v>
      </c>
      <c r="P52" s="567" t="s">
        <v>756</v>
      </c>
      <c r="Q52" s="556">
        <v>12</v>
      </c>
      <c r="R52" s="556">
        <v>8</v>
      </c>
      <c r="S52" s="567">
        <v>4</v>
      </c>
      <c r="T52" s="567">
        <v>24</v>
      </c>
      <c r="U52" s="567">
        <v>18</v>
      </c>
      <c r="V52" s="849">
        <v>6</v>
      </c>
      <c r="W52" s="891">
        <v>4</v>
      </c>
      <c r="X52" s="567">
        <v>3</v>
      </c>
      <c r="Y52" s="567">
        <v>1</v>
      </c>
      <c r="Z52" s="567">
        <v>14</v>
      </c>
      <c r="AA52" s="567">
        <v>9</v>
      </c>
      <c r="AB52" s="567">
        <v>5</v>
      </c>
      <c r="AC52" s="556">
        <v>57</v>
      </c>
      <c r="AD52" s="556">
        <v>32</v>
      </c>
      <c r="AE52" s="556">
        <v>25</v>
      </c>
      <c r="AF52" s="567">
        <v>4</v>
      </c>
      <c r="AG52" s="567">
        <v>2</v>
      </c>
      <c r="AH52" s="567">
        <v>2</v>
      </c>
      <c r="AI52" s="556">
        <v>183</v>
      </c>
      <c r="AJ52" s="567" t="s">
        <v>756</v>
      </c>
      <c r="AK52" s="567" t="s">
        <v>756</v>
      </c>
      <c r="AL52" s="567" t="s">
        <v>756</v>
      </c>
      <c r="AM52" s="567">
        <v>3</v>
      </c>
      <c r="AN52" s="567">
        <v>2</v>
      </c>
      <c r="AO52" s="567">
        <v>1</v>
      </c>
      <c r="AP52" s="567">
        <v>39</v>
      </c>
      <c r="AQ52" s="567">
        <v>28</v>
      </c>
      <c r="AR52" s="567">
        <v>11</v>
      </c>
      <c r="AS52" s="568">
        <v>98.7</v>
      </c>
      <c r="AT52" s="568">
        <v>98.4</v>
      </c>
      <c r="AU52" s="568">
        <v>98.9</v>
      </c>
      <c r="AV52" s="568">
        <v>0.4</v>
      </c>
      <c r="AW52" s="568">
        <v>0.6</v>
      </c>
      <c r="AX52" s="923">
        <v>0.252177900045851</v>
      </c>
      <c r="AY52" s="495" t="s">
        <v>531</v>
      </c>
    </row>
    <row r="53" spans="1:51" ht="20.25" customHeight="1">
      <c r="A53" s="495" t="s">
        <v>532</v>
      </c>
      <c r="B53" s="555">
        <v>11841</v>
      </c>
      <c r="C53" s="556">
        <v>6188</v>
      </c>
      <c r="D53" s="556">
        <v>5653</v>
      </c>
      <c r="E53" s="556">
        <v>11700</v>
      </c>
      <c r="F53" s="556">
        <v>6087</v>
      </c>
      <c r="G53" s="556">
        <v>5613</v>
      </c>
      <c r="H53" s="567">
        <v>8</v>
      </c>
      <c r="I53" s="567">
        <v>3</v>
      </c>
      <c r="J53" s="567">
        <v>5</v>
      </c>
      <c r="K53" s="567">
        <v>8</v>
      </c>
      <c r="L53" s="567">
        <v>5</v>
      </c>
      <c r="M53" s="567">
        <v>3</v>
      </c>
      <c r="N53" s="567" t="s">
        <v>756</v>
      </c>
      <c r="O53" s="567" t="s">
        <v>756</v>
      </c>
      <c r="P53" s="567" t="s">
        <v>756</v>
      </c>
      <c r="Q53" s="556">
        <v>9</v>
      </c>
      <c r="R53" s="556">
        <v>7</v>
      </c>
      <c r="S53" s="567">
        <v>2</v>
      </c>
      <c r="T53" s="567">
        <v>23</v>
      </c>
      <c r="U53" s="567">
        <v>19</v>
      </c>
      <c r="V53" s="849">
        <v>4</v>
      </c>
      <c r="W53" s="891">
        <v>2</v>
      </c>
      <c r="X53" s="567">
        <v>1</v>
      </c>
      <c r="Y53" s="567">
        <v>1</v>
      </c>
      <c r="Z53" s="567">
        <v>2</v>
      </c>
      <c r="AA53" s="567">
        <v>1</v>
      </c>
      <c r="AB53" s="567">
        <v>1</v>
      </c>
      <c r="AC53" s="556">
        <v>84</v>
      </c>
      <c r="AD53" s="556">
        <v>62</v>
      </c>
      <c r="AE53" s="556">
        <v>22</v>
      </c>
      <c r="AF53" s="567">
        <v>5</v>
      </c>
      <c r="AG53" s="567">
        <v>3</v>
      </c>
      <c r="AH53" s="567">
        <v>2</v>
      </c>
      <c r="AI53" s="556">
        <v>160</v>
      </c>
      <c r="AJ53" s="567">
        <v>1</v>
      </c>
      <c r="AK53" s="567">
        <v>1</v>
      </c>
      <c r="AL53" s="567" t="s">
        <v>756</v>
      </c>
      <c r="AM53" s="567">
        <v>1</v>
      </c>
      <c r="AN53" s="567" t="s">
        <v>756</v>
      </c>
      <c r="AO53" s="567">
        <v>1</v>
      </c>
      <c r="AP53" s="567">
        <v>34</v>
      </c>
      <c r="AQ53" s="567">
        <v>27</v>
      </c>
      <c r="AR53" s="567">
        <v>7</v>
      </c>
      <c r="AS53" s="568">
        <v>98.8</v>
      </c>
      <c r="AT53" s="568">
        <v>98.4</v>
      </c>
      <c r="AU53" s="568">
        <v>99.3</v>
      </c>
      <c r="AV53" s="568">
        <v>0.3</v>
      </c>
      <c r="AW53" s="568">
        <v>0.4</v>
      </c>
      <c r="AX53" s="923">
        <v>0.123828055899522</v>
      </c>
      <c r="AY53" s="495" t="s">
        <v>532</v>
      </c>
    </row>
    <row r="54" spans="1:51" ht="20.25" customHeight="1">
      <c r="A54" s="495" t="s">
        <v>533</v>
      </c>
      <c r="B54" s="555">
        <v>5980</v>
      </c>
      <c r="C54" s="556">
        <v>3038</v>
      </c>
      <c r="D54" s="556">
        <v>2942</v>
      </c>
      <c r="E54" s="556">
        <v>5913</v>
      </c>
      <c r="F54" s="556">
        <v>2991</v>
      </c>
      <c r="G54" s="556">
        <v>2922</v>
      </c>
      <c r="H54" s="567">
        <v>4</v>
      </c>
      <c r="I54" s="567">
        <v>3</v>
      </c>
      <c r="J54" s="567">
        <v>1</v>
      </c>
      <c r="K54" s="567">
        <v>1</v>
      </c>
      <c r="L54" s="567">
        <v>1</v>
      </c>
      <c r="M54" s="567" t="s">
        <v>756</v>
      </c>
      <c r="N54" s="567">
        <v>5</v>
      </c>
      <c r="O54" s="567">
        <v>5</v>
      </c>
      <c r="P54" s="567" t="s">
        <v>756</v>
      </c>
      <c r="Q54" s="567" t="s">
        <v>756</v>
      </c>
      <c r="R54" s="567" t="s">
        <v>756</v>
      </c>
      <c r="S54" s="567" t="s">
        <v>756</v>
      </c>
      <c r="T54" s="567">
        <v>5</v>
      </c>
      <c r="U54" s="567">
        <v>5</v>
      </c>
      <c r="V54" s="849" t="s">
        <v>756</v>
      </c>
      <c r="W54" s="891">
        <v>1</v>
      </c>
      <c r="X54" s="567">
        <v>1</v>
      </c>
      <c r="Y54" s="567" t="s">
        <v>756</v>
      </c>
      <c r="Z54" s="567">
        <v>4</v>
      </c>
      <c r="AA54" s="567">
        <v>3</v>
      </c>
      <c r="AB54" s="567">
        <v>1</v>
      </c>
      <c r="AC54" s="556">
        <v>46</v>
      </c>
      <c r="AD54" s="556">
        <v>28</v>
      </c>
      <c r="AE54" s="556">
        <v>18</v>
      </c>
      <c r="AF54" s="567">
        <v>1</v>
      </c>
      <c r="AG54" s="567">
        <v>1</v>
      </c>
      <c r="AH54" s="567" t="s">
        <v>756</v>
      </c>
      <c r="AI54" s="556">
        <v>91</v>
      </c>
      <c r="AJ54" s="567" t="s">
        <v>756</v>
      </c>
      <c r="AK54" s="567" t="s">
        <v>756</v>
      </c>
      <c r="AL54" s="567" t="s">
        <v>756</v>
      </c>
      <c r="AM54" s="567">
        <v>1</v>
      </c>
      <c r="AN54" s="567">
        <v>1</v>
      </c>
      <c r="AO54" s="567" t="s">
        <v>756</v>
      </c>
      <c r="AP54" s="567">
        <v>6</v>
      </c>
      <c r="AQ54" s="567">
        <v>6</v>
      </c>
      <c r="AR54" s="567" t="s">
        <v>756</v>
      </c>
      <c r="AS54" s="568">
        <v>98.9</v>
      </c>
      <c r="AT54" s="568">
        <v>98.5</v>
      </c>
      <c r="AU54" s="568">
        <v>99.3</v>
      </c>
      <c r="AV54" s="568">
        <v>0.1</v>
      </c>
      <c r="AW54" s="568">
        <v>0.2</v>
      </c>
      <c r="AX54" s="923">
        <v>0</v>
      </c>
      <c r="AY54" s="495" t="s">
        <v>533</v>
      </c>
    </row>
    <row r="55" spans="1:51" ht="20.25" customHeight="1">
      <c r="A55" s="495" t="s">
        <v>534</v>
      </c>
      <c r="B55" s="555">
        <v>45416</v>
      </c>
      <c r="C55" s="556">
        <v>23086</v>
      </c>
      <c r="D55" s="556">
        <v>22330</v>
      </c>
      <c r="E55" s="556">
        <v>44625</v>
      </c>
      <c r="F55" s="556">
        <v>22628</v>
      </c>
      <c r="G55" s="556">
        <v>21997</v>
      </c>
      <c r="H55" s="567">
        <v>178</v>
      </c>
      <c r="I55" s="567">
        <v>93</v>
      </c>
      <c r="J55" s="567">
        <v>85</v>
      </c>
      <c r="K55" s="567">
        <v>72</v>
      </c>
      <c r="L55" s="567">
        <v>31</v>
      </c>
      <c r="M55" s="567">
        <v>41</v>
      </c>
      <c r="N55" s="567">
        <v>28</v>
      </c>
      <c r="O55" s="567">
        <v>27</v>
      </c>
      <c r="P55" s="567">
        <v>1</v>
      </c>
      <c r="Q55" s="556">
        <v>59</v>
      </c>
      <c r="R55" s="556">
        <v>47</v>
      </c>
      <c r="S55" s="567">
        <v>12</v>
      </c>
      <c r="T55" s="567">
        <v>68</v>
      </c>
      <c r="U55" s="567">
        <v>54</v>
      </c>
      <c r="V55" s="849">
        <v>14</v>
      </c>
      <c r="W55" s="891">
        <v>12</v>
      </c>
      <c r="X55" s="567">
        <v>6</v>
      </c>
      <c r="Y55" s="567">
        <v>6</v>
      </c>
      <c r="Z55" s="567">
        <v>13</v>
      </c>
      <c r="AA55" s="567">
        <v>4</v>
      </c>
      <c r="AB55" s="567">
        <v>9</v>
      </c>
      <c r="AC55" s="556">
        <v>349</v>
      </c>
      <c r="AD55" s="556">
        <v>186</v>
      </c>
      <c r="AE55" s="556">
        <v>163</v>
      </c>
      <c r="AF55" s="567">
        <v>12</v>
      </c>
      <c r="AG55" s="567">
        <v>10</v>
      </c>
      <c r="AH55" s="567">
        <v>2</v>
      </c>
      <c r="AI55" s="556">
        <v>1431</v>
      </c>
      <c r="AJ55" s="567">
        <v>4</v>
      </c>
      <c r="AK55" s="567">
        <v>3</v>
      </c>
      <c r="AL55" s="567">
        <v>1</v>
      </c>
      <c r="AM55" s="567">
        <v>11</v>
      </c>
      <c r="AN55" s="567">
        <v>6</v>
      </c>
      <c r="AO55" s="567">
        <v>5</v>
      </c>
      <c r="AP55" s="567">
        <v>142</v>
      </c>
      <c r="AQ55" s="567">
        <v>110</v>
      </c>
      <c r="AR55" s="567">
        <v>32</v>
      </c>
      <c r="AS55" s="568">
        <v>98.3</v>
      </c>
      <c r="AT55" s="568">
        <v>98</v>
      </c>
      <c r="AU55" s="568">
        <v>98.5</v>
      </c>
      <c r="AV55" s="568">
        <v>0.3</v>
      </c>
      <c r="AW55" s="568">
        <v>0.5</v>
      </c>
      <c r="AX55" s="923">
        <v>0.143304970891178</v>
      </c>
      <c r="AY55" s="495" t="s">
        <v>534</v>
      </c>
    </row>
    <row r="56" spans="1:51" ht="20.25" customHeight="1">
      <c r="A56" s="495" t="s">
        <v>535</v>
      </c>
      <c r="B56" s="555">
        <v>7845</v>
      </c>
      <c r="C56" s="556">
        <v>4014</v>
      </c>
      <c r="D56" s="556">
        <v>3831</v>
      </c>
      <c r="E56" s="556">
        <v>7719</v>
      </c>
      <c r="F56" s="556">
        <v>3937</v>
      </c>
      <c r="G56" s="556">
        <v>3782</v>
      </c>
      <c r="H56" s="567">
        <v>24</v>
      </c>
      <c r="I56" s="567">
        <v>10</v>
      </c>
      <c r="J56" s="567">
        <v>14</v>
      </c>
      <c r="K56" s="567" t="s">
        <v>756</v>
      </c>
      <c r="L56" s="567" t="s">
        <v>756</v>
      </c>
      <c r="M56" s="567" t="s">
        <v>756</v>
      </c>
      <c r="N56" s="567">
        <v>6</v>
      </c>
      <c r="O56" s="567">
        <v>6</v>
      </c>
      <c r="P56" s="567" t="s">
        <v>756</v>
      </c>
      <c r="Q56" s="556">
        <v>2</v>
      </c>
      <c r="R56" s="556">
        <v>1</v>
      </c>
      <c r="S56" s="567">
        <v>1</v>
      </c>
      <c r="T56" s="567">
        <v>15</v>
      </c>
      <c r="U56" s="567">
        <v>12</v>
      </c>
      <c r="V56" s="849">
        <v>3</v>
      </c>
      <c r="W56" s="891">
        <v>4</v>
      </c>
      <c r="X56" s="567">
        <v>2</v>
      </c>
      <c r="Y56" s="567">
        <v>2</v>
      </c>
      <c r="Z56" s="567" t="s">
        <v>756</v>
      </c>
      <c r="AA56" s="567" t="s">
        <v>756</v>
      </c>
      <c r="AB56" s="567" t="s">
        <v>756</v>
      </c>
      <c r="AC56" s="556">
        <v>75</v>
      </c>
      <c r="AD56" s="556">
        <v>46</v>
      </c>
      <c r="AE56" s="556">
        <v>29</v>
      </c>
      <c r="AF56" s="567" t="s">
        <v>756</v>
      </c>
      <c r="AG56" s="567" t="s">
        <v>756</v>
      </c>
      <c r="AH56" s="567" t="s">
        <v>756</v>
      </c>
      <c r="AI56" s="556">
        <v>554</v>
      </c>
      <c r="AJ56" s="567">
        <v>4</v>
      </c>
      <c r="AK56" s="567">
        <v>4</v>
      </c>
      <c r="AL56" s="567" t="s">
        <v>756</v>
      </c>
      <c r="AM56" s="567">
        <v>1</v>
      </c>
      <c r="AN56" s="567" t="s">
        <v>756</v>
      </c>
      <c r="AO56" s="567">
        <v>1</v>
      </c>
      <c r="AP56" s="567">
        <v>22</v>
      </c>
      <c r="AQ56" s="567">
        <v>17</v>
      </c>
      <c r="AR56" s="567">
        <v>5</v>
      </c>
      <c r="AS56" s="568">
        <v>98.4</v>
      </c>
      <c r="AT56" s="568">
        <v>98.1</v>
      </c>
      <c r="AU56" s="568">
        <v>98.7</v>
      </c>
      <c r="AV56" s="568">
        <v>0.3</v>
      </c>
      <c r="AW56" s="568">
        <v>0.4</v>
      </c>
      <c r="AX56" s="923">
        <v>0.13051422605064</v>
      </c>
      <c r="AY56" s="495" t="s">
        <v>535</v>
      </c>
    </row>
    <row r="57" spans="1:51" ht="20.25" customHeight="1">
      <c r="A57" s="495" t="s">
        <v>536</v>
      </c>
      <c r="B57" s="555">
        <v>12432</v>
      </c>
      <c r="C57" s="556">
        <v>6327</v>
      </c>
      <c r="D57" s="556">
        <v>6105</v>
      </c>
      <c r="E57" s="556">
        <v>12318</v>
      </c>
      <c r="F57" s="556">
        <v>6253</v>
      </c>
      <c r="G57" s="556">
        <v>6065</v>
      </c>
      <c r="H57" s="567">
        <v>6</v>
      </c>
      <c r="I57" s="567">
        <v>3</v>
      </c>
      <c r="J57" s="567">
        <v>3</v>
      </c>
      <c r="K57" s="567">
        <v>2</v>
      </c>
      <c r="L57" s="567">
        <v>1</v>
      </c>
      <c r="M57" s="567">
        <v>1</v>
      </c>
      <c r="N57" s="567">
        <v>18</v>
      </c>
      <c r="O57" s="567">
        <v>18</v>
      </c>
      <c r="P57" s="567" t="s">
        <v>756</v>
      </c>
      <c r="Q57" s="556">
        <v>11</v>
      </c>
      <c r="R57" s="556">
        <v>8</v>
      </c>
      <c r="S57" s="567">
        <v>3</v>
      </c>
      <c r="T57" s="567">
        <v>18</v>
      </c>
      <c r="U57" s="567">
        <v>11</v>
      </c>
      <c r="V57" s="849">
        <v>7</v>
      </c>
      <c r="W57" s="891" t="s">
        <v>756</v>
      </c>
      <c r="X57" s="567" t="s">
        <v>756</v>
      </c>
      <c r="Y57" s="567" t="s">
        <v>756</v>
      </c>
      <c r="Z57" s="567">
        <v>1</v>
      </c>
      <c r="AA57" s="567" t="s">
        <v>756</v>
      </c>
      <c r="AB57" s="567">
        <v>1</v>
      </c>
      <c r="AC57" s="556">
        <v>56</v>
      </c>
      <c r="AD57" s="556">
        <v>31</v>
      </c>
      <c r="AE57" s="556">
        <v>25</v>
      </c>
      <c r="AF57" s="567">
        <v>2</v>
      </c>
      <c r="AG57" s="567">
        <v>2</v>
      </c>
      <c r="AH57" s="567" t="s">
        <v>756</v>
      </c>
      <c r="AI57" s="556">
        <v>346</v>
      </c>
      <c r="AJ57" s="567">
        <v>3</v>
      </c>
      <c r="AK57" s="567">
        <v>3</v>
      </c>
      <c r="AL57" s="567" t="s">
        <v>756</v>
      </c>
      <c r="AM57" s="567" t="s">
        <v>756</v>
      </c>
      <c r="AN57" s="567" t="s">
        <v>756</v>
      </c>
      <c r="AO57" s="567" t="s">
        <v>756</v>
      </c>
      <c r="AP57" s="567">
        <v>32</v>
      </c>
      <c r="AQ57" s="567">
        <v>22</v>
      </c>
      <c r="AR57" s="567">
        <v>10</v>
      </c>
      <c r="AS57" s="568">
        <v>99.1</v>
      </c>
      <c r="AT57" s="568">
        <v>98.8</v>
      </c>
      <c r="AU57" s="568">
        <v>99.3</v>
      </c>
      <c r="AV57" s="568">
        <v>0.3</v>
      </c>
      <c r="AW57" s="568">
        <v>0.3</v>
      </c>
      <c r="AX57" s="923">
        <v>0.16380016380016399</v>
      </c>
      <c r="AY57" s="495" t="s">
        <v>536</v>
      </c>
    </row>
    <row r="58" spans="1:51" ht="20.25" customHeight="1">
      <c r="A58" s="495" t="s">
        <v>537</v>
      </c>
      <c r="B58" s="555">
        <v>16332</v>
      </c>
      <c r="C58" s="556">
        <v>8380</v>
      </c>
      <c r="D58" s="556">
        <v>7952</v>
      </c>
      <c r="E58" s="556">
        <v>16200</v>
      </c>
      <c r="F58" s="556">
        <v>8300</v>
      </c>
      <c r="G58" s="556">
        <v>7900</v>
      </c>
      <c r="H58" s="567">
        <v>33</v>
      </c>
      <c r="I58" s="567">
        <v>22</v>
      </c>
      <c r="J58" s="567">
        <v>11</v>
      </c>
      <c r="K58" s="567">
        <v>6</v>
      </c>
      <c r="L58" s="567">
        <v>3</v>
      </c>
      <c r="M58" s="567">
        <v>3</v>
      </c>
      <c r="N58" s="567">
        <v>4</v>
      </c>
      <c r="O58" s="567">
        <v>4</v>
      </c>
      <c r="P58" s="567" t="s">
        <v>756</v>
      </c>
      <c r="Q58" s="556">
        <v>7</v>
      </c>
      <c r="R58" s="556">
        <v>7</v>
      </c>
      <c r="S58" s="567" t="s">
        <v>756</v>
      </c>
      <c r="T58" s="567">
        <v>14</v>
      </c>
      <c r="U58" s="567">
        <v>12</v>
      </c>
      <c r="V58" s="849">
        <v>2</v>
      </c>
      <c r="W58" s="891">
        <v>5</v>
      </c>
      <c r="X58" s="567">
        <v>2</v>
      </c>
      <c r="Y58" s="567">
        <v>3</v>
      </c>
      <c r="Z58" s="567">
        <v>4</v>
      </c>
      <c r="AA58" s="567">
        <v>1</v>
      </c>
      <c r="AB58" s="567">
        <v>3</v>
      </c>
      <c r="AC58" s="556">
        <v>59</v>
      </c>
      <c r="AD58" s="556">
        <v>29</v>
      </c>
      <c r="AE58" s="556">
        <v>30</v>
      </c>
      <c r="AF58" s="567" t="s">
        <v>756</v>
      </c>
      <c r="AG58" s="567" t="s">
        <v>756</v>
      </c>
      <c r="AH58" s="567" t="s">
        <v>756</v>
      </c>
      <c r="AI58" s="556">
        <v>661</v>
      </c>
      <c r="AJ58" s="567">
        <v>2</v>
      </c>
      <c r="AK58" s="567">
        <v>2</v>
      </c>
      <c r="AL58" s="567" t="s">
        <v>756</v>
      </c>
      <c r="AM58" s="567">
        <v>1</v>
      </c>
      <c r="AN58" s="567">
        <v>1</v>
      </c>
      <c r="AO58" s="567" t="s">
        <v>756</v>
      </c>
      <c r="AP58" s="567">
        <v>24</v>
      </c>
      <c r="AQ58" s="567">
        <v>22</v>
      </c>
      <c r="AR58" s="567">
        <v>2</v>
      </c>
      <c r="AS58" s="568">
        <v>99.2</v>
      </c>
      <c r="AT58" s="568">
        <v>99</v>
      </c>
      <c r="AU58" s="568">
        <v>99.3</v>
      </c>
      <c r="AV58" s="568">
        <v>0.1</v>
      </c>
      <c r="AW58" s="568">
        <v>0.3</v>
      </c>
      <c r="AX58" s="923">
        <v>2.5150905432595599E-2</v>
      </c>
      <c r="AY58" s="495" t="s">
        <v>537</v>
      </c>
    </row>
    <row r="59" spans="1:51" ht="20.25" customHeight="1">
      <c r="A59" s="495" t="s">
        <v>538</v>
      </c>
      <c r="B59" s="555">
        <v>10063</v>
      </c>
      <c r="C59" s="556">
        <v>5197</v>
      </c>
      <c r="D59" s="556">
        <v>4866</v>
      </c>
      <c r="E59" s="556">
        <v>9957</v>
      </c>
      <c r="F59" s="556">
        <v>5131</v>
      </c>
      <c r="G59" s="556">
        <v>4826</v>
      </c>
      <c r="H59" s="567">
        <v>3</v>
      </c>
      <c r="I59" s="567" t="s">
        <v>756</v>
      </c>
      <c r="J59" s="567">
        <v>3</v>
      </c>
      <c r="K59" s="567">
        <v>1</v>
      </c>
      <c r="L59" s="567" t="s">
        <v>756</v>
      </c>
      <c r="M59" s="567">
        <v>1</v>
      </c>
      <c r="N59" s="567">
        <v>4</v>
      </c>
      <c r="O59" s="567">
        <v>4</v>
      </c>
      <c r="P59" s="567" t="s">
        <v>756</v>
      </c>
      <c r="Q59" s="556">
        <v>3</v>
      </c>
      <c r="R59" s="556">
        <v>2</v>
      </c>
      <c r="S59" s="567">
        <v>1</v>
      </c>
      <c r="T59" s="567">
        <v>13</v>
      </c>
      <c r="U59" s="567">
        <v>10</v>
      </c>
      <c r="V59" s="849">
        <v>3</v>
      </c>
      <c r="W59" s="891">
        <v>2</v>
      </c>
      <c r="X59" s="567">
        <v>1</v>
      </c>
      <c r="Y59" s="567">
        <v>1</v>
      </c>
      <c r="Z59" s="567">
        <v>8</v>
      </c>
      <c r="AA59" s="567">
        <v>5</v>
      </c>
      <c r="AB59" s="567">
        <v>3</v>
      </c>
      <c r="AC59" s="556">
        <v>70</v>
      </c>
      <c r="AD59" s="556">
        <v>42</v>
      </c>
      <c r="AE59" s="556">
        <v>28</v>
      </c>
      <c r="AF59" s="567">
        <v>2</v>
      </c>
      <c r="AG59" s="567">
        <v>2</v>
      </c>
      <c r="AH59" s="567" t="s">
        <v>756</v>
      </c>
      <c r="AI59" s="556">
        <v>230</v>
      </c>
      <c r="AJ59" s="567">
        <v>3</v>
      </c>
      <c r="AK59" s="567">
        <v>3</v>
      </c>
      <c r="AL59" s="567" t="s">
        <v>756</v>
      </c>
      <c r="AM59" s="567">
        <v>2</v>
      </c>
      <c r="AN59" s="567">
        <v>1</v>
      </c>
      <c r="AO59" s="567">
        <v>1</v>
      </c>
      <c r="AP59" s="567">
        <v>21</v>
      </c>
      <c r="AQ59" s="567">
        <v>16</v>
      </c>
      <c r="AR59" s="567">
        <v>5</v>
      </c>
      <c r="AS59" s="568">
        <v>98.9</v>
      </c>
      <c r="AT59" s="568">
        <v>98.7</v>
      </c>
      <c r="AU59" s="568">
        <v>99.2</v>
      </c>
      <c r="AV59" s="553">
        <v>0.2</v>
      </c>
      <c r="AW59" s="568">
        <v>0.3</v>
      </c>
      <c r="AX59" s="923">
        <v>0.10275380189067</v>
      </c>
      <c r="AY59" s="495" t="s">
        <v>538</v>
      </c>
    </row>
    <row r="60" spans="1:51" ht="20.25" customHeight="1">
      <c r="A60" s="495" t="s">
        <v>539</v>
      </c>
      <c r="B60" s="555">
        <v>10226</v>
      </c>
      <c r="C60" s="556">
        <v>5240</v>
      </c>
      <c r="D60" s="556">
        <v>4986</v>
      </c>
      <c r="E60" s="556">
        <v>10034</v>
      </c>
      <c r="F60" s="556">
        <v>5121</v>
      </c>
      <c r="G60" s="556">
        <v>4913</v>
      </c>
      <c r="H60" s="567">
        <v>48</v>
      </c>
      <c r="I60" s="567">
        <v>26</v>
      </c>
      <c r="J60" s="567">
        <v>22</v>
      </c>
      <c r="K60" s="567">
        <v>18</v>
      </c>
      <c r="L60" s="567">
        <v>10</v>
      </c>
      <c r="M60" s="567">
        <v>8</v>
      </c>
      <c r="N60" s="567">
        <v>19</v>
      </c>
      <c r="O60" s="567">
        <v>19</v>
      </c>
      <c r="P60" s="567" t="s">
        <v>756</v>
      </c>
      <c r="Q60" s="556">
        <v>9</v>
      </c>
      <c r="R60" s="556">
        <v>9</v>
      </c>
      <c r="S60" s="567" t="s">
        <v>756</v>
      </c>
      <c r="T60" s="567">
        <v>15</v>
      </c>
      <c r="U60" s="567">
        <v>9</v>
      </c>
      <c r="V60" s="849">
        <v>6</v>
      </c>
      <c r="W60" s="891">
        <v>2</v>
      </c>
      <c r="X60" s="567">
        <v>2</v>
      </c>
      <c r="Y60" s="567" t="s">
        <v>756</v>
      </c>
      <c r="Z60" s="567">
        <v>3</v>
      </c>
      <c r="AA60" s="567">
        <v>1</v>
      </c>
      <c r="AB60" s="567">
        <v>2</v>
      </c>
      <c r="AC60" s="556">
        <v>77</v>
      </c>
      <c r="AD60" s="556">
        <v>42</v>
      </c>
      <c r="AE60" s="556">
        <v>35</v>
      </c>
      <c r="AF60" s="567">
        <v>1</v>
      </c>
      <c r="AG60" s="567">
        <v>1</v>
      </c>
      <c r="AH60" s="567" t="s">
        <v>756</v>
      </c>
      <c r="AI60" s="556">
        <v>244</v>
      </c>
      <c r="AJ60" s="567">
        <v>2</v>
      </c>
      <c r="AK60" s="567">
        <v>2</v>
      </c>
      <c r="AL60" s="567" t="s">
        <v>756</v>
      </c>
      <c r="AM60" s="567" t="s">
        <v>756</v>
      </c>
      <c r="AN60" s="567" t="s">
        <v>756</v>
      </c>
      <c r="AO60" s="567" t="s">
        <v>756</v>
      </c>
      <c r="AP60" s="567">
        <v>26</v>
      </c>
      <c r="AQ60" s="567">
        <v>20</v>
      </c>
      <c r="AR60" s="567">
        <v>6</v>
      </c>
      <c r="AS60" s="568">
        <v>98.1</v>
      </c>
      <c r="AT60" s="568">
        <v>97.7</v>
      </c>
      <c r="AU60" s="568">
        <v>98.5</v>
      </c>
      <c r="AV60" s="568">
        <v>0.3</v>
      </c>
      <c r="AW60" s="568">
        <v>0.4</v>
      </c>
      <c r="AX60" s="923">
        <v>0.12033694344163701</v>
      </c>
      <c r="AY60" s="495" t="s">
        <v>539</v>
      </c>
    </row>
    <row r="61" spans="1:51" ht="20.25" customHeight="1">
      <c r="A61" s="495" t="s">
        <v>554</v>
      </c>
      <c r="B61" s="555">
        <v>15422</v>
      </c>
      <c r="C61" s="556">
        <v>8010</v>
      </c>
      <c r="D61" s="556">
        <v>7412</v>
      </c>
      <c r="E61" s="556">
        <v>15253</v>
      </c>
      <c r="F61" s="556">
        <v>7897</v>
      </c>
      <c r="G61" s="556">
        <v>7356</v>
      </c>
      <c r="H61" s="567">
        <v>3</v>
      </c>
      <c r="I61" s="567">
        <v>2</v>
      </c>
      <c r="J61" s="567">
        <v>1</v>
      </c>
      <c r="K61" s="567">
        <v>5</v>
      </c>
      <c r="L61" s="567">
        <v>4</v>
      </c>
      <c r="M61" s="567">
        <v>1</v>
      </c>
      <c r="N61" s="567">
        <v>17</v>
      </c>
      <c r="O61" s="567">
        <v>16</v>
      </c>
      <c r="P61" s="567">
        <v>1</v>
      </c>
      <c r="Q61" s="556">
        <v>13</v>
      </c>
      <c r="R61" s="556">
        <v>9</v>
      </c>
      <c r="S61" s="567">
        <v>4</v>
      </c>
      <c r="T61" s="567">
        <v>22</v>
      </c>
      <c r="U61" s="567">
        <v>17</v>
      </c>
      <c r="V61" s="849">
        <v>5</v>
      </c>
      <c r="W61" s="891">
        <v>1</v>
      </c>
      <c r="X61" s="567">
        <v>1</v>
      </c>
      <c r="Y61" s="567" t="s">
        <v>756</v>
      </c>
      <c r="Z61" s="567">
        <v>10</v>
      </c>
      <c r="AA61" s="567">
        <v>6</v>
      </c>
      <c r="AB61" s="567">
        <v>4</v>
      </c>
      <c r="AC61" s="556">
        <v>98</v>
      </c>
      <c r="AD61" s="556">
        <v>58</v>
      </c>
      <c r="AE61" s="556">
        <v>40</v>
      </c>
      <c r="AF61" s="567" t="s">
        <v>756</v>
      </c>
      <c r="AG61" s="567" t="s">
        <v>756</v>
      </c>
      <c r="AH61" s="567" t="s">
        <v>756</v>
      </c>
      <c r="AI61" s="556">
        <v>361</v>
      </c>
      <c r="AJ61" s="567">
        <v>13</v>
      </c>
      <c r="AK61" s="567">
        <v>13</v>
      </c>
      <c r="AL61" s="567" t="s">
        <v>756</v>
      </c>
      <c r="AM61" s="567">
        <v>1</v>
      </c>
      <c r="AN61" s="567">
        <v>1</v>
      </c>
      <c r="AO61" s="567" t="s">
        <v>756</v>
      </c>
      <c r="AP61" s="567">
        <v>49</v>
      </c>
      <c r="AQ61" s="567">
        <v>40</v>
      </c>
      <c r="AR61" s="567">
        <v>9</v>
      </c>
      <c r="AS61" s="568">
        <v>98.9</v>
      </c>
      <c r="AT61" s="568">
        <v>98.6</v>
      </c>
      <c r="AU61" s="568">
        <v>99.2</v>
      </c>
      <c r="AV61" s="553">
        <v>0.3</v>
      </c>
      <c r="AW61" s="568">
        <v>0.5</v>
      </c>
      <c r="AX61" s="923">
        <v>0.121424716675661</v>
      </c>
      <c r="AY61" s="725" t="s">
        <v>540</v>
      </c>
    </row>
    <row r="62" spans="1:51" ht="20.25" customHeight="1">
      <c r="A62" s="526" t="s">
        <v>541</v>
      </c>
      <c r="B62" s="559">
        <v>16131</v>
      </c>
      <c r="C62" s="560">
        <v>8241</v>
      </c>
      <c r="D62" s="560">
        <v>7890</v>
      </c>
      <c r="E62" s="560">
        <v>15694</v>
      </c>
      <c r="F62" s="560">
        <v>7963</v>
      </c>
      <c r="G62" s="560">
        <v>7731</v>
      </c>
      <c r="H62" s="569">
        <v>29</v>
      </c>
      <c r="I62" s="569">
        <v>15</v>
      </c>
      <c r="J62" s="569">
        <v>14</v>
      </c>
      <c r="K62" s="569">
        <v>19</v>
      </c>
      <c r="L62" s="569">
        <v>7</v>
      </c>
      <c r="M62" s="569">
        <v>12</v>
      </c>
      <c r="N62" s="569">
        <v>5</v>
      </c>
      <c r="O62" s="569">
        <v>5</v>
      </c>
      <c r="P62" s="569" t="s">
        <v>756</v>
      </c>
      <c r="Q62" s="560">
        <v>19</v>
      </c>
      <c r="R62" s="560">
        <v>17</v>
      </c>
      <c r="S62" s="569">
        <v>2</v>
      </c>
      <c r="T62" s="569">
        <v>39</v>
      </c>
      <c r="U62" s="569">
        <v>32</v>
      </c>
      <c r="V62" s="850">
        <v>7</v>
      </c>
      <c r="W62" s="892">
        <v>3</v>
      </c>
      <c r="X62" s="569">
        <v>3</v>
      </c>
      <c r="Y62" s="569" t="s">
        <v>756</v>
      </c>
      <c r="Z62" s="569">
        <v>41</v>
      </c>
      <c r="AA62" s="569">
        <v>31</v>
      </c>
      <c r="AB62" s="569">
        <v>10</v>
      </c>
      <c r="AC62" s="560">
        <v>273</v>
      </c>
      <c r="AD62" s="560">
        <v>165</v>
      </c>
      <c r="AE62" s="560">
        <v>108</v>
      </c>
      <c r="AF62" s="569">
        <v>9</v>
      </c>
      <c r="AG62" s="569">
        <v>3</v>
      </c>
      <c r="AH62" s="569">
        <v>6</v>
      </c>
      <c r="AI62" s="560">
        <v>285</v>
      </c>
      <c r="AJ62" s="569" t="s">
        <v>756</v>
      </c>
      <c r="AK62" s="569" t="s">
        <v>756</v>
      </c>
      <c r="AL62" s="569" t="s">
        <v>756</v>
      </c>
      <c r="AM62" s="569">
        <v>3</v>
      </c>
      <c r="AN62" s="569">
        <v>3</v>
      </c>
      <c r="AO62" s="569" t="s">
        <v>756</v>
      </c>
      <c r="AP62" s="569">
        <v>61</v>
      </c>
      <c r="AQ62" s="569">
        <v>52</v>
      </c>
      <c r="AR62" s="569">
        <v>9</v>
      </c>
      <c r="AS62" s="570">
        <v>97.3</v>
      </c>
      <c r="AT62" s="570">
        <v>96.6</v>
      </c>
      <c r="AU62" s="570">
        <v>98</v>
      </c>
      <c r="AV62" s="570">
        <v>0.4</v>
      </c>
      <c r="AW62" s="570">
        <v>0.6</v>
      </c>
      <c r="AX62" s="924">
        <v>0.114068441064639</v>
      </c>
      <c r="AY62" s="526" t="s">
        <v>541</v>
      </c>
    </row>
    <row r="63" spans="1:51">
      <c r="B63" s="1186" t="s">
        <v>744</v>
      </c>
      <c r="C63" s="1186"/>
      <c r="D63" s="1186"/>
      <c r="E63" s="1186"/>
      <c r="F63" s="1186"/>
      <c r="G63" s="1186"/>
      <c r="H63" s="1186"/>
      <c r="I63" s="1186"/>
      <c r="J63" s="1186"/>
      <c r="K63" s="1186"/>
      <c r="L63" s="1186"/>
      <c r="M63" s="1186"/>
      <c r="N63" s="1186"/>
      <c r="O63" s="1186"/>
      <c r="P63" s="1186"/>
      <c r="Q63" s="1186"/>
      <c r="R63" s="1186"/>
      <c r="S63" s="1186"/>
      <c r="T63" s="1186"/>
      <c r="U63" s="1186"/>
      <c r="V63" s="1186"/>
    </row>
    <row r="64" spans="1:51">
      <c r="B64" s="1187"/>
      <c r="C64" s="1187"/>
      <c r="D64" s="1187"/>
      <c r="E64" s="1187"/>
      <c r="F64" s="1187"/>
      <c r="G64" s="1187"/>
      <c r="H64" s="1187"/>
      <c r="I64" s="1187"/>
      <c r="J64" s="1187"/>
      <c r="K64" s="1187"/>
      <c r="L64" s="1187"/>
      <c r="M64" s="1187"/>
      <c r="N64" s="1187"/>
      <c r="O64" s="1187"/>
      <c r="P64" s="1187"/>
      <c r="Q64" s="1187"/>
      <c r="R64" s="1187"/>
      <c r="S64" s="1187"/>
      <c r="T64" s="1187"/>
      <c r="U64" s="1187"/>
      <c r="V64" s="1187"/>
    </row>
    <row r="65" spans="2:22">
      <c r="B65" s="1187" t="s">
        <v>743</v>
      </c>
      <c r="C65" s="1187"/>
      <c r="D65" s="1187"/>
      <c r="E65" s="1187"/>
      <c r="F65" s="1187"/>
      <c r="G65" s="1187"/>
      <c r="H65" s="1187"/>
      <c r="I65" s="1187"/>
      <c r="J65" s="1187"/>
      <c r="K65" s="1187"/>
      <c r="L65" s="1187"/>
      <c r="M65" s="1187"/>
      <c r="N65" s="1187"/>
      <c r="O65" s="1187"/>
      <c r="P65" s="1187"/>
      <c r="Q65" s="1187"/>
      <c r="R65" s="1187"/>
      <c r="S65" s="1187"/>
      <c r="T65" s="1187"/>
      <c r="U65" s="1187"/>
      <c r="V65" s="1187"/>
    </row>
    <row r="66" spans="2:22">
      <c r="B66" s="1187"/>
      <c r="C66" s="1187"/>
      <c r="D66" s="1187"/>
      <c r="E66" s="1187"/>
      <c r="F66" s="1187"/>
      <c r="G66" s="1187"/>
      <c r="H66" s="1187"/>
      <c r="I66" s="1187"/>
      <c r="J66" s="1187"/>
      <c r="K66" s="1187"/>
      <c r="L66" s="1187"/>
      <c r="M66" s="1187"/>
      <c r="N66" s="1187"/>
      <c r="O66" s="1187"/>
      <c r="P66" s="1187"/>
      <c r="Q66" s="1187"/>
      <c r="R66" s="1187"/>
      <c r="S66" s="1187"/>
      <c r="T66" s="1187"/>
      <c r="U66" s="1187"/>
      <c r="V66" s="1187"/>
    </row>
  </sheetData>
  <mergeCells count="31">
    <mergeCell ref="B63:V64"/>
    <mergeCell ref="B65:V66"/>
    <mergeCell ref="B1:T1"/>
    <mergeCell ref="AB1:AU1"/>
    <mergeCell ref="Z4:AB5"/>
    <mergeCell ref="T5:V5"/>
    <mergeCell ref="W5:Y5"/>
    <mergeCell ref="Q3:V3"/>
    <mergeCell ref="W3:AB3"/>
    <mergeCell ref="T4:V4"/>
    <mergeCell ref="W4:Y4"/>
    <mergeCell ref="AC3:AE5"/>
    <mergeCell ref="B7:B8"/>
    <mergeCell ref="AS7:AS8"/>
    <mergeCell ref="A3:A6"/>
    <mergeCell ref="B3:B6"/>
    <mergeCell ref="C3:C6"/>
    <mergeCell ref="D3:D6"/>
    <mergeCell ref="Q4:S5"/>
    <mergeCell ref="AY3:AY6"/>
    <mergeCell ref="AI3:AI6"/>
    <mergeCell ref="AM3:AO5"/>
    <mergeCell ref="AP3:AR5"/>
    <mergeCell ref="E3:G5"/>
    <mergeCell ref="H3:J5"/>
    <mergeCell ref="K3:M5"/>
    <mergeCell ref="N3:P5"/>
    <mergeCell ref="AF3:AH5"/>
    <mergeCell ref="AJ3:AL5"/>
    <mergeCell ref="AS3:AU5"/>
    <mergeCell ref="AV3:AX5"/>
  </mergeCells>
  <phoneticPr fontId="6"/>
  <conditionalFormatting sqref="A15:AX62 B13:P13 T13:V13 AC13:AL13 AS13:AX13">
    <cfRule type="expression" dxfId="1" priority="2">
      <formula>MOD(ROW(),2)=0</formula>
    </cfRule>
  </conditionalFormatting>
  <pageMargins left="0.59055118110236227" right="0.19685039370078741" top="0.59055118110236227" bottom="0.59055118110236227" header="0.51181102362204722" footer="0.27559055118110237"/>
  <pageSetup paperSize="9" scale="56" orientation="portrait" r:id="rId1"/>
  <headerFooter alignWithMargins="0"/>
  <colBreaks count="1" manualBreakCount="1">
    <brk id="22" max="1048575"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1"/>
  </sheetPr>
  <dimension ref="A1:AN60"/>
  <sheetViews>
    <sheetView showZeros="0" zoomScale="85" zoomScaleNormal="85" zoomScaleSheetLayoutView="40" workbookViewId="0">
      <selection activeCell="O17" sqref="O17"/>
    </sheetView>
  </sheetViews>
  <sheetFormatPr defaultRowHeight="12"/>
  <cols>
    <col min="1" max="1" width="12.125" style="4" customWidth="1"/>
    <col min="2" max="2" width="9.625" style="33" customWidth="1"/>
    <col min="3" max="10" width="7.875" style="33" customWidth="1"/>
    <col min="11" max="13" width="7.625" style="33" customWidth="1"/>
    <col min="14" max="16" width="6.125" style="33" customWidth="1"/>
    <col min="17" max="18" width="7.875" style="33" customWidth="1"/>
    <col min="19" max="19" width="7" style="33" customWidth="1"/>
    <col min="20" max="22" width="5.25" style="33" customWidth="1"/>
    <col min="23" max="25" width="6.5" style="33" customWidth="1"/>
    <col min="26" max="28" width="6.625" style="33" customWidth="1"/>
    <col min="29" max="31" width="5" style="33" customWidth="1"/>
    <col min="32" max="34" width="5.5" style="33" customWidth="1"/>
    <col min="35" max="40" width="5" style="33" customWidth="1"/>
    <col min="41" max="16384" width="9" style="33"/>
  </cols>
  <sheetData>
    <row r="1" spans="1:40" s="209" customFormat="1" ht="21.75" customHeight="1">
      <c r="A1" s="211"/>
      <c r="B1" s="940" t="s">
        <v>711</v>
      </c>
      <c r="C1" s="940"/>
      <c r="D1" s="940"/>
      <c r="E1" s="940"/>
      <c r="F1" s="940"/>
      <c r="G1" s="940"/>
      <c r="H1" s="940"/>
      <c r="I1" s="940"/>
      <c r="J1" s="940"/>
      <c r="K1" s="940"/>
      <c r="L1" s="940"/>
      <c r="M1" s="940"/>
      <c r="N1" s="940"/>
      <c r="O1" s="940"/>
      <c r="P1" s="940"/>
      <c r="Q1" s="940" t="s">
        <v>712</v>
      </c>
      <c r="R1" s="940"/>
      <c r="S1" s="940"/>
      <c r="T1" s="940"/>
      <c r="U1" s="940"/>
      <c r="V1" s="940"/>
      <c r="W1" s="940"/>
      <c r="X1" s="940"/>
      <c r="Y1" s="940"/>
      <c r="Z1" s="940"/>
      <c r="AA1" s="940"/>
      <c r="AB1" s="940"/>
      <c r="AC1" s="940"/>
      <c r="AD1" s="940"/>
      <c r="AE1" s="940"/>
      <c r="AF1" s="940"/>
      <c r="AG1" s="940"/>
      <c r="AH1" s="940"/>
      <c r="AI1" s="940"/>
      <c r="AJ1" s="940"/>
      <c r="AK1" s="940"/>
      <c r="AL1" s="940"/>
      <c r="AM1" s="940"/>
      <c r="AN1" s="940"/>
    </row>
    <row r="2" spans="1:40" ht="15.75" customHeight="1">
      <c r="A2" s="289"/>
      <c r="B2" s="289"/>
      <c r="C2" s="571"/>
      <c r="D2" s="571"/>
      <c r="J2" s="572"/>
      <c r="K2" s="572"/>
      <c r="L2" s="572"/>
      <c r="M2" s="720"/>
      <c r="N2" s="289"/>
      <c r="AE2" s="720"/>
      <c r="AF2" s="289"/>
      <c r="AK2" s="572"/>
      <c r="AL2" s="572"/>
      <c r="AM2" s="572"/>
      <c r="AN2" s="720"/>
    </row>
    <row r="3" spans="1:40" s="4" customFormat="1" ht="18.75" customHeight="1">
      <c r="A3" s="1138" t="s">
        <v>30</v>
      </c>
      <c r="B3" s="1138" t="s">
        <v>38</v>
      </c>
      <c r="C3" s="1138" t="s">
        <v>57</v>
      </c>
      <c r="D3" s="1077" t="s">
        <v>58</v>
      </c>
      <c r="E3" s="1137" t="s">
        <v>572</v>
      </c>
      <c r="F3" s="1137"/>
      <c r="G3" s="1137"/>
      <c r="H3" s="1140" t="s">
        <v>573</v>
      </c>
      <c r="I3" s="1180"/>
      <c r="J3" s="1181"/>
      <c r="K3" s="1140" t="s">
        <v>574</v>
      </c>
      <c r="L3" s="1180"/>
      <c r="M3" s="1181"/>
      <c r="N3" s="1140" t="s">
        <v>544</v>
      </c>
      <c r="O3" s="1180"/>
      <c r="P3" s="1181"/>
      <c r="Q3" s="1193" t="s">
        <v>555</v>
      </c>
      <c r="R3" s="1194"/>
      <c r="S3" s="1194"/>
      <c r="T3" s="1194"/>
      <c r="U3" s="1194"/>
      <c r="V3" s="1139"/>
      <c r="W3" s="1140" t="s">
        <v>556</v>
      </c>
      <c r="X3" s="1180"/>
      <c r="Y3" s="1181"/>
      <c r="Z3" s="1140" t="s">
        <v>259</v>
      </c>
      <c r="AA3" s="1180"/>
      <c r="AB3" s="1181"/>
      <c r="AC3" s="1140" t="s">
        <v>260</v>
      </c>
      <c r="AD3" s="1180"/>
      <c r="AE3" s="1181"/>
      <c r="AF3" s="1140" t="s">
        <v>546</v>
      </c>
      <c r="AG3" s="1180"/>
      <c r="AH3" s="1181"/>
      <c r="AI3" s="1140" t="s">
        <v>557</v>
      </c>
      <c r="AJ3" s="1180"/>
      <c r="AK3" s="1181"/>
      <c r="AL3" s="1140" t="s">
        <v>600</v>
      </c>
      <c r="AM3" s="1180"/>
      <c r="AN3" s="1181"/>
    </row>
    <row r="4" spans="1:40" s="4" customFormat="1" ht="25.5" customHeight="1">
      <c r="A4" s="1138"/>
      <c r="B4" s="1138"/>
      <c r="C4" s="1138"/>
      <c r="D4" s="1077"/>
      <c r="E4" s="1137"/>
      <c r="F4" s="1137"/>
      <c r="G4" s="1137"/>
      <c r="H4" s="1182"/>
      <c r="I4" s="1183"/>
      <c r="J4" s="1184"/>
      <c r="K4" s="1182"/>
      <c r="L4" s="1183"/>
      <c r="M4" s="1184"/>
      <c r="N4" s="1182"/>
      <c r="O4" s="1183"/>
      <c r="P4" s="1184"/>
      <c r="Q4" s="1193" t="s">
        <v>449</v>
      </c>
      <c r="R4" s="1194"/>
      <c r="S4" s="1139"/>
      <c r="T4" s="1193" t="s">
        <v>601</v>
      </c>
      <c r="U4" s="1194"/>
      <c r="V4" s="1139"/>
      <c r="W4" s="1182"/>
      <c r="X4" s="1183"/>
      <c r="Y4" s="1184"/>
      <c r="Z4" s="1182"/>
      <c r="AA4" s="1183"/>
      <c r="AB4" s="1184"/>
      <c r="AC4" s="1182"/>
      <c r="AD4" s="1183"/>
      <c r="AE4" s="1184"/>
      <c r="AF4" s="1182"/>
      <c r="AG4" s="1183"/>
      <c r="AH4" s="1184"/>
      <c r="AI4" s="1182"/>
      <c r="AJ4" s="1183"/>
      <c r="AK4" s="1184"/>
      <c r="AL4" s="1182"/>
      <c r="AM4" s="1183"/>
      <c r="AN4" s="1184"/>
    </row>
    <row r="5" spans="1:40" s="4" customFormat="1" ht="15" customHeight="1">
      <c r="A5" s="1138"/>
      <c r="B5" s="1138"/>
      <c r="C5" s="1138"/>
      <c r="D5" s="1077"/>
      <c r="E5" s="727" t="s">
        <v>38</v>
      </c>
      <c r="F5" s="727" t="s">
        <v>57</v>
      </c>
      <c r="G5" s="727" t="s">
        <v>58</v>
      </c>
      <c r="H5" s="717" t="s">
        <v>38</v>
      </c>
      <c r="I5" s="717" t="s">
        <v>57</v>
      </c>
      <c r="J5" s="717" t="s">
        <v>58</v>
      </c>
      <c r="K5" s="717" t="s">
        <v>38</v>
      </c>
      <c r="L5" s="717" t="s">
        <v>57</v>
      </c>
      <c r="M5" s="717" t="s">
        <v>58</v>
      </c>
      <c r="N5" s="717" t="s">
        <v>38</v>
      </c>
      <c r="O5" s="717" t="s">
        <v>57</v>
      </c>
      <c r="P5" s="717" t="s">
        <v>58</v>
      </c>
      <c r="Q5" s="717" t="s">
        <v>38</v>
      </c>
      <c r="R5" s="717" t="s">
        <v>57</v>
      </c>
      <c r="S5" s="717" t="s">
        <v>58</v>
      </c>
      <c r="T5" s="717" t="s">
        <v>38</v>
      </c>
      <c r="U5" s="717" t="s">
        <v>57</v>
      </c>
      <c r="V5" s="717" t="s">
        <v>58</v>
      </c>
      <c r="W5" s="717" t="s">
        <v>38</v>
      </c>
      <c r="X5" s="717" t="s">
        <v>57</v>
      </c>
      <c r="Y5" s="717" t="s">
        <v>58</v>
      </c>
      <c r="Z5" s="717" t="s">
        <v>38</v>
      </c>
      <c r="AA5" s="717" t="s">
        <v>57</v>
      </c>
      <c r="AB5" s="717" t="s">
        <v>58</v>
      </c>
      <c r="AC5" s="717" t="s">
        <v>38</v>
      </c>
      <c r="AD5" s="717" t="s">
        <v>57</v>
      </c>
      <c r="AE5" s="717" t="s">
        <v>58</v>
      </c>
      <c r="AF5" s="717" t="s">
        <v>38</v>
      </c>
      <c r="AG5" s="717" t="s">
        <v>57</v>
      </c>
      <c r="AH5" s="717" t="s">
        <v>58</v>
      </c>
      <c r="AI5" s="717" t="s">
        <v>38</v>
      </c>
      <c r="AJ5" s="717" t="s">
        <v>57</v>
      </c>
      <c r="AK5" s="717" t="s">
        <v>58</v>
      </c>
      <c r="AL5" s="717" t="s">
        <v>38</v>
      </c>
      <c r="AM5" s="717" t="s">
        <v>57</v>
      </c>
      <c r="AN5" s="717" t="s">
        <v>58</v>
      </c>
    </row>
    <row r="6" spans="1:40" s="4" customFormat="1" ht="15" customHeight="1">
      <c r="A6" s="718"/>
      <c r="B6" s="116" t="s">
        <v>146</v>
      </c>
      <c r="C6" s="722"/>
      <c r="D6" s="722"/>
      <c r="E6" s="716"/>
      <c r="F6" s="716"/>
      <c r="G6" s="716"/>
      <c r="H6" s="716"/>
      <c r="I6" s="716"/>
      <c r="J6" s="716"/>
      <c r="K6" s="716"/>
      <c r="L6" s="716"/>
      <c r="M6" s="716"/>
      <c r="N6" s="716"/>
      <c r="O6" s="716"/>
      <c r="P6" s="715"/>
      <c r="Q6" s="714"/>
      <c r="R6" s="716"/>
      <c r="S6" s="716"/>
      <c r="T6" s="716"/>
      <c r="U6" s="716"/>
      <c r="V6" s="716"/>
      <c r="W6" s="716"/>
      <c r="X6" s="716"/>
      <c r="Y6" s="716"/>
      <c r="Z6" s="716"/>
      <c r="AA6" s="716"/>
      <c r="AB6" s="716"/>
      <c r="AC6" s="716"/>
      <c r="AD6" s="716"/>
      <c r="AE6" s="716"/>
      <c r="AF6" s="716"/>
      <c r="AG6" s="716"/>
      <c r="AH6" s="716"/>
      <c r="AI6" s="47" t="s">
        <v>599</v>
      </c>
      <c r="AJ6" s="716"/>
      <c r="AK6" s="716"/>
      <c r="AL6" s="716"/>
      <c r="AM6" s="716"/>
      <c r="AN6" s="715"/>
    </row>
    <row r="7" spans="1:40" ht="20.25" customHeight="1">
      <c r="A7" s="815" t="s">
        <v>551</v>
      </c>
      <c r="B7" s="573">
        <v>1047392</v>
      </c>
      <c r="C7" s="574">
        <v>526467</v>
      </c>
      <c r="D7" s="574">
        <v>520925</v>
      </c>
      <c r="E7" s="574">
        <v>563268</v>
      </c>
      <c r="F7" s="574">
        <v>271047</v>
      </c>
      <c r="G7" s="574">
        <v>292221</v>
      </c>
      <c r="H7" s="574">
        <v>178530</v>
      </c>
      <c r="I7" s="574">
        <v>71782</v>
      </c>
      <c r="J7" s="574">
        <v>106748</v>
      </c>
      <c r="K7" s="574">
        <v>56638</v>
      </c>
      <c r="L7" s="574">
        <v>36891</v>
      </c>
      <c r="M7" s="574">
        <v>19747</v>
      </c>
      <c r="N7" s="574">
        <v>6408</v>
      </c>
      <c r="O7" s="574">
        <v>5458</v>
      </c>
      <c r="P7" s="575">
        <v>950</v>
      </c>
      <c r="Q7" s="629" t="s">
        <v>570</v>
      </c>
      <c r="R7" s="576" t="s">
        <v>570</v>
      </c>
      <c r="S7" s="576" t="s">
        <v>570</v>
      </c>
      <c r="T7" s="576" t="s">
        <v>570</v>
      </c>
      <c r="U7" s="576" t="s">
        <v>570</v>
      </c>
      <c r="V7" s="576" t="s">
        <v>570</v>
      </c>
      <c r="W7" s="574">
        <v>11956</v>
      </c>
      <c r="X7" s="574">
        <v>4309</v>
      </c>
      <c r="Y7" s="574">
        <v>7647</v>
      </c>
      <c r="Z7" s="574">
        <v>47661</v>
      </c>
      <c r="AA7" s="574">
        <v>26142</v>
      </c>
      <c r="AB7" s="574">
        <v>21519</v>
      </c>
      <c r="AC7" s="574">
        <v>225</v>
      </c>
      <c r="AD7" s="574">
        <v>109</v>
      </c>
      <c r="AE7" s="574">
        <v>116</v>
      </c>
      <c r="AF7" s="574">
        <v>878</v>
      </c>
      <c r="AG7" s="574">
        <v>212</v>
      </c>
      <c r="AH7" s="574">
        <v>666</v>
      </c>
      <c r="AI7" s="577">
        <v>53.8</v>
      </c>
      <c r="AJ7" s="577">
        <v>51.5</v>
      </c>
      <c r="AK7" s="577">
        <v>56.1</v>
      </c>
      <c r="AL7" s="577">
        <v>17.5</v>
      </c>
      <c r="AM7" s="577">
        <v>21.1</v>
      </c>
      <c r="AN7" s="578">
        <v>13.9</v>
      </c>
    </row>
    <row r="8" spans="1:40" ht="20.25" customHeight="1">
      <c r="A8" s="719" t="s">
        <v>607</v>
      </c>
      <c r="B8" s="579">
        <v>1064376</v>
      </c>
      <c r="C8" s="580">
        <v>534898</v>
      </c>
      <c r="D8" s="580">
        <v>529478</v>
      </c>
      <c r="E8" s="580">
        <v>579938</v>
      </c>
      <c r="F8" s="580">
        <v>278850</v>
      </c>
      <c r="G8" s="580">
        <v>301088</v>
      </c>
      <c r="H8" s="580">
        <v>177827</v>
      </c>
      <c r="I8" s="580">
        <v>69705</v>
      </c>
      <c r="J8" s="580">
        <v>108122</v>
      </c>
      <c r="K8" s="580">
        <v>54990</v>
      </c>
      <c r="L8" s="580">
        <v>36086</v>
      </c>
      <c r="M8" s="580">
        <v>18904</v>
      </c>
      <c r="N8" s="580">
        <v>6376</v>
      </c>
      <c r="O8" s="580">
        <v>5439</v>
      </c>
      <c r="P8" s="581">
        <v>937</v>
      </c>
      <c r="Q8" s="630">
        <v>186960</v>
      </c>
      <c r="R8" s="582">
        <v>114330</v>
      </c>
      <c r="S8" s="582">
        <v>72630</v>
      </c>
      <c r="T8" s="582">
        <v>1945</v>
      </c>
      <c r="U8" s="582">
        <v>715</v>
      </c>
      <c r="V8" s="582">
        <v>1230</v>
      </c>
      <c r="W8" s="580">
        <v>9615</v>
      </c>
      <c r="X8" s="580">
        <v>3429</v>
      </c>
      <c r="Y8" s="580">
        <v>6186</v>
      </c>
      <c r="Z8" s="580">
        <v>46496</v>
      </c>
      <c r="AA8" s="580">
        <v>26235</v>
      </c>
      <c r="AB8" s="580">
        <v>20261</v>
      </c>
      <c r="AC8" s="580">
        <v>229</v>
      </c>
      <c r="AD8" s="580">
        <v>109</v>
      </c>
      <c r="AE8" s="580">
        <v>120</v>
      </c>
      <c r="AF8" s="580">
        <v>774</v>
      </c>
      <c r="AG8" s="580">
        <v>180</v>
      </c>
      <c r="AH8" s="580">
        <v>594</v>
      </c>
      <c r="AI8" s="577">
        <v>54.5</v>
      </c>
      <c r="AJ8" s="577">
        <v>52.1</v>
      </c>
      <c r="AK8" s="577">
        <v>56.9</v>
      </c>
      <c r="AL8" s="577">
        <v>17.8</v>
      </c>
      <c r="AM8" s="577">
        <v>21.5</v>
      </c>
      <c r="AN8" s="578">
        <v>14.1</v>
      </c>
    </row>
    <row r="9" spans="1:40" ht="20.25" customHeight="1">
      <c r="A9" s="725" t="s">
        <v>608</v>
      </c>
      <c r="B9" s="579">
        <v>1059266</v>
      </c>
      <c r="C9" s="580">
        <v>531716</v>
      </c>
      <c r="D9" s="580">
        <v>527550</v>
      </c>
      <c r="E9" s="580">
        <v>579738</v>
      </c>
      <c r="F9" s="580">
        <v>277815</v>
      </c>
      <c r="G9" s="580">
        <v>301923</v>
      </c>
      <c r="H9" s="580">
        <v>173396</v>
      </c>
      <c r="I9" s="580">
        <v>67248</v>
      </c>
      <c r="J9" s="580">
        <v>106148</v>
      </c>
      <c r="K9" s="580">
        <v>56458</v>
      </c>
      <c r="L9" s="580">
        <v>37263</v>
      </c>
      <c r="M9" s="580">
        <v>19195</v>
      </c>
      <c r="N9" s="580">
        <v>6159</v>
      </c>
      <c r="O9" s="580">
        <v>5267</v>
      </c>
      <c r="P9" s="581">
        <v>892</v>
      </c>
      <c r="Q9" s="630">
        <v>187404</v>
      </c>
      <c r="R9" s="582">
        <v>114325</v>
      </c>
      <c r="S9" s="582">
        <v>73079</v>
      </c>
      <c r="T9" s="582">
        <v>1726</v>
      </c>
      <c r="U9" s="582">
        <v>739</v>
      </c>
      <c r="V9" s="582">
        <v>987</v>
      </c>
      <c r="W9" s="580">
        <v>8397</v>
      </c>
      <c r="X9" s="580">
        <v>2907</v>
      </c>
      <c r="Y9" s="580">
        <v>5490</v>
      </c>
      <c r="Z9" s="580">
        <v>45783</v>
      </c>
      <c r="AA9" s="580">
        <v>26046</v>
      </c>
      <c r="AB9" s="580">
        <v>19737</v>
      </c>
      <c r="AC9" s="580">
        <v>205</v>
      </c>
      <c r="AD9" s="580">
        <v>106</v>
      </c>
      <c r="AE9" s="580">
        <v>99</v>
      </c>
      <c r="AF9" s="580">
        <v>678</v>
      </c>
      <c r="AG9" s="580">
        <v>136</v>
      </c>
      <c r="AH9" s="580">
        <v>542</v>
      </c>
      <c r="AI9" s="577">
        <v>54.7</v>
      </c>
      <c r="AJ9" s="577">
        <v>52.2</v>
      </c>
      <c r="AK9" s="577">
        <v>57.2</v>
      </c>
      <c r="AL9" s="577">
        <v>17.899999999999999</v>
      </c>
      <c r="AM9" s="577">
        <v>21.7</v>
      </c>
      <c r="AN9" s="578">
        <v>14.1</v>
      </c>
    </row>
    <row r="10" spans="1:40" ht="20.25" customHeight="1">
      <c r="A10" s="734" t="s">
        <v>691</v>
      </c>
      <c r="B10" s="579">
        <v>1069568</v>
      </c>
      <c r="C10" s="580">
        <v>537285</v>
      </c>
      <c r="D10" s="580">
        <v>532283</v>
      </c>
      <c r="E10" s="580">
        <v>585184</v>
      </c>
      <c r="F10" s="580">
        <v>280088</v>
      </c>
      <c r="G10" s="580">
        <v>305096</v>
      </c>
      <c r="H10" s="580">
        <v>173676</v>
      </c>
      <c r="I10" s="580">
        <v>67419</v>
      </c>
      <c r="J10" s="580">
        <v>106257</v>
      </c>
      <c r="K10" s="580">
        <v>56410</v>
      </c>
      <c r="L10" s="580">
        <v>37003</v>
      </c>
      <c r="M10" s="580">
        <v>19407</v>
      </c>
      <c r="N10" s="580">
        <v>6360</v>
      </c>
      <c r="O10" s="580">
        <v>5366</v>
      </c>
      <c r="P10" s="581">
        <v>994</v>
      </c>
      <c r="Q10" s="630">
        <v>188259</v>
      </c>
      <c r="R10" s="582">
        <v>114799</v>
      </c>
      <c r="S10" s="582">
        <v>73460</v>
      </c>
      <c r="T10" s="582">
        <v>1360</v>
      </c>
      <c r="U10" s="582">
        <v>582</v>
      </c>
      <c r="V10" s="582">
        <v>778</v>
      </c>
      <c r="W10" s="580">
        <v>7794</v>
      </c>
      <c r="X10" s="580">
        <v>2743</v>
      </c>
      <c r="Y10" s="580">
        <v>5051</v>
      </c>
      <c r="Z10" s="580">
        <v>50315</v>
      </c>
      <c r="AA10" s="580">
        <v>29192</v>
      </c>
      <c r="AB10" s="580">
        <v>21123</v>
      </c>
      <c r="AC10" s="580">
        <v>210</v>
      </c>
      <c r="AD10" s="580">
        <v>93</v>
      </c>
      <c r="AE10" s="580">
        <v>117</v>
      </c>
      <c r="AF10" s="580">
        <v>640</v>
      </c>
      <c r="AG10" s="580">
        <v>137</v>
      </c>
      <c r="AH10" s="580">
        <v>503</v>
      </c>
      <c r="AI10" s="577">
        <v>54.7</v>
      </c>
      <c r="AJ10" s="577">
        <v>52.1</v>
      </c>
      <c r="AK10" s="577">
        <v>57.3</v>
      </c>
      <c r="AL10" s="577">
        <v>17.8</v>
      </c>
      <c r="AM10" s="577">
        <v>21.5</v>
      </c>
      <c r="AN10" s="578">
        <v>14</v>
      </c>
    </row>
    <row r="11" spans="1:40" ht="20.25" customHeight="1">
      <c r="A11" s="734" t="s">
        <v>705</v>
      </c>
      <c r="B11" s="583">
        <v>1056378</v>
      </c>
      <c r="C11" s="827">
        <v>532219</v>
      </c>
      <c r="D11" s="827">
        <v>524159</v>
      </c>
      <c r="E11" s="827">
        <v>578041</v>
      </c>
      <c r="F11" s="827">
        <v>275688</v>
      </c>
      <c r="G11" s="827">
        <v>302353</v>
      </c>
      <c r="H11" s="827">
        <v>168782</v>
      </c>
      <c r="I11" s="827">
        <v>65761</v>
      </c>
      <c r="J11" s="827">
        <v>103021</v>
      </c>
      <c r="K11" s="827">
        <v>57416</v>
      </c>
      <c r="L11" s="827">
        <v>37321</v>
      </c>
      <c r="M11" s="827">
        <v>20095</v>
      </c>
      <c r="N11" s="827">
        <v>6235</v>
      </c>
      <c r="O11" s="827">
        <v>5308</v>
      </c>
      <c r="P11" s="828">
        <v>927</v>
      </c>
      <c r="Q11" s="583">
        <v>184460</v>
      </c>
      <c r="R11" s="827">
        <v>112870</v>
      </c>
      <c r="S11" s="827">
        <v>71590</v>
      </c>
      <c r="T11" s="827">
        <v>1320</v>
      </c>
      <c r="U11" s="827">
        <v>603</v>
      </c>
      <c r="V11" s="827">
        <v>717</v>
      </c>
      <c r="W11" s="827">
        <v>6984</v>
      </c>
      <c r="X11" s="827">
        <v>2602</v>
      </c>
      <c r="Y11" s="827">
        <v>4382</v>
      </c>
      <c r="Z11" s="827">
        <v>52941</v>
      </c>
      <c r="AA11" s="827">
        <v>31973</v>
      </c>
      <c r="AB11" s="827">
        <v>20968</v>
      </c>
      <c r="AC11" s="827">
        <v>199</v>
      </c>
      <c r="AD11" s="827">
        <v>93</v>
      </c>
      <c r="AE11" s="827">
        <v>106</v>
      </c>
      <c r="AF11" s="827">
        <v>454</v>
      </c>
      <c r="AG11" s="827">
        <v>101</v>
      </c>
      <c r="AH11" s="827">
        <v>353</v>
      </c>
      <c r="AI11" s="584">
        <v>54.7</v>
      </c>
      <c r="AJ11" s="584">
        <v>51.8</v>
      </c>
      <c r="AK11" s="584">
        <v>57.7</v>
      </c>
      <c r="AL11" s="584">
        <v>17.600000000000001</v>
      </c>
      <c r="AM11" s="584">
        <v>21.3</v>
      </c>
      <c r="AN11" s="585">
        <v>13.9</v>
      </c>
    </row>
    <row r="12" spans="1:40" ht="15" customHeight="1">
      <c r="A12" s="764" t="s">
        <v>754</v>
      </c>
      <c r="B12" s="586"/>
      <c r="C12" s="587"/>
      <c r="D12" s="587"/>
      <c r="E12" s="587"/>
      <c r="F12" s="587"/>
      <c r="G12" s="587"/>
      <c r="H12" s="587"/>
      <c r="I12" s="587"/>
      <c r="J12" s="587"/>
      <c r="K12" s="587"/>
      <c r="L12" s="587"/>
      <c r="M12" s="587"/>
      <c r="N12" s="587"/>
      <c r="O12" s="587"/>
      <c r="P12" s="588"/>
      <c r="Q12" s="586"/>
      <c r="R12" s="587"/>
      <c r="S12" s="587"/>
      <c r="T12" s="587"/>
      <c r="U12" s="587"/>
      <c r="V12" s="587"/>
      <c r="W12" s="587"/>
      <c r="X12" s="587"/>
      <c r="Y12" s="587"/>
      <c r="Z12" s="587"/>
      <c r="AA12" s="587"/>
      <c r="AB12" s="587"/>
      <c r="AC12" s="587"/>
      <c r="AD12" s="587"/>
      <c r="AE12" s="587"/>
      <c r="AF12" s="587"/>
      <c r="AG12" s="587"/>
      <c r="AH12" s="587"/>
      <c r="AI12" s="589"/>
      <c r="AJ12" s="589"/>
      <c r="AK12" s="589"/>
      <c r="AL12" s="589"/>
      <c r="AM12" s="589"/>
      <c r="AN12" s="590"/>
    </row>
    <row r="13" spans="1:40" s="486" customFormat="1" ht="20.25" customHeight="1">
      <c r="A13" s="484" t="s">
        <v>495</v>
      </c>
      <c r="B13" s="712">
        <v>1050559</v>
      </c>
      <c r="C13" s="713">
        <v>530584</v>
      </c>
      <c r="D13" s="713">
        <v>519975</v>
      </c>
      <c r="E13" s="713">
        <v>574308</v>
      </c>
      <c r="F13" s="713">
        <v>273916</v>
      </c>
      <c r="G13" s="713">
        <v>300392</v>
      </c>
      <c r="H13" s="713">
        <v>172059</v>
      </c>
      <c r="I13" s="713">
        <v>68317</v>
      </c>
      <c r="J13" s="713">
        <v>103742</v>
      </c>
      <c r="K13" s="713">
        <v>52835</v>
      </c>
      <c r="L13" s="713">
        <v>34460</v>
      </c>
      <c r="M13" s="713">
        <v>18375</v>
      </c>
      <c r="N13" s="713">
        <v>5948</v>
      </c>
      <c r="O13" s="713">
        <v>5080</v>
      </c>
      <c r="P13" s="885">
        <v>868</v>
      </c>
      <c r="Q13" s="712">
        <v>184115</v>
      </c>
      <c r="R13" s="713">
        <v>113415</v>
      </c>
      <c r="S13" s="713">
        <v>70700</v>
      </c>
      <c r="T13" s="713">
        <v>1058</v>
      </c>
      <c r="U13" s="713">
        <v>469</v>
      </c>
      <c r="V13" s="713">
        <v>589</v>
      </c>
      <c r="W13" s="713">
        <v>6525</v>
      </c>
      <c r="X13" s="713">
        <v>2359</v>
      </c>
      <c r="Y13" s="713">
        <v>4166</v>
      </c>
      <c r="Z13" s="713">
        <v>53548</v>
      </c>
      <c r="AA13" s="713">
        <v>32464</v>
      </c>
      <c r="AB13" s="713">
        <v>21084</v>
      </c>
      <c r="AC13" s="713">
        <v>163</v>
      </c>
      <c r="AD13" s="713">
        <v>104</v>
      </c>
      <c r="AE13" s="713">
        <v>59</v>
      </c>
      <c r="AF13" s="713">
        <v>390</v>
      </c>
      <c r="AG13" s="713">
        <v>93</v>
      </c>
      <c r="AH13" s="713">
        <v>297</v>
      </c>
      <c r="AI13" s="872">
        <v>54.7</v>
      </c>
      <c r="AJ13" s="872">
        <v>51.6</v>
      </c>
      <c r="AK13" s="872">
        <v>57.8</v>
      </c>
      <c r="AL13" s="872">
        <v>17.7</v>
      </c>
      <c r="AM13" s="872">
        <v>21.5</v>
      </c>
      <c r="AN13" s="880">
        <v>13.8</v>
      </c>
    </row>
    <row r="14" spans="1:40" ht="20.25" customHeight="1">
      <c r="A14" s="487" t="s">
        <v>314</v>
      </c>
      <c r="B14" s="579">
        <v>40223</v>
      </c>
      <c r="C14" s="580">
        <v>20237</v>
      </c>
      <c r="D14" s="580">
        <v>19986</v>
      </c>
      <c r="E14" s="591">
        <v>18579</v>
      </c>
      <c r="F14" s="580">
        <v>9430</v>
      </c>
      <c r="G14" s="580">
        <v>9149</v>
      </c>
      <c r="H14" s="591">
        <v>8756</v>
      </c>
      <c r="I14" s="580">
        <v>3247</v>
      </c>
      <c r="J14" s="580">
        <v>5509</v>
      </c>
      <c r="K14" s="591">
        <v>1380</v>
      </c>
      <c r="L14" s="580">
        <v>916</v>
      </c>
      <c r="M14" s="580">
        <v>464</v>
      </c>
      <c r="N14" s="591">
        <v>207</v>
      </c>
      <c r="O14" s="580">
        <v>183</v>
      </c>
      <c r="P14" s="581">
        <v>24</v>
      </c>
      <c r="Q14" s="592">
        <v>9180</v>
      </c>
      <c r="R14" s="580">
        <v>5317</v>
      </c>
      <c r="S14" s="580">
        <v>3863</v>
      </c>
      <c r="T14" s="580">
        <v>55</v>
      </c>
      <c r="U14" s="580">
        <v>27</v>
      </c>
      <c r="V14" s="580">
        <v>28</v>
      </c>
      <c r="W14" s="580">
        <v>191</v>
      </c>
      <c r="X14" s="580">
        <v>80</v>
      </c>
      <c r="Y14" s="580">
        <v>111</v>
      </c>
      <c r="Z14" s="574">
        <v>1873</v>
      </c>
      <c r="AA14" s="574">
        <v>1036</v>
      </c>
      <c r="AB14" s="574">
        <v>837</v>
      </c>
      <c r="AC14" s="593">
        <v>2</v>
      </c>
      <c r="AD14" s="595">
        <v>1</v>
      </c>
      <c r="AE14" s="594">
        <v>1</v>
      </c>
      <c r="AF14" s="595">
        <v>5</v>
      </c>
      <c r="AG14" s="595">
        <v>3</v>
      </c>
      <c r="AH14" s="595">
        <v>2</v>
      </c>
      <c r="AI14" s="577">
        <v>46.2</v>
      </c>
      <c r="AJ14" s="577">
        <v>46.6</v>
      </c>
      <c r="AK14" s="577">
        <v>45.8</v>
      </c>
      <c r="AL14" s="577">
        <v>23</v>
      </c>
      <c r="AM14" s="577">
        <v>26.4</v>
      </c>
      <c r="AN14" s="578">
        <v>19.5</v>
      </c>
    </row>
    <row r="15" spans="1:40" ht="20.25" customHeight="1">
      <c r="A15" s="487" t="s">
        <v>496</v>
      </c>
      <c r="B15" s="579">
        <v>11474</v>
      </c>
      <c r="C15" s="580">
        <v>5855</v>
      </c>
      <c r="D15" s="580">
        <v>5619</v>
      </c>
      <c r="E15" s="591">
        <v>5302</v>
      </c>
      <c r="F15" s="580">
        <v>2560</v>
      </c>
      <c r="G15" s="580">
        <v>2742</v>
      </c>
      <c r="H15" s="591">
        <v>1702</v>
      </c>
      <c r="I15" s="580">
        <v>626</v>
      </c>
      <c r="J15" s="580">
        <v>1076</v>
      </c>
      <c r="K15" s="591">
        <v>282</v>
      </c>
      <c r="L15" s="591">
        <v>151</v>
      </c>
      <c r="M15" s="580">
        <v>131</v>
      </c>
      <c r="N15" s="591">
        <v>220</v>
      </c>
      <c r="O15" s="580">
        <v>191</v>
      </c>
      <c r="P15" s="596">
        <v>29</v>
      </c>
      <c r="Q15" s="592">
        <v>3559</v>
      </c>
      <c r="R15" s="580">
        <v>2110</v>
      </c>
      <c r="S15" s="580">
        <v>1449</v>
      </c>
      <c r="T15" s="580">
        <v>13</v>
      </c>
      <c r="U15" s="580">
        <v>7</v>
      </c>
      <c r="V15" s="580">
        <v>6</v>
      </c>
      <c r="W15" s="580">
        <v>33</v>
      </c>
      <c r="X15" s="580">
        <v>9</v>
      </c>
      <c r="Y15" s="580">
        <v>24</v>
      </c>
      <c r="Z15" s="574">
        <v>359</v>
      </c>
      <c r="AA15" s="574">
        <v>199</v>
      </c>
      <c r="AB15" s="574">
        <v>160</v>
      </c>
      <c r="AC15" s="594">
        <v>4</v>
      </c>
      <c r="AD15" s="594">
        <v>2</v>
      </c>
      <c r="AE15" s="594">
        <v>2</v>
      </c>
      <c r="AF15" s="595">
        <v>5</v>
      </c>
      <c r="AG15" s="595">
        <v>1</v>
      </c>
      <c r="AH15" s="595">
        <v>4</v>
      </c>
      <c r="AI15" s="577">
        <v>46.2</v>
      </c>
      <c r="AJ15" s="577">
        <v>43.7</v>
      </c>
      <c r="AK15" s="577">
        <v>48.8</v>
      </c>
      <c r="AL15" s="577">
        <v>31.2</v>
      </c>
      <c r="AM15" s="577">
        <v>36.200000000000003</v>
      </c>
      <c r="AN15" s="578">
        <v>26</v>
      </c>
    </row>
    <row r="16" spans="1:40" ht="20.25" customHeight="1">
      <c r="A16" s="487" t="s">
        <v>497</v>
      </c>
      <c r="B16" s="579">
        <v>11172</v>
      </c>
      <c r="C16" s="591">
        <v>5786</v>
      </c>
      <c r="D16" s="591">
        <v>5386</v>
      </c>
      <c r="E16" s="591">
        <v>4882</v>
      </c>
      <c r="F16" s="591">
        <v>2307</v>
      </c>
      <c r="G16" s="591">
        <v>2575</v>
      </c>
      <c r="H16" s="591">
        <v>2202</v>
      </c>
      <c r="I16" s="591">
        <v>932</v>
      </c>
      <c r="J16" s="591">
        <v>1270</v>
      </c>
      <c r="K16" s="591">
        <v>356</v>
      </c>
      <c r="L16" s="591">
        <v>212</v>
      </c>
      <c r="M16" s="591">
        <v>144</v>
      </c>
      <c r="N16" s="591">
        <v>165</v>
      </c>
      <c r="O16" s="591">
        <v>139</v>
      </c>
      <c r="P16" s="596">
        <v>26</v>
      </c>
      <c r="Q16" s="592">
        <v>3247</v>
      </c>
      <c r="R16" s="591">
        <v>2009</v>
      </c>
      <c r="S16" s="591">
        <v>1238</v>
      </c>
      <c r="T16" s="591">
        <v>4</v>
      </c>
      <c r="U16" s="591">
        <v>1</v>
      </c>
      <c r="V16" s="591">
        <v>3</v>
      </c>
      <c r="W16" s="591">
        <v>17</v>
      </c>
      <c r="X16" s="591">
        <v>3</v>
      </c>
      <c r="Y16" s="591">
        <v>14</v>
      </c>
      <c r="Z16" s="574">
        <v>298</v>
      </c>
      <c r="AA16" s="574">
        <v>182</v>
      </c>
      <c r="AB16" s="574">
        <v>116</v>
      </c>
      <c r="AC16" s="594">
        <v>1</v>
      </c>
      <c r="AD16" s="594">
        <v>1</v>
      </c>
      <c r="AE16" s="594" t="s">
        <v>756</v>
      </c>
      <c r="AF16" s="595">
        <v>4</v>
      </c>
      <c r="AG16" s="595">
        <v>2</v>
      </c>
      <c r="AH16" s="595">
        <v>2</v>
      </c>
      <c r="AI16" s="577">
        <v>43.7</v>
      </c>
      <c r="AJ16" s="577">
        <v>39.9</v>
      </c>
      <c r="AK16" s="577">
        <v>47.8</v>
      </c>
      <c r="AL16" s="577">
        <v>29.1</v>
      </c>
      <c r="AM16" s="577">
        <v>34.799999999999997</v>
      </c>
      <c r="AN16" s="578">
        <v>23.1</v>
      </c>
    </row>
    <row r="17" spans="1:40" ht="20.25" customHeight="1">
      <c r="A17" s="487" t="s">
        <v>498</v>
      </c>
      <c r="B17" s="579">
        <v>19472</v>
      </c>
      <c r="C17" s="591">
        <v>9820</v>
      </c>
      <c r="D17" s="591">
        <v>9652</v>
      </c>
      <c r="E17" s="591">
        <v>9657</v>
      </c>
      <c r="F17" s="591">
        <v>4677</v>
      </c>
      <c r="G17" s="591">
        <v>4980</v>
      </c>
      <c r="H17" s="591">
        <v>3320</v>
      </c>
      <c r="I17" s="591">
        <v>1329</v>
      </c>
      <c r="J17" s="591">
        <v>1991</v>
      </c>
      <c r="K17" s="591">
        <v>928</v>
      </c>
      <c r="L17" s="591">
        <v>542</v>
      </c>
      <c r="M17" s="591">
        <v>386</v>
      </c>
      <c r="N17" s="591">
        <v>212</v>
      </c>
      <c r="O17" s="591">
        <v>185</v>
      </c>
      <c r="P17" s="596">
        <v>27</v>
      </c>
      <c r="Q17" s="592">
        <v>4417</v>
      </c>
      <c r="R17" s="591">
        <v>2591</v>
      </c>
      <c r="S17" s="591">
        <v>1826</v>
      </c>
      <c r="T17" s="591">
        <v>18</v>
      </c>
      <c r="U17" s="591">
        <v>11</v>
      </c>
      <c r="V17" s="591">
        <v>7</v>
      </c>
      <c r="W17" s="591">
        <v>204</v>
      </c>
      <c r="X17" s="591">
        <v>68</v>
      </c>
      <c r="Y17" s="591">
        <v>136</v>
      </c>
      <c r="Z17" s="574">
        <v>709</v>
      </c>
      <c r="AA17" s="574">
        <v>413</v>
      </c>
      <c r="AB17" s="574">
        <v>296</v>
      </c>
      <c r="AC17" s="593">
        <v>7</v>
      </c>
      <c r="AD17" s="595">
        <v>4</v>
      </c>
      <c r="AE17" s="595">
        <v>3</v>
      </c>
      <c r="AF17" s="595">
        <v>23</v>
      </c>
      <c r="AG17" s="595">
        <v>1</v>
      </c>
      <c r="AH17" s="595">
        <v>22</v>
      </c>
      <c r="AI17" s="577">
        <v>49.6</v>
      </c>
      <c r="AJ17" s="577">
        <v>47.6</v>
      </c>
      <c r="AK17" s="577">
        <v>51.6</v>
      </c>
      <c r="AL17" s="577">
        <v>22.9</v>
      </c>
      <c r="AM17" s="577">
        <v>26.5</v>
      </c>
      <c r="AN17" s="578">
        <v>19.2</v>
      </c>
    </row>
    <row r="18" spans="1:40" ht="20.25" customHeight="1">
      <c r="A18" s="487" t="s">
        <v>499</v>
      </c>
      <c r="B18" s="579">
        <v>7939</v>
      </c>
      <c r="C18" s="591">
        <v>4068</v>
      </c>
      <c r="D18" s="591">
        <v>3871</v>
      </c>
      <c r="E18" s="591">
        <v>3604</v>
      </c>
      <c r="F18" s="591">
        <v>1654</v>
      </c>
      <c r="G18" s="591">
        <v>1950</v>
      </c>
      <c r="H18" s="591">
        <v>1359</v>
      </c>
      <c r="I18" s="591">
        <v>536</v>
      </c>
      <c r="J18" s="591">
        <v>823</v>
      </c>
      <c r="K18" s="591">
        <v>173</v>
      </c>
      <c r="L18" s="591">
        <v>89</v>
      </c>
      <c r="M18" s="591">
        <v>84</v>
      </c>
      <c r="N18" s="591">
        <v>41</v>
      </c>
      <c r="O18" s="591">
        <v>40</v>
      </c>
      <c r="P18" s="596">
        <v>1</v>
      </c>
      <c r="Q18" s="592">
        <v>2383</v>
      </c>
      <c r="R18" s="591">
        <v>1508</v>
      </c>
      <c r="S18" s="591">
        <v>875</v>
      </c>
      <c r="T18" s="591">
        <v>12</v>
      </c>
      <c r="U18" s="854">
        <v>5</v>
      </c>
      <c r="V18" s="591">
        <v>7</v>
      </c>
      <c r="W18" s="591">
        <v>5</v>
      </c>
      <c r="X18" s="591">
        <v>1</v>
      </c>
      <c r="Y18" s="591">
        <v>4</v>
      </c>
      <c r="Z18" s="574">
        <v>360</v>
      </c>
      <c r="AA18" s="574">
        <v>234</v>
      </c>
      <c r="AB18" s="574">
        <v>126</v>
      </c>
      <c r="AC18" s="594">
        <v>2</v>
      </c>
      <c r="AD18" s="594">
        <v>1</v>
      </c>
      <c r="AE18" s="594">
        <v>1</v>
      </c>
      <c r="AF18" s="595" t="s">
        <v>756</v>
      </c>
      <c r="AG18" s="594" t="s">
        <v>756</v>
      </c>
      <c r="AH18" s="595" t="s">
        <v>756</v>
      </c>
      <c r="AI18" s="577">
        <v>45.4</v>
      </c>
      <c r="AJ18" s="577">
        <v>40.700000000000003</v>
      </c>
      <c r="AK18" s="577">
        <v>50.4</v>
      </c>
      <c r="AL18" s="577">
        <v>30.2</v>
      </c>
      <c r="AM18" s="577">
        <v>37.200000000000003</v>
      </c>
      <c r="AN18" s="578">
        <v>22.8</v>
      </c>
    </row>
    <row r="19" spans="1:40" ht="20.25" customHeight="1">
      <c r="A19" s="487" t="s">
        <v>500</v>
      </c>
      <c r="B19" s="579">
        <v>9849</v>
      </c>
      <c r="C19" s="591">
        <v>5020</v>
      </c>
      <c r="D19" s="591">
        <v>4829</v>
      </c>
      <c r="E19" s="591">
        <v>4390</v>
      </c>
      <c r="F19" s="591">
        <v>2055</v>
      </c>
      <c r="G19" s="591">
        <v>2335</v>
      </c>
      <c r="H19" s="591">
        <v>1823</v>
      </c>
      <c r="I19" s="591">
        <v>705</v>
      </c>
      <c r="J19" s="591">
        <v>1118</v>
      </c>
      <c r="K19" s="591">
        <v>347</v>
      </c>
      <c r="L19" s="591">
        <v>216</v>
      </c>
      <c r="M19" s="591">
        <v>131</v>
      </c>
      <c r="N19" s="591">
        <v>191</v>
      </c>
      <c r="O19" s="591">
        <v>159</v>
      </c>
      <c r="P19" s="596">
        <v>32</v>
      </c>
      <c r="Q19" s="592">
        <v>2922</v>
      </c>
      <c r="R19" s="591">
        <v>1777</v>
      </c>
      <c r="S19" s="591">
        <v>1145</v>
      </c>
      <c r="T19" s="591">
        <v>4</v>
      </c>
      <c r="U19" s="591">
        <v>2</v>
      </c>
      <c r="V19" s="591">
        <v>2</v>
      </c>
      <c r="W19" s="591">
        <v>8</v>
      </c>
      <c r="X19" s="591">
        <v>3</v>
      </c>
      <c r="Y19" s="591">
        <v>5</v>
      </c>
      <c r="Z19" s="574">
        <v>163</v>
      </c>
      <c r="AA19" s="574">
        <v>102</v>
      </c>
      <c r="AB19" s="574">
        <v>61</v>
      </c>
      <c r="AC19" s="594">
        <v>1</v>
      </c>
      <c r="AD19" s="594">
        <v>1</v>
      </c>
      <c r="AE19" s="594" t="s">
        <v>756</v>
      </c>
      <c r="AF19" s="595">
        <v>7</v>
      </c>
      <c r="AG19" s="595">
        <v>1</v>
      </c>
      <c r="AH19" s="595">
        <v>6</v>
      </c>
      <c r="AI19" s="577">
        <v>44.6</v>
      </c>
      <c r="AJ19" s="577">
        <v>40.9</v>
      </c>
      <c r="AK19" s="577">
        <v>48.4</v>
      </c>
      <c r="AL19" s="577">
        <v>29.8</v>
      </c>
      <c r="AM19" s="577">
        <v>35.5</v>
      </c>
      <c r="AN19" s="578">
        <v>23.9</v>
      </c>
    </row>
    <row r="20" spans="1:40" ht="20.25" customHeight="1">
      <c r="A20" s="487" t="s">
        <v>501</v>
      </c>
      <c r="B20" s="579">
        <v>16850</v>
      </c>
      <c r="C20" s="591">
        <v>8728</v>
      </c>
      <c r="D20" s="591">
        <v>8122</v>
      </c>
      <c r="E20" s="591">
        <v>7721</v>
      </c>
      <c r="F20" s="591">
        <v>3712</v>
      </c>
      <c r="G20" s="591">
        <v>4009</v>
      </c>
      <c r="H20" s="591">
        <v>2758</v>
      </c>
      <c r="I20" s="591">
        <v>1188</v>
      </c>
      <c r="J20" s="591">
        <v>1570</v>
      </c>
      <c r="K20" s="591">
        <v>661</v>
      </c>
      <c r="L20" s="591">
        <v>290</v>
      </c>
      <c r="M20" s="591">
        <v>371</v>
      </c>
      <c r="N20" s="591">
        <v>154</v>
      </c>
      <c r="O20" s="591">
        <v>121</v>
      </c>
      <c r="P20" s="596">
        <v>33</v>
      </c>
      <c r="Q20" s="592">
        <v>4884</v>
      </c>
      <c r="R20" s="591">
        <v>3017</v>
      </c>
      <c r="S20" s="591">
        <v>1867</v>
      </c>
      <c r="T20" s="591">
        <v>22</v>
      </c>
      <c r="U20" s="591">
        <v>14</v>
      </c>
      <c r="V20" s="591">
        <v>8</v>
      </c>
      <c r="W20" s="591">
        <v>45</v>
      </c>
      <c r="X20" s="591">
        <v>15</v>
      </c>
      <c r="Y20" s="591">
        <v>30</v>
      </c>
      <c r="Z20" s="574">
        <v>604</v>
      </c>
      <c r="AA20" s="574">
        <v>370</v>
      </c>
      <c r="AB20" s="574">
        <v>234</v>
      </c>
      <c r="AC20" s="594">
        <v>1</v>
      </c>
      <c r="AD20" s="594">
        <v>1</v>
      </c>
      <c r="AE20" s="594" t="s">
        <v>756</v>
      </c>
      <c r="AF20" s="595">
        <v>23</v>
      </c>
      <c r="AG20" s="595">
        <v>5</v>
      </c>
      <c r="AH20" s="595">
        <v>18</v>
      </c>
      <c r="AI20" s="577">
        <v>45.8</v>
      </c>
      <c r="AJ20" s="577">
        <v>42.5</v>
      </c>
      <c r="AK20" s="577">
        <v>49.4</v>
      </c>
      <c r="AL20" s="577">
        <v>29.3</v>
      </c>
      <c r="AM20" s="577">
        <v>34.799999999999997</v>
      </c>
      <c r="AN20" s="578">
        <v>23.3</v>
      </c>
    </row>
    <row r="21" spans="1:40" ht="20.25" customHeight="1">
      <c r="A21" s="487" t="s">
        <v>502</v>
      </c>
      <c r="B21" s="579">
        <v>25182</v>
      </c>
      <c r="C21" s="591">
        <v>12872</v>
      </c>
      <c r="D21" s="591">
        <v>12310</v>
      </c>
      <c r="E21" s="591">
        <v>12729</v>
      </c>
      <c r="F21" s="591">
        <v>6256</v>
      </c>
      <c r="G21" s="591">
        <v>6473</v>
      </c>
      <c r="H21" s="591">
        <v>4678</v>
      </c>
      <c r="I21" s="591">
        <v>1764</v>
      </c>
      <c r="J21" s="591">
        <v>2914</v>
      </c>
      <c r="K21" s="591">
        <v>943</v>
      </c>
      <c r="L21" s="591">
        <v>638</v>
      </c>
      <c r="M21" s="591">
        <v>305</v>
      </c>
      <c r="N21" s="591">
        <v>246</v>
      </c>
      <c r="O21" s="591">
        <v>218</v>
      </c>
      <c r="P21" s="596">
        <v>28</v>
      </c>
      <c r="Q21" s="592">
        <v>5214</v>
      </c>
      <c r="R21" s="591">
        <v>3234</v>
      </c>
      <c r="S21" s="591">
        <v>1980</v>
      </c>
      <c r="T21" s="591">
        <v>28</v>
      </c>
      <c r="U21" s="591">
        <v>5</v>
      </c>
      <c r="V21" s="591">
        <v>23</v>
      </c>
      <c r="W21" s="591">
        <v>165</v>
      </c>
      <c r="X21" s="591">
        <v>47</v>
      </c>
      <c r="Y21" s="591">
        <v>118</v>
      </c>
      <c r="Z21" s="574">
        <v>1179</v>
      </c>
      <c r="AA21" s="574">
        <v>710</v>
      </c>
      <c r="AB21" s="574">
        <v>469</v>
      </c>
      <c r="AC21" s="594" t="s">
        <v>756</v>
      </c>
      <c r="AD21" s="594" t="s">
        <v>756</v>
      </c>
      <c r="AE21" s="594" t="s">
        <v>756</v>
      </c>
      <c r="AF21" s="595">
        <v>24</v>
      </c>
      <c r="AG21" s="595">
        <v>5</v>
      </c>
      <c r="AH21" s="595">
        <v>19</v>
      </c>
      <c r="AI21" s="577">
        <v>50.5</v>
      </c>
      <c r="AJ21" s="577">
        <v>48.6</v>
      </c>
      <c r="AK21" s="577">
        <v>52.6</v>
      </c>
      <c r="AL21" s="577">
        <v>20.9</v>
      </c>
      <c r="AM21" s="577">
        <v>25.2</v>
      </c>
      <c r="AN21" s="578">
        <v>16.399999999999999</v>
      </c>
    </row>
    <row r="22" spans="1:40" ht="20.25" customHeight="1">
      <c r="A22" s="487" t="s">
        <v>503</v>
      </c>
      <c r="B22" s="579">
        <v>17326</v>
      </c>
      <c r="C22" s="591">
        <v>8898</v>
      </c>
      <c r="D22" s="591">
        <v>8428</v>
      </c>
      <c r="E22" s="591">
        <v>9066</v>
      </c>
      <c r="F22" s="591">
        <v>4407</v>
      </c>
      <c r="G22" s="591">
        <v>4659</v>
      </c>
      <c r="H22" s="591">
        <v>2980</v>
      </c>
      <c r="I22" s="591">
        <v>1090</v>
      </c>
      <c r="J22" s="591">
        <v>1890</v>
      </c>
      <c r="K22" s="591">
        <v>289</v>
      </c>
      <c r="L22" s="591">
        <v>201</v>
      </c>
      <c r="M22" s="591">
        <v>88</v>
      </c>
      <c r="N22" s="591">
        <v>124</v>
      </c>
      <c r="O22" s="591">
        <v>116</v>
      </c>
      <c r="P22" s="596">
        <v>8</v>
      </c>
      <c r="Q22" s="592">
        <v>3964</v>
      </c>
      <c r="R22" s="591">
        <v>2554</v>
      </c>
      <c r="S22" s="591">
        <v>1410</v>
      </c>
      <c r="T22" s="591">
        <v>9</v>
      </c>
      <c r="U22" s="591">
        <v>2</v>
      </c>
      <c r="V22" s="591">
        <v>7</v>
      </c>
      <c r="W22" s="591">
        <v>69</v>
      </c>
      <c r="X22" s="591">
        <v>27</v>
      </c>
      <c r="Y22" s="591">
        <v>42</v>
      </c>
      <c r="Z22" s="574">
        <v>821</v>
      </c>
      <c r="AA22" s="574">
        <v>497</v>
      </c>
      <c r="AB22" s="574">
        <v>324</v>
      </c>
      <c r="AC22" s="594">
        <v>4</v>
      </c>
      <c r="AD22" s="594">
        <v>4</v>
      </c>
      <c r="AE22" s="594" t="s">
        <v>756</v>
      </c>
      <c r="AF22" s="595">
        <v>4</v>
      </c>
      <c r="AG22" s="595" t="s">
        <v>756</v>
      </c>
      <c r="AH22" s="595">
        <v>4</v>
      </c>
      <c r="AI22" s="577">
        <v>52.3</v>
      </c>
      <c r="AJ22" s="577">
        <v>49.5</v>
      </c>
      <c r="AK22" s="577">
        <v>55.3</v>
      </c>
      <c r="AL22" s="577">
        <v>23</v>
      </c>
      <c r="AM22" s="577">
        <v>28.7</v>
      </c>
      <c r="AN22" s="578">
        <v>16.899999999999999</v>
      </c>
    </row>
    <row r="23" spans="1:40" ht="20.25" customHeight="1">
      <c r="A23" s="487" t="s">
        <v>504</v>
      </c>
      <c r="B23" s="579">
        <v>16915</v>
      </c>
      <c r="C23" s="591">
        <v>8546</v>
      </c>
      <c r="D23" s="591">
        <v>8369</v>
      </c>
      <c r="E23" s="591">
        <v>8661</v>
      </c>
      <c r="F23" s="591">
        <v>4142</v>
      </c>
      <c r="G23" s="591">
        <v>4519</v>
      </c>
      <c r="H23" s="591">
        <v>3203</v>
      </c>
      <c r="I23" s="591">
        <v>1224</v>
      </c>
      <c r="J23" s="591">
        <v>1979</v>
      </c>
      <c r="K23" s="591">
        <v>740</v>
      </c>
      <c r="L23" s="591">
        <v>527</v>
      </c>
      <c r="M23" s="591">
        <v>213</v>
      </c>
      <c r="N23" s="591">
        <v>101</v>
      </c>
      <c r="O23" s="591">
        <v>94</v>
      </c>
      <c r="P23" s="596">
        <v>7</v>
      </c>
      <c r="Q23" s="592">
        <v>3444</v>
      </c>
      <c r="R23" s="591">
        <v>2143</v>
      </c>
      <c r="S23" s="591">
        <v>1301</v>
      </c>
      <c r="T23" s="591">
        <v>3</v>
      </c>
      <c r="U23" s="854" t="s">
        <v>756</v>
      </c>
      <c r="V23" s="854">
        <v>3</v>
      </c>
      <c r="W23" s="591">
        <v>40</v>
      </c>
      <c r="X23" s="591">
        <v>13</v>
      </c>
      <c r="Y23" s="591">
        <v>27</v>
      </c>
      <c r="Z23" s="574">
        <v>721</v>
      </c>
      <c r="AA23" s="574">
        <v>402</v>
      </c>
      <c r="AB23" s="574">
        <v>319</v>
      </c>
      <c r="AC23" s="593">
        <v>2</v>
      </c>
      <c r="AD23" s="595">
        <v>1</v>
      </c>
      <c r="AE23" s="595">
        <v>1</v>
      </c>
      <c r="AF23" s="595">
        <v>21</v>
      </c>
      <c r="AG23" s="595">
        <v>4</v>
      </c>
      <c r="AH23" s="595">
        <v>17</v>
      </c>
      <c r="AI23" s="577">
        <v>51.2</v>
      </c>
      <c r="AJ23" s="577">
        <v>48.5</v>
      </c>
      <c r="AK23" s="577">
        <v>54</v>
      </c>
      <c r="AL23" s="577">
        <v>20.5</v>
      </c>
      <c r="AM23" s="577">
        <v>25.1</v>
      </c>
      <c r="AN23" s="578">
        <v>15.8</v>
      </c>
    </row>
    <row r="24" spans="1:40" ht="20.25" customHeight="1">
      <c r="A24" s="487" t="s">
        <v>505</v>
      </c>
      <c r="B24" s="579">
        <v>56992</v>
      </c>
      <c r="C24" s="591">
        <v>29476</v>
      </c>
      <c r="D24" s="591">
        <v>27516</v>
      </c>
      <c r="E24" s="591">
        <v>32731</v>
      </c>
      <c r="F24" s="591">
        <v>16437</v>
      </c>
      <c r="G24" s="591">
        <v>16294</v>
      </c>
      <c r="H24" s="591">
        <v>10139</v>
      </c>
      <c r="I24" s="591">
        <v>4188</v>
      </c>
      <c r="J24" s="591">
        <v>5951</v>
      </c>
      <c r="K24" s="591">
        <v>2768</v>
      </c>
      <c r="L24" s="591">
        <v>2185</v>
      </c>
      <c r="M24" s="591">
        <v>583</v>
      </c>
      <c r="N24" s="591">
        <v>192</v>
      </c>
      <c r="O24" s="591">
        <v>165</v>
      </c>
      <c r="P24" s="596">
        <v>27</v>
      </c>
      <c r="Q24" s="592">
        <v>7673</v>
      </c>
      <c r="R24" s="591">
        <v>4376</v>
      </c>
      <c r="S24" s="591">
        <v>3297</v>
      </c>
      <c r="T24" s="591">
        <v>39</v>
      </c>
      <c r="U24" s="591">
        <v>13</v>
      </c>
      <c r="V24" s="591">
        <v>26</v>
      </c>
      <c r="W24" s="591">
        <v>459</v>
      </c>
      <c r="X24" s="591">
        <v>163</v>
      </c>
      <c r="Y24" s="591">
        <v>296</v>
      </c>
      <c r="Z24" s="574">
        <v>2991</v>
      </c>
      <c r="AA24" s="574">
        <v>1949</v>
      </c>
      <c r="AB24" s="574">
        <v>1042</v>
      </c>
      <c r="AC24" s="593" t="s">
        <v>756</v>
      </c>
      <c r="AD24" s="595" t="s">
        <v>756</v>
      </c>
      <c r="AE24" s="595" t="s">
        <v>756</v>
      </c>
      <c r="AF24" s="595">
        <v>16</v>
      </c>
      <c r="AG24" s="595">
        <v>5</v>
      </c>
      <c r="AH24" s="595">
        <v>11</v>
      </c>
      <c r="AI24" s="577">
        <v>57.4</v>
      </c>
      <c r="AJ24" s="577">
        <v>55.8</v>
      </c>
      <c r="AK24" s="577">
        <v>59.2</v>
      </c>
      <c r="AL24" s="577">
        <v>13.6</v>
      </c>
      <c r="AM24" s="577">
        <v>14.9</v>
      </c>
      <c r="AN24" s="578">
        <v>12.1</v>
      </c>
    </row>
    <row r="25" spans="1:40" ht="20.25" customHeight="1">
      <c r="A25" s="487" t="s">
        <v>506</v>
      </c>
      <c r="B25" s="579">
        <v>48998</v>
      </c>
      <c r="C25" s="591">
        <v>25000</v>
      </c>
      <c r="D25" s="591">
        <v>23998</v>
      </c>
      <c r="E25" s="591">
        <v>26975</v>
      </c>
      <c r="F25" s="591">
        <v>13507</v>
      </c>
      <c r="G25" s="591">
        <v>13468</v>
      </c>
      <c r="H25" s="591">
        <v>9352</v>
      </c>
      <c r="I25" s="591">
        <v>3750</v>
      </c>
      <c r="J25" s="591">
        <v>5602</v>
      </c>
      <c r="K25" s="591">
        <v>2834</v>
      </c>
      <c r="L25" s="591">
        <v>2021</v>
      </c>
      <c r="M25" s="591">
        <v>813</v>
      </c>
      <c r="N25" s="591">
        <v>99</v>
      </c>
      <c r="O25" s="591">
        <v>83</v>
      </c>
      <c r="P25" s="596">
        <v>16</v>
      </c>
      <c r="Q25" s="592">
        <v>6583</v>
      </c>
      <c r="R25" s="591">
        <v>3733</v>
      </c>
      <c r="S25" s="591">
        <v>2850</v>
      </c>
      <c r="T25" s="591">
        <v>22</v>
      </c>
      <c r="U25" s="591">
        <v>12</v>
      </c>
      <c r="V25" s="591">
        <v>10</v>
      </c>
      <c r="W25" s="591">
        <v>486</v>
      </c>
      <c r="X25" s="591">
        <v>180</v>
      </c>
      <c r="Y25" s="591">
        <v>306</v>
      </c>
      <c r="Z25" s="574">
        <v>2631</v>
      </c>
      <c r="AA25" s="574">
        <v>1705</v>
      </c>
      <c r="AB25" s="574">
        <v>926</v>
      </c>
      <c r="AC25" s="593">
        <v>16</v>
      </c>
      <c r="AD25" s="595">
        <v>9</v>
      </c>
      <c r="AE25" s="595">
        <v>7</v>
      </c>
      <c r="AF25" s="595">
        <v>3</v>
      </c>
      <c r="AG25" s="595" t="s">
        <v>756</v>
      </c>
      <c r="AH25" s="595">
        <v>3</v>
      </c>
      <c r="AI25" s="577">
        <v>55.1</v>
      </c>
      <c r="AJ25" s="577">
        <v>54</v>
      </c>
      <c r="AK25" s="577">
        <v>56.1</v>
      </c>
      <c r="AL25" s="577">
        <v>13.5</v>
      </c>
      <c r="AM25" s="577">
        <v>15</v>
      </c>
      <c r="AN25" s="578">
        <v>11.9</v>
      </c>
    </row>
    <row r="26" spans="1:40" ht="20.25" customHeight="1">
      <c r="A26" s="487" t="s">
        <v>507</v>
      </c>
      <c r="B26" s="579">
        <v>101723</v>
      </c>
      <c r="C26" s="591">
        <v>49839</v>
      </c>
      <c r="D26" s="591">
        <v>51884</v>
      </c>
      <c r="E26" s="591">
        <v>66248</v>
      </c>
      <c r="F26" s="591">
        <v>30183</v>
      </c>
      <c r="G26" s="591">
        <v>36065</v>
      </c>
      <c r="H26" s="591">
        <v>11846</v>
      </c>
      <c r="I26" s="591">
        <v>4954</v>
      </c>
      <c r="J26" s="591">
        <v>6892</v>
      </c>
      <c r="K26" s="591">
        <v>6901</v>
      </c>
      <c r="L26" s="591">
        <v>4401</v>
      </c>
      <c r="M26" s="591">
        <v>2500</v>
      </c>
      <c r="N26" s="591">
        <v>279</v>
      </c>
      <c r="O26" s="591">
        <v>200</v>
      </c>
      <c r="P26" s="596">
        <v>79</v>
      </c>
      <c r="Q26" s="592">
        <v>6377</v>
      </c>
      <c r="R26" s="591">
        <v>3880</v>
      </c>
      <c r="S26" s="591">
        <v>2497</v>
      </c>
      <c r="T26" s="591">
        <v>49</v>
      </c>
      <c r="U26" s="591">
        <v>29</v>
      </c>
      <c r="V26" s="591">
        <v>20</v>
      </c>
      <c r="W26" s="591">
        <v>539</v>
      </c>
      <c r="X26" s="591">
        <v>198</v>
      </c>
      <c r="Y26" s="591">
        <v>341</v>
      </c>
      <c r="Z26" s="574">
        <v>9479</v>
      </c>
      <c r="AA26" s="574">
        <v>5991</v>
      </c>
      <c r="AB26" s="574">
        <v>3488</v>
      </c>
      <c r="AC26" s="593">
        <v>5</v>
      </c>
      <c r="AD26" s="595">
        <v>3</v>
      </c>
      <c r="AE26" s="595">
        <v>2</v>
      </c>
      <c r="AF26" s="595">
        <v>5</v>
      </c>
      <c r="AG26" s="595">
        <v>2</v>
      </c>
      <c r="AH26" s="595">
        <v>3</v>
      </c>
      <c r="AI26" s="577">
        <v>65.099999999999994</v>
      </c>
      <c r="AJ26" s="577">
        <v>60.6</v>
      </c>
      <c r="AK26" s="577">
        <v>69.5</v>
      </c>
      <c r="AL26" s="577">
        <v>6.3</v>
      </c>
      <c r="AM26" s="577">
        <v>7.8</v>
      </c>
      <c r="AN26" s="578">
        <v>4.9000000000000004</v>
      </c>
    </row>
    <row r="27" spans="1:40" ht="20.25" customHeight="1">
      <c r="A27" s="487" t="s">
        <v>558</v>
      </c>
      <c r="B27" s="579">
        <v>66605</v>
      </c>
      <c r="C27" s="591">
        <v>33314</v>
      </c>
      <c r="D27" s="591">
        <v>33291</v>
      </c>
      <c r="E27" s="591">
        <v>40427</v>
      </c>
      <c r="F27" s="591">
        <v>19463</v>
      </c>
      <c r="G27" s="591">
        <v>20964</v>
      </c>
      <c r="H27" s="591">
        <v>10954</v>
      </c>
      <c r="I27" s="591">
        <v>4383</v>
      </c>
      <c r="J27" s="591">
        <v>6571</v>
      </c>
      <c r="K27" s="591">
        <v>2049</v>
      </c>
      <c r="L27" s="591">
        <v>1457</v>
      </c>
      <c r="M27" s="591">
        <v>592</v>
      </c>
      <c r="N27" s="591">
        <v>346</v>
      </c>
      <c r="O27" s="591">
        <v>247</v>
      </c>
      <c r="P27" s="596">
        <v>99</v>
      </c>
      <c r="Q27" s="592">
        <v>5643</v>
      </c>
      <c r="R27" s="591">
        <v>3425</v>
      </c>
      <c r="S27" s="591">
        <v>2218</v>
      </c>
      <c r="T27" s="591">
        <v>25</v>
      </c>
      <c r="U27" s="591">
        <v>12</v>
      </c>
      <c r="V27" s="591">
        <v>13</v>
      </c>
      <c r="W27" s="591">
        <v>683</v>
      </c>
      <c r="X27" s="591">
        <v>251</v>
      </c>
      <c r="Y27" s="591">
        <v>432</v>
      </c>
      <c r="Z27" s="574">
        <v>6474</v>
      </c>
      <c r="AA27" s="574">
        <v>4072</v>
      </c>
      <c r="AB27" s="574">
        <v>2402</v>
      </c>
      <c r="AC27" s="593">
        <v>4</v>
      </c>
      <c r="AD27" s="595">
        <v>4</v>
      </c>
      <c r="AE27" s="595" t="s">
        <v>756</v>
      </c>
      <c r="AF27" s="595">
        <v>1</v>
      </c>
      <c r="AG27" s="594" t="s">
        <v>756</v>
      </c>
      <c r="AH27" s="595">
        <v>1</v>
      </c>
      <c r="AI27" s="577">
        <v>60.7</v>
      </c>
      <c r="AJ27" s="577">
        <v>58.4</v>
      </c>
      <c r="AK27" s="577">
        <v>63</v>
      </c>
      <c r="AL27" s="577">
        <v>8.5</v>
      </c>
      <c r="AM27" s="577">
        <v>10.3</v>
      </c>
      <c r="AN27" s="578">
        <v>6.7</v>
      </c>
    </row>
    <row r="28" spans="1:40" ht="20.25" customHeight="1">
      <c r="A28" s="487" t="s">
        <v>509</v>
      </c>
      <c r="B28" s="579">
        <v>18562</v>
      </c>
      <c r="C28" s="591">
        <v>9474</v>
      </c>
      <c r="D28" s="591">
        <v>9088</v>
      </c>
      <c r="E28" s="591">
        <v>8698</v>
      </c>
      <c r="F28" s="591">
        <v>4398</v>
      </c>
      <c r="G28" s="591">
        <v>4300</v>
      </c>
      <c r="H28" s="591">
        <v>4826</v>
      </c>
      <c r="I28" s="591">
        <v>1900</v>
      </c>
      <c r="J28" s="591">
        <v>2926</v>
      </c>
      <c r="K28" s="591">
        <v>501</v>
      </c>
      <c r="L28" s="591">
        <v>350</v>
      </c>
      <c r="M28" s="591">
        <v>151</v>
      </c>
      <c r="N28" s="591">
        <v>191</v>
      </c>
      <c r="O28" s="591">
        <v>168</v>
      </c>
      <c r="P28" s="596">
        <v>23</v>
      </c>
      <c r="Q28" s="592">
        <v>3631</v>
      </c>
      <c r="R28" s="591">
        <v>2259</v>
      </c>
      <c r="S28" s="591">
        <v>1372</v>
      </c>
      <c r="T28" s="591">
        <v>3</v>
      </c>
      <c r="U28" s="854" t="s">
        <v>756</v>
      </c>
      <c r="V28" s="591">
        <v>3</v>
      </c>
      <c r="W28" s="591">
        <v>72</v>
      </c>
      <c r="X28" s="591">
        <v>22</v>
      </c>
      <c r="Y28" s="591">
        <v>50</v>
      </c>
      <c r="Z28" s="574">
        <v>640</v>
      </c>
      <c r="AA28" s="574">
        <v>377</v>
      </c>
      <c r="AB28" s="574">
        <v>263</v>
      </c>
      <c r="AC28" s="593" t="s">
        <v>756</v>
      </c>
      <c r="AD28" s="595" t="s">
        <v>756</v>
      </c>
      <c r="AE28" s="594" t="s">
        <v>756</v>
      </c>
      <c r="AF28" s="595" t="s">
        <v>756</v>
      </c>
      <c r="AG28" s="595" t="s">
        <v>756</v>
      </c>
      <c r="AH28" s="595" t="s">
        <v>756</v>
      </c>
      <c r="AI28" s="577">
        <v>46.9</v>
      </c>
      <c r="AJ28" s="577">
        <v>46.4</v>
      </c>
      <c r="AK28" s="577">
        <v>47.3</v>
      </c>
      <c r="AL28" s="577">
        <v>19.600000000000001</v>
      </c>
      <c r="AM28" s="577">
        <v>23.8</v>
      </c>
      <c r="AN28" s="578">
        <v>15.1</v>
      </c>
    </row>
    <row r="29" spans="1:40" ht="20.25" customHeight="1">
      <c r="A29" s="487" t="s">
        <v>510</v>
      </c>
      <c r="B29" s="579">
        <v>9142</v>
      </c>
      <c r="C29" s="591">
        <v>4681</v>
      </c>
      <c r="D29" s="591">
        <v>4461</v>
      </c>
      <c r="E29" s="591">
        <v>4819</v>
      </c>
      <c r="F29" s="591">
        <v>2297</v>
      </c>
      <c r="G29" s="591">
        <v>2522</v>
      </c>
      <c r="H29" s="591">
        <v>1525</v>
      </c>
      <c r="I29" s="591">
        <v>519</v>
      </c>
      <c r="J29" s="591">
        <v>1006</v>
      </c>
      <c r="K29" s="591">
        <v>259</v>
      </c>
      <c r="L29" s="591">
        <v>178</v>
      </c>
      <c r="M29" s="591">
        <v>81</v>
      </c>
      <c r="N29" s="591">
        <v>144</v>
      </c>
      <c r="O29" s="591">
        <v>131</v>
      </c>
      <c r="P29" s="596">
        <v>13</v>
      </c>
      <c r="Q29" s="592">
        <v>1939</v>
      </c>
      <c r="R29" s="591">
        <v>1276</v>
      </c>
      <c r="S29" s="591">
        <v>663</v>
      </c>
      <c r="T29" s="591">
        <v>3</v>
      </c>
      <c r="U29" s="854" t="s">
        <v>756</v>
      </c>
      <c r="V29" s="591">
        <v>3</v>
      </c>
      <c r="W29" s="591">
        <v>16</v>
      </c>
      <c r="X29" s="591">
        <v>2</v>
      </c>
      <c r="Y29" s="591">
        <v>14</v>
      </c>
      <c r="Z29" s="574">
        <v>437</v>
      </c>
      <c r="AA29" s="574">
        <v>278</v>
      </c>
      <c r="AB29" s="574">
        <v>159</v>
      </c>
      <c r="AC29" s="594" t="s">
        <v>756</v>
      </c>
      <c r="AD29" s="594" t="s">
        <v>756</v>
      </c>
      <c r="AE29" s="594" t="s">
        <v>756</v>
      </c>
      <c r="AF29" s="595">
        <v>8</v>
      </c>
      <c r="AG29" s="595">
        <v>2</v>
      </c>
      <c r="AH29" s="595">
        <v>6</v>
      </c>
      <c r="AI29" s="577">
        <v>52.7</v>
      </c>
      <c r="AJ29" s="577">
        <v>49.1</v>
      </c>
      <c r="AK29" s="577">
        <v>56.5</v>
      </c>
      <c r="AL29" s="577">
        <v>21.3</v>
      </c>
      <c r="AM29" s="577">
        <v>27.3</v>
      </c>
      <c r="AN29" s="578">
        <v>15.1</v>
      </c>
    </row>
    <row r="30" spans="1:40" ht="20.25" customHeight="1">
      <c r="A30" s="487" t="s">
        <v>511</v>
      </c>
      <c r="B30" s="579">
        <v>10439</v>
      </c>
      <c r="C30" s="591">
        <v>5284</v>
      </c>
      <c r="D30" s="591">
        <v>5155</v>
      </c>
      <c r="E30" s="591">
        <v>5732</v>
      </c>
      <c r="F30" s="591">
        <v>2662</v>
      </c>
      <c r="G30" s="591">
        <v>3070</v>
      </c>
      <c r="H30" s="591">
        <v>1439</v>
      </c>
      <c r="I30" s="591">
        <v>575</v>
      </c>
      <c r="J30" s="591">
        <v>864</v>
      </c>
      <c r="K30" s="591">
        <v>322</v>
      </c>
      <c r="L30" s="591">
        <v>217</v>
      </c>
      <c r="M30" s="591">
        <v>105</v>
      </c>
      <c r="N30" s="591">
        <v>85</v>
      </c>
      <c r="O30" s="591">
        <v>74</v>
      </c>
      <c r="P30" s="596">
        <v>11</v>
      </c>
      <c r="Q30" s="592">
        <v>2254</v>
      </c>
      <c r="R30" s="591">
        <v>1411</v>
      </c>
      <c r="S30" s="591">
        <v>843</v>
      </c>
      <c r="T30" s="854" t="s">
        <v>756</v>
      </c>
      <c r="U30" s="854" t="s">
        <v>756</v>
      </c>
      <c r="V30" s="854" t="s">
        <v>756</v>
      </c>
      <c r="W30" s="591">
        <v>46</v>
      </c>
      <c r="X30" s="591">
        <v>20</v>
      </c>
      <c r="Y30" s="591">
        <v>26</v>
      </c>
      <c r="Z30" s="574">
        <v>561</v>
      </c>
      <c r="AA30" s="574">
        <v>325</v>
      </c>
      <c r="AB30" s="574">
        <v>236</v>
      </c>
      <c r="AC30" s="594" t="s">
        <v>756</v>
      </c>
      <c r="AD30" s="594" t="s">
        <v>756</v>
      </c>
      <c r="AE30" s="594" t="s">
        <v>756</v>
      </c>
      <c r="AF30" s="595">
        <v>1</v>
      </c>
      <c r="AG30" s="594" t="s">
        <v>756</v>
      </c>
      <c r="AH30" s="595">
        <v>1</v>
      </c>
      <c r="AI30" s="577">
        <v>54.9</v>
      </c>
      <c r="AJ30" s="577">
        <v>50.4</v>
      </c>
      <c r="AK30" s="577">
        <v>59.6</v>
      </c>
      <c r="AL30" s="577">
        <v>21.6</v>
      </c>
      <c r="AM30" s="577">
        <v>26.7</v>
      </c>
      <c r="AN30" s="578">
        <v>16.399999999999999</v>
      </c>
    </row>
    <row r="31" spans="1:40" ht="20.25" customHeight="1">
      <c r="A31" s="487" t="s">
        <v>512</v>
      </c>
      <c r="B31" s="579">
        <v>7167</v>
      </c>
      <c r="C31" s="591">
        <v>3555</v>
      </c>
      <c r="D31" s="591">
        <v>3612</v>
      </c>
      <c r="E31" s="591">
        <v>4012</v>
      </c>
      <c r="F31" s="591">
        <v>1873</v>
      </c>
      <c r="G31" s="591">
        <v>2139</v>
      </c>
      <c r="H31" s="591">
        <v>1064</v>
      </c>
      <c r="I31" s="591">
        <v>424</v>
      </c>
      <c r="J31" s="591">
        <v>640</v>
      </c>
      <c r="K31" s="591">
        <v>171</v>
      </c>
      <c r="L31" s="591">
        <v>120</v>
      </c>
      <c r="M31" s="591">
        <v>51</v>
      </c>
      <c r="N31" s="591">
        <v>20</v>
      </c>
      <c r="O31" s="591">
        <v>19</v>
      </c>
      <c r="P31" s="596">
        <v>1</v>
      </c>
      <c r="Q31" s="592">
        <v>1628</v>
      </c>
      <c r="R31" s="591">
        <v>957</v>
      </c>
      <c r="S31" s="591">
        <v>671</v>
      </c>
      <c r="T31" s="854" t="s">
        <v>756</v>
      </c>
      <c r="U31" s="854" t="s">
        <v>756</v>
      </c>
      <c r="V31" s="854" t="s">
        <v>756</v>
      </c>
      <c r="W31" s="591">
        <v>51</v>
      </c>
      <c r="X31" s="591">
        <v>25</v>
      </c>
      <c r="Y31" s="591">
        <v>26</v>
      </c>
      <c r="Z31" s="574">
        <v>221</v>
      </c>
      <c r="AA31" s="574">
        <v>137</v>
      </c>
      <c r="AB31" s="574">
        <v>84</v>
      </c>
      <c r="AC31" s="594" t="s">
        <v>756</v>
      </c>
      <c r="AD31" s="594" t="s">
        <v>756</v>
      </c>
      <c r="AE31" s="594" t="s">
        <v>756</v>
      </c>
      <c r="AF31" s="595">
        <v>2</v>
      </c>
      <c r="AG31" s="594">
        <v>2</v>
      </c>
      <c r="AH31" s="594" t="s">
        <v>756</v>
      </c>
      <c r="AI31" s="577">
        <v>56</v>
      </c>
      <c r="AJ31" s="577">
        <v>52.7</v>
      </c>
      <c r="AK31" s="577">
        <v>59.2</v>
      </c>
      <c r="AL31" s="577">
        <v>22.7</v>
      </c>
      <c r="AM31" s="577">
        <v>27</v>
      </c>
      <c r="AN31" s="578">
        <v>18.600000000000001</v>
      </c>
    </row>
    <row r="32" spans="1:40" ht="20.25" customHeight="1">
      <c r="A32" s="487" t="s">
        <v>513</v>
      </c>
      <c r="B32" s="579">
        <v>8010</v>
      </c>
      <c r="C32" s="591">
        <v>4243</v>
      </c>
      <c r="D32" s="591">
        <v>3767</v>
      </c>
      <c r="E32" s="591">
        <v>4444</v>
      </c>
      <c r="F32" s="591">
        <v>2276</v>
      </c>
      <c r="G32" s="591">
        <v>2168</v>
      </c>
      <c r="H32" s="591">
        <v>1365</v>
      </c>
      <c r="I32" s="591">
        <v>593</v>
      </c>
      <c r="J32" s="591">
        <v>772</v>
      </c>
      <c r="K32" s="591">
        <v>567</v>
      </c>
      <c r="L32" s="591">
        <v>348</v>
      </c>
      <c r="M32" s="591">
        <v>219</v>
      </c>
      <c r="N32" s="591">
        <v>98</v>
      </c>
      <c r="O32" s="591">
        <v>84</v>
      </c>
      <c r="P32" s="596">
        <v>14</v>
      </c>
      <c r="Q32" s="592">
        <v>1314</v>
      </c>
      <c r="R32" s="591">
        <v>819</v>
      </c>
      <c r="S32" s="591">
        <v>495</v>
      </c>
      <c r="T32" s="591">
        <v>16</v>
      </c>
      <c r="U32" s="591">
        <v>6</v>
      </c>
      <c r="V32" s="591">
        <v>10</v>
      </c>
      <c r="W32" s="591">
        <v>35</v>
      </c>
      <c r="X32" s="591">
        <v>19</v>
      </c>
      <c r="Y32" s="591">
        <v>16</v>
      </c>
      <c r="Z32" s="574">
        <v>170</v>
      </c>
      <c r="AA32" s="574">
        <v>98</v>
      </c>
      <c r="AB32" s="574">
        <v>72</v>
      </c>
      <c r="AC32" s="594">
        <v>1</v>
      </c>
      <c r="AD32" s="594" t="s">
        <v>756</v>
      </c>
      <c r="AE32" s="594">
        <v>1</v>
      </c>
      <c r="AF32" s="595" t="s">
        <v>756</v>
      </c>
      <c r="AG32" s="595" t="s">
        <v>756</v>
      </c>
      <c r="AH32" s="594" t="s">
        <v>756</v>
      </c>
      <c r="AI32" s="577">
        <v>55.5</v>
      </c>
      <c r="AJ32" s="577">
        <v>53.6</v>
      </c>
      <c r="AK32" s="577">
        <v>57.6</v>
      </c>
      <c r="AL32" s="577">
        <v>16.600000000000001</v>
      </c>
      <c r="AM32" s="577">
        <v>19.399999999999999</v>
      </c>
      <c r="AN32" s="578">
        <v>13.4</v>
      </c>
    </row>
    <row r="33" spans="1:40" ht="20.25" customHeight="1">
      <c r="A33" s="487" t="s">
        <v>514</v>
      </c>
      <c r="B33" s="579">
        <v>18461</v>
      </c>
      <c r="C33" s="591">
        <v>9440</v>
      </c>
      <c r="D33" s="591">
        <v>9021</v>
      </c>
      <c r="E33" s="591">
        <v>8779</v>
      </c>
      <c r="F33" s="591">
        <v>4008</v>
      </c>
      <c r="G33" s="591">
        <v>4771</v>
      </c>
      <c r="H33" s="591">
        <v>4056</v>
      </c>
      <c r="I33" s="591">
        <v>1777</v>
      </c>
      <c r="J33" s="591">
        <v>2279</v>
      </c>
      <c r="K33" s="591">
        <v>1119</v>
      </c>
      <c r="L33" s="591">
        <v>814</v>
      </c>
      <c r="M33" s="591">
        <v>305</v>
      </c>
      <c r="N33" s="591">
        <v>192</v>
      </c>
      <c r="O33" s="591">
        <v>173</v>
      </c>
      <c r="P33" s="596">
        <v>19</v>
      </c>
      <c r="Q33" s="592">
        <v>3476</v>
      </c>
      <c r="R33" s="591">
        <v>2208</v>
      </c>
      <c r="S33" s="591">
        <v>1268</v>
      </c>
      <c r="T33" s="591">
        <v>25</v>
      </c>
      <c r="U33" s="591">
        <v>5</v>
      </c>
      <c r="V33" s="591">
        <v>20</v>
      </c>
      <c r="W33" s="591">
        <v>50</v>
      </c>
      <c r="X33" s="591">
        <v>20</v>
      </c>
      <c r="Y33" s="591">
        <v>30</v>
      </c>
      <c r="Z33" s="574">
        <v>762</v>
      </c>
      <c r="AA33" s="574">
        <v>433</v>
      </c>
      <c r="AB33" s="574">
        <v>329</v>
      </c>
      <c r="AC33" s="593">
        <v>2</v>
      </c>
      <c r="AD33" s="595">
        <v>2</v>
      </c>
      <c r="AE33" s="595" t="s">
        <v>756</v>
      </c>
      <c r="AF33" s="595">
        <v>2</v>
      </c>
      <c r="AG33" s="595">
        <v>1</v>
      </c>
      <c r="AH33" s="595">
        <v>1</v>
      </c>
      <c r="AI33" s="577">
        <v>47.6</v>
      </c>
      <c r="AJ33" s="577">
        <v>42.5</v>
      </c>
      <c r="AK33" s="577">
        <v>52.9</v>
      </c>
      <c r="AL33" s="577">
        <v>19</v>
      </c>
      <c r="AM33" s="577">
        <v>23.5</v>
      </c>
      <c r="AN33" s="578">
        <v>14.3</v>
      </c>
    </row>
    <row r="34" spans="1:40" ht="20.25" customHeight="1">
      <c r="A34" s="487" t="s">
        <v>515</v>
      </c>
      <c r="B34" s="579">
        <v>18146</v>
      </c>
      <c r="C34" s="591">
        <v>9218</v>
      </c>
      <c r="D34" s="591">
        <v>8928</v>
      </c>
      <c r="E34" s="591">
        <v>10027</v>
      </c>
      <c r="F34" s="591">
        <v>4826</v>
      </c>
      <c r="G34" s="591">
        <v>5201</v>
      </c>
      <c r="H34" s="591">
        <v>2396</v>
      </c>
      <c r="I34" s="591">
        <v>900</v>
      </c>
      <c r="J34" s="591">
        <v>1496</v>
      </c>
      <c r="K34" s="591">
        <v>801</v>
      </c>
      <c r="L34" s="591">
        <v>449</v>
      </c>
      <c r="M34" s="591">
        <v>352</v>
      </c>
      <c r="N34" s="591">
        <v>104</v>
      </c>
      <c r="O34" s="591">
        <v>90</v>
      </c>
      <c r="P34" s="596">
        <v>14</v>
      </c>
      <c r="Q34" s="592">
        <v>4316</v>
      </c>
      <c r="R34" s="591">
        <v>2634</v>
      </c>
      <c r="S34" s="591">
        <v>1682</v>
      </c>
      <c r="T34" s="591">
        <v>24</v>
      </c>
      <c r="U34" s="591">
        <v>12</v>
      </c>
      <c r="V34" s="591">
        <v>12</v>
      </c>
      <c r="W34" s="591">
        <v>68</v>
      </c>
      <c r="X34" s="591">
        <v>30</v>
      </c>
      <c r="Y34" s="591">
        <v>38</v>
      </c>
      <c r="Z34" s="574">
        <v>407</v>
      </c>
      <c r="AA34" s="574">
        <v>274</v>
      </c>
      <c r="AB34" s="574">
        <v>133</v>
      </c>
      <c r="AC34" s="593">
        <v>3</v>
      </c>
      <c r="AD34" s="594">
        <v>3</v>
      </c>
      <c r="AE34" s="594" t="s">
        <v>756</v>
      </c>
      <c r="AF34" s="595">
        <v>2</v>
      </c>
      <c r="AG34" s="594">
        <v>1</v>
      </c>
      <c r="AH34" s="595">
        <v>1</v>
      </c>
      <c r="AI34" s="577">
        <v>55.3</v>
      </c>
      <c r="AJ34" s="577">
        <v>52.4</v>
      </c>
      <c r="AK34" s="577">
        <v>58.3</v>
      </c>
      <c r="AL34" s="577">
        <v>23.9</v>
      </c>
      <c r="AM34" s="577">
        <v>28.7</v>
      </c>
      <c r="AN34" s="578">
        <v>19</v>
      </c>
    </row>
    <row r="35" spans="1:40" ht="20.25" customHeight="1">
      <c r="A35" s="487" t="s">
        <v>516</v>
      </c>
      <c r="B35" s="579">
        <v>32163</v>
      </c>
      <c r="C35" s="591">
        <v>16603</v>
      </c>
      <c r="D35" s="591">
        <v>15560</v>
      </c>
      <c r="E35" s="591">
        <v>16728</v>
      </c>
      <c r="F35" s="591">
        <v>8560</v>
      </c>
      <c r="G35" s="591">
        <v>8168</v>
      </c>
      <c r="H35" s="591">
        <v>5539</v>
      </c>
      <c r="I35" s="591">
        <v>2278</v>
      </c>
      <c r="J35" s="591">
        <v>3261</v>
      </c>
      <c r="K35" s="591">
        <v>1079</v>
      </c>
      <c r="L35" s="591">
        <v>570</v>
      </c>
      <c r="M35" s="591">
        <v>509</v>
      </c>
      <c r="N35" s="591">
        <v>138</v>
      </c>
      <c r="O35" s="591">
        <v>120</v>
      </c>
      <c r="P35" s="596">
        <v>18</v>
      </c>
      <c r="Q35" s="592">
        <v>7357</v>
      </c>
      <c r="R35" s="591">
        <v>4331</v>
      </c>
      <c r="S35" s="591">
        <v>3026</v>
      </c>
      <c r="T35" s="591">
        <v>40</v>
      </c>
      <c r="U35" s="591">
        <v>16</v>
      </c>
      <c r="V35" s="591">
        <v>24</v>
      </c>
      <c r="W35" s="591">
        <v>124</v>
      </c>
      <c r="X35" s="591">
        <v>37</v>
      </c>
      <c r="Y35" s="591">
        <v>87</v>
      </c>
      <c r="Z35" s="574">
        <v>1155</v>
      </c>
      <c r="AA35" s="574">
        <v>689</v>
      </c>
      <c r="AB35" s="574">
        <v>466</v>
      </c>
      <c r="AC35" s="593">
        <v>3</v>
      </c>
      <c r="AD35" s="595">
        <v>2</v>
      </c>
      <c r="AE35" s="594">
        <v>1</v>
      </c>
      <c r="AF35" s="595">
        <v>2</v>
      </c>
      <c r="AG35" s="595" t="s">
        <v>756</v>
      </c>
      <c r="AH35" s="595">
        <v>2</v>
      </c>
      <c r="AI35" s="577">
        <v>52</v>
      </c>
      <c r="AJ35" s="577">
        <v>51.6</v>
      </c>
      <c r="AK35" s="577">
        <v>52.5</v>
      </c>
      <c r="AL35" s="577">
        <v>23</v>
      </c>
      <c r="AM35" s="577">
        <v>26.2</v>
      </c>
      <c r="AN35" s="578">
        <v>19.600000000000001</v>
      </c>
    </row>
    <row r="36" spans="1:40" ht="20.25" customHeight="1">
      <c r="A36" s="487" t="s">
        <v>517</v>
      </c>
      <c r="B36" s="579">
        <v>64353</v>
      </c>
      <c r="C36" s="591">
        <v>32087</v>
      </c>
      <c r="D36" s="591">
        <v>32266</v>
      </c>
      <c r="E36" s="591">
        <v>37374</v>
      </c>
      <c r="F36" s="591">
        <v>17874</v>
      </c>
      <c r="G36" s="591">
        <v>19500</v>
      </c>
      <c r="H36" s="591">
        <v>8119</v>
      </c>
      <c r="I36" s="591">
        <v>2886</v>
      </c>
      <c r="J36" s="591">
        <v>5233</v>
      </c>
      <c r="K36" s="591">
        <v>3667</v>
      </c>
      <c r="L36" s="591">
        <v>2392</v>
      </c>
      <c r="M36" s="591">
        <v>1275</v>
      </c>
      <c r="N36" s="591">
        <v>81</v>
      </c>
      <c r="O36" s="591">
        <v>68</v>
      </c>
      <c r="P36" s="596">
        <v>13</v>
      </c>
      <c r="Q36" s="592">
        <v>12628</v>
      </c>
      <c r="R36" s="591">
        <v>7491</v>
      </c>
      <c r="S36" s="591">
        <v>5137</v>
      </c>
      <c r="T36" s="591">
        <v>28</v>
      </c>
      <c r="U36" s="591">
        <v>13</v>
      </c>
      <c r="V36" s="591">
        <v>15</v>
      </c>
      <c r="W36" s="591">
        <v>416</v>
      </c>
      <c r="X36" s="591">
        <v>126</v>
      </c>
      <c r="Y36" s="591">
        <v>290</v>
      </c>
      <c r="Z36" s="574">
        <v>2033</v>
      </c>
      <c r="AA36" s="574">
        <v>1230</v>
      </c>
      <c r="AB36" s="574">
        <v>803</v>
      </c>
      <c r="AC36" s="593">
        <v>7</v>
      </c>
      <c r="AD36" s="595">
        <v>7</v>
      </c>
      <c r="AE36" s="595" t="s">
        <v>756</v>
      </c>
      <c r="AF36" s="595">
        <v>6</v>
      </c>
      <c r="AG36" s="595">
        <v>1</v>
      </c>
      <c r="AH36" s="595">
        <v>5</v>
      </c>
      <c r="AI36" s="577">
        <v>58.1</v>
      </c>
      <c r="AJ36" s="577">
        <v>55.7</v>
      </c>
      <c r="AK36" s="577">
        <v>60.4</v>
      </c>
      <c r="AL36" s="577">
        <v>19.7</v>
      </c>
      <c r="AM36" s="577">
        <v>23.4</v>
      </c>
      <c r="AN36" s="578">
        <v>16</v>
      </c>
    </row>
    <row r="37" spans="1:40" ht="20.25" customHeight="1">
      <c r="A37" s="487" t="s">
        <v>518</v>
      </c>
      <c r="B37" s="579">
        <v>15738</v>
      </c>
      <c r="C37" s="591">
        <v>7927</v>
      </c>
      <c r="D37" s="591">
        <v>7811</v>
      </c>
      <c r="E37" s="591">
        <v>7804</v>
      </c>
      <c r="F37" s="591">
        <v>3725</v>
      </c>
      <c r="G37" s="591">
        <v>4079</v>
      </c>
      <c r="H37" s="591">
        <v>2294</v>
      </c>
      <c r="I37" s="591">
        <v>803</v>
      </c>
      <c r="J37" s="591">
        <v>1491</v>
      </c>
      <c r="K37" s="591">
        <v>706</v>
      </c>
      <c r="L37" s="591">
        <v>473</v>
      </c>
      <c r="M37" s="591">
        <v>233</v>
      </c>
      <c r="N37" s="591">
        <v>93</v>
      </c>
      <c r="O37" s="591">
        <v>55</v>
      </c>
      <c r="P37" s="596">
        <v>38</v>
      </c>
      <c r="Q37" s="592">
        <v>4425</v>
      </c>
      <c r="R37" s="591">
        <v>2662</v>
      </c>
      <c r="S37" s="591">
        <v>1763</v>
      </c>
      <c r="T37" s="591">
        <v>14</v>
      </c>
      <c r="U37" s="591">
        <v>10</v>
      </c>
      <c r="V37" s="591">
        <v>4</v>
      </c>
      <c r="W37" s="591">
        <v>63</v>
      </c>
      <c r="X37" s="591">
        <v>24</v>
      </c>
      <c r="Y37" s="591">
        <v>39</v>
      </c>
      <c r="Z37" s="574">
        <v>337</v>
      </c>
      <c r="AA37" s="574">
        <v>173</v>
      </c>
      <c r="AB37" s="574">
        <v>164</v>
      </c>
      <c r="AC37" s="594">
        <v>2</v>
      </c>
      <c r="AD37" s="594">
        <v>2</v>
      </c>
      <c r="AE37" s="594" t="s">
        <v>756</v>
      </c>
      <c r="AF37" s="595">
        <v>1</v>
      </c>
      <c r="AG37" s="594">
        <v>1</v>
      </c>
      <c r="AH37" s="595" t="s">
        <v>756</v>
      </c>
      <c r="AI37" s="577">
        <v>49.6</v>
      </c>
      <c r="AJ37" s="577">
        <v>47</v>
      </c>
      <c r="AK37" s="577">
        <v>52.2</v>
      </c>
      <c r="AL37" s="577">
        <v>28.2</v>
      </c>
      <c r="AM37" s="577">
        <v>33.700000000000003</v>
      </c>
      <c r="AN37" s="578">
        <v>22.6</v>
      </c>
    </row>
    <row r="38" spans="1:40" ht="20.25" customHeight="1">
      <c r="A38" s="487" t="s">
        <v>519</v>
      </c>
      <c r="B38" s="579">
        <v>12688</v>
      </c>
      <c r="C38" s="591">
        <v>6573</v>
      </c>
      <c r="D38" s="591">
        <v>6115</v>
      </c>
      <c r="E38" s="591">
        <v>6946</v>
      </c>
      <c r="F38" s="591">
        <v>3446</v>
      </c>
      <c r="G38" s="591">
        <v>3500</v>
      </c>
      <c r="H38" s="591">
        <v>2147</v>
      </c>
      <c r="I38" s="591">
        <v>878</v>
      </c>
      <c r="J38" s="591">
        <v>1269</v>
      </c>
      <c r="K38" s="591">
        <v>442</v>
      </c>
      <c r="L38" s="591">
        <v>331</v>
      </c>
      <c r="M38" s="591">
        <v>111</v>
      </c>
      <c r="N38" s="591">
        <v>70</v>
      </c>
      <c r="O38" s="591">
        <v>66</v>
      </c>
      <c r="P38" s="596">
        <v>4</v>
      </c>
      <c r="Q38" s="592">
        <v>2331</v>
      </c>
      <c r="R38" s="591">
        <v>1436</v>
      </c>
      <c r="S38" s="591">
        <v>895</v>
      </c>
      <c r="T38" s="591">
        <v>9</v>
      </c>
      <c r="U38" s="854">
        <v>5</v>
      </c>
      <c r="V38" s="591">
        <v>4</v>
      </c>
      <c r="W38" s="591">
        <v>144</v>
      </c>
      <c r="X38" s="591">
        <v>56</v>
      </c>
      <c r="Y38" s="591">
        <v>88</v>
      </c>
      <c r="Z38" s="574">
        <v>599</v>
      </c>
      <c r="AA38" s="574">
        <v>355</v>
      </c>
      <c r="AB38" s="574">
        <v>244</v>
      </c>
      <c r="AC38" s="594" t="s">
        <v>756</v>
      </c>
      <c r="AD38" s="594" t="s">
        <v>756</v>
      </c>
      <c r="AE38" s="594" t="s">
        <v>756</v>
      </c>
      <c r="AF38" s="594" t="s">
        <v>756</v>
      </c>
      <c r="AG38" s="594" t="s">
        <v>756</v>
      </c>
      <c r="AH38" s="594" t="s">
        <v>756</v>
      </c>
      <c r="AI38" s="577">
        <v>54.7</v>
      </c>
      <c r="AJ38" s="577">
        <v>52.4</v>
      </c>
      <c r="AK38" s="577">
        <v>57.2</v>
      </c>
      <c r="AL38" s="577">
        <v>18.399999999999999</v>
      </c>
      <c r="AM38" s="577">
        <v>21.9</v>
      </c>
      <c r="AN38" s="578">
        <v>14.7</v>
      </c>
    </row>
    <row r="39" spans="1:40" ht="20.25" customHeight="1">
      <c r="A39" s="487" t="s">
        <v>520</v>
      </c>
      <c r="B39" s="579">
        <v>23240</v>
      </c>
      <c r="C39" s="591">
        <v>11417</v>
      </c>
      <c r="D39" s="591">
        <v>11823</v>
      </c>
      <c r="E39" s="591">
        <v>15308</v>
      </c>
      <c r="F39" s="591">
        <v>7140</v>
      </c>
      <c r="G39" s="591">
        <v>8168</v>
      </c>
      <c r="H39" s="591">
        <v>3106</v>
      </c>
      <c r="I39" s="591">
        <v>1270</v>
      </c>
      <c r="J39" s="591">
        <v>1836</v>
      </c>
      <c r="K39" s="591">
        <v>1237</v>
      </c>
      <c r="L39" s="591">
        <v>807</v>
      </c>
      <c r="M39" s="591">
        <v>430</v>
      </c>
      <c r="N39" s="591">
        <v>84</v>
      </c>
      <c r="O39" s="591">
        <v>69</v>
      </c>
      <c r="P39" s="596">
        <v>15</v>
      </c>
      <c r="Q39" s="592">
        <v>1931</v>
      </c>
      <c r="R39" s="591">
        <v>1202</v>
      </c>
      <c r="S39" s="591">
        <v>729</v>
      </c>
      <c r="T39" s="591">
        <v>18</v>
      </c>
      <c r="U39" s="591">
        <v>13</v>
      </c>
      <c r="V39" s="591">
        <v>5</v>
      </c>
      <c r="W39" s="591">
        <v>152</v>
      </c>
      <c r="X39" s="591">
        <v>60</v>
      </c>
      <c r="Y39" s="591">
        <v>92</v>
      </c>
      <c r="Z39" s="574">
        <v>1402</v>
      </c>
      <c r="AA39" s="574">
        <v>856</v>
      </c>
      <c r="AB39" s="574">
        <v>546</v>
      </c>
      <c r="AC39" s="594">
        <v>2</v>
      </c>
      <c r="AD39" s="594" t="s">
        <v>756</v>
      </c>
      <c r="AE39" s="594">
        <v>2</v>
      </c>
      <c r="AF39" s="595">
        <v>2</v>
      </c>
      <c r="AG39" s="595">
        <v>2</v>
      </c>
      <c r="AH39" s="595" t="s">
        <v>756</v>
      </c>
      <c r="AI39" s="577">
        <v>65.900000000000006</v>
      </c>
      <c r="AJ39" s="577">
        <v>62.5</v>
      </c>
      <c r="AK39" s="577">
        <v>69.099999999999994</v>
      </c>
      <c r="AL39" s="577">
        <v>8.4</v>
      </c>
      <c r="AM39" s="577">
        <v>10.7</v>
      </c>
      <c r="AN39" s="578">
        <v>6.2</v>
      </c>
    </row>
    <row r="40" spans="1:40" ht="20.25" customHeight="1">
      <c r="A40" s="487" t="s">
        <v>521</v>
      </c>
      <c r="B40" s="579">
        <v>73826</v>
      </c>
      <c r="C40" s="591">
        <v>36744</v>
      </c>
      <c r="D40" s="591">
        <v>37082</v>
      </c>
      <c r="E40" s="591">
        <v>44029</v>
      </c>
      <c r="F40" s="591">
        <v>20771</v>
      </c>
      <c r="G40" s="591">
        <v>23258</v>
      </c>
      <c r="H40" s="591">
        <v>11394</v>
      </c>
      <c r="I40" s="591">
        <v>4457</v>
      </c>
      <c r="J40" s="591">
        <v>6937</v>
      </c>
      <c r="K40" s="591">
        <v>4255</v>
      </c>
      <c r="L40" s="591">
        <v>2983</v>
      </c>
      <c r="M40" s="591">
        <v>1272</v>
      </c>
      <c r="N40" s="591">
        <v>156</v>
      </c>
      <c r="O40" s="591">
        <v>135</v>
      </c>
      <c r="P40" s="596">
        <v>21</v>
      </c>
      <c r="Q40" s="592">
        <v>8112</v>
      </c>
      <c r="R40" s="591">
        <v>4974</v>
      </c>
      <c r="S40" s="591">
        <v>3138</v>
      </c>
      <c r="T40" s="591">
        <v>124</v>
      </c>
      <c r="U40" s="591">
        <v>47</v>
      </c>
      <c r="V40" s="591">
        <v>77</v>
      </c>
      <c r="W40" s="591">
        <v>732</v>
      </c>
      <c r="X40" s="591">
        <v>258</v>
      </c>
      <c r="Y40" s="591">
        <v>474</v>
      </c>
      <c r="Z40" s="574">
        <v>5001</v>
      </c>
      <c r="AA40" s="574">
        <v>3106</v>
      </c>
      <c r="AB40" s="574">
        <v>1895</v>
      </c>
      <c r="AC40" s="593">
        <v>23</v>
      </c>
      <c r="AD40" s="595">
        <v>13</v>
      </c>
      <c r="AE40" s="595">
        <v>10</v>
      </c>
      <c r="AF40" s="595">
        <v>1</v>
      </c>
      <c r="AG40" s="595" t="s">
        <v>756</v>
      </c>
      <c r="AH40" s="595">
        <v>1</v>
      </c>
      <c r="AI40" s="577">
        <v>59.6</v>
      </c>
      <c r="AJ40" s="577">
        <v>56.5</v>
      </c>
      <c r="AK40" s="577">
        <v>62.7</v>
      </c>
      <c r="AL40" s="577">
        <v>11.2</v>
      </c>
      <c r="AM40" s="577">
        <v>13.7</v>
      </c>
      <c r="AN40" s="578">
        <v>8.6999999999999993</v>
      </c>
    </row>
    <row r="41" spans="1:40" ht="20.25" customHeight="1">
      <c r="A41" s="487" t="s">
        <v>522</v>
      </c>
      <c r="B41" s="579">
        <v>45882</v>
      </c>
      <c r="C41" s="591">
        <v>22835</v>
      </c>
      <c r="D41" s="591">
        <v>23047</v>
      </c>
      <c r="E41" s="591">
        <v>27943</v>
      </c>
      <c r="F41" s="591">
        <v>12989</v>
      </c>
      <c r="G41" s="591">
        <v>14954</v>
      </c>
      <c r="H41" s="591">
        <v>6185</v>
      </c>
      <c r="I41" s="591">
        <v>2338</v>
      </c>
      <c r="J41" s="591">
        <v>3847</v>
      </c>
      <c r="K41" s="591">
        <v>2900</v>
      </c>
      <c r="L41" s="591">
        <v>1892</v>
      </c>
      <c r="M41" s="591">
        <v>1008</v>
      </c>
      <c r="N41" s="591">
        <v>98</v>
      </c>
      <c r="O41" s="591">
        <v>87</v>
      </c>
      <c r="P41" s="596">
        <v>11</v>
      </c>
      <c r="Q41" s="592">
        <v>6374</v>
      </c>
      <c r="R41" s="591">
        <v>4140</v>
      </c>
      <c r="S41" s="591">
        <v>2234</v>
      </c>
      <c r="T41" s="591">
        <v>40</v>
      </c>
      <c r="U41" s="591">
        <v>13</v>
      </c>
      <c r="V41" s="591">
        <v>27</v>
      </c>
      <c r="W41" s="591">
        <v>364</v>
      </c>
      <c r="X41" s="591">
        <v>146</v>
      </c>
      <c r="Y41" s="591">
        <v>218</v>
      </c>
      <c r="Z41" s="574">
        <v>1967</v>
      </c>
      <c r="AA41" s="574">
        <v>1225</v>
      </c>
      <c r="AB41" s="574">
        <v>742</v>
      </c>
      <c r="AC41" s="593">
        <v>11</v>
      </c>
      <c r="AD41" s="595">
        <v>5</v>
      </c>
      <c r="AE41" s="594">
        <v>6</v>
      </c>
      <c r="AF41" s="595">
        <v>3</v>
      </c>
      <c r="AG41" s="594">
        <v>2</v>
      </c>
      <c r="AH41" s="595">
        <v>1</v>
      </c>
      <c r="AI41" s="577">
        <v>60.9</v>
      </c>
      <c r="AJ41" s="577">
        <v>56.9</v>
      </c>
      <c r="AK41" s="577">
        <v>64.900000000000006</v>
      </c>
      <c r="AL41" s="577">
        <v>14</v>
      </c>
      <c r="AM41" s="577">
        <v>18.2</v>
      </c>
      <c r="AN41" s="578">
        <v>9.8000000000000007</v>
      </c>
    </row>
    <row r="42" spans="1:40" ht="20.25" customHeight="1">
      <c r="A42" s="487" t="s">
        <v>523</v>
      </c>
      <c r="B42" s="579">
        <v>11455</v>
      </c>
      <c r="C42" s="591">
        <v>5867</v>
      </c>
      <c r="D42" s="591">
        <v>5588</v>
      </c>
      <c r="E42" s="591">
        <v>6805</v>
      </c>
      <c r="F42" s="591">
        <v>3280</v>
      </c>
      <c r="G42" s="591">
        <v>3525</v>
      </c>
      <c r="H42" s="591">
        <v>1519</v>
      </c>
      <c r="I42" s="591">
        <v>639</v>
      </c>
      <c r="J42" s="591">
        <v>880</v>
      </c>
      <c r="K42" s="591">
        <v>903</v>
      </c>
      <c r="L42" s="591">
        <v>540</v>
      </c>
      <c r="M42" s="591">
        <v>363</v>
      </c>
      <c r="N42" s="591">
        <v>7</v>
      </c>
      <c r="O42" s="591">
        <v>5</v>
      </c>
      <c r="P42" s="596">
        <v>2</v>
      </c>
      <c r="Q42" s="592">
        <v>1343</v>
      </c>
      <c r="R42" s="591">
        <v>866</v>
      </c>
      <c r="S42" s="591">
        <v>477</v>
      </c>
      <c r="T42" s="591">
        <v>5</v>
      </c>
      <c r="U42" s="591">
        <v>3</v>
      </c>
      <c r="V42" s="591">
        <v>2</v>
      </c>
      <c r="W42" s="591">
        <v>106</v>
      </c>
      <c r="X42" s="591">
        <v>37</v>
      </c>
      <c r="Y42" s="591">
        <v>69</v>
      </c>
      <c r="Z42" s="574">
        <v>763</v>
      </c>
      <c r="AA42" s="574">
        <v>494</v>
      </c>
      <c r="AB42" s="574">
        <v>269</v>
      </c>
      <c r="AC42" s="593">
        <v>4</v>
      </c>
      <c r="AD42" s="595">
        <v>3</v>
      </c>
      <c r="AE42" s="594">
        <v>1</v>
      </c>
      <c r="AF42" s="595" t="s">
        <v>756</v>
      </c>
      <c r="AG42" s="594" t="s">
        <v>756</v>
      </c>
      <c r="AH42" s="594" t="s">
        <v>756</v>
      </c>
      <c r="AI42" s="577">
        <v>59.4</v>
      </c>
      <c r="AJ42" s="577">
        <v>55.9</v>
      </c>
      <c r="AK42" s="577">
        <v>63.1</v>
      </c>
      <c r="AL42" s="577">
        <v>11.8</v>
      </c>
      <c r="AM42" s="577">
        <v>14.8</v>
      </c>
      <c r="AN42" s="578">
        <v>8.6</v>
      </c>
    </row>
    <row r="43" spans="1:40" ht="20.25" customHeight="1">
      <c r="A43" s="487" t="s">
        <v>553</v>
      </c>
      <c r="B43" s="579">
        <v>8715</v>
      </c>
      <c r="C43" s="591">
        <v>4481</v>
      </c>
      <c r="D43" s="591">
        <v>4234</v>
      </c>
      <c r="E43" s="591">
        <v>4232</v>
      </c>
      <c r="F43" s="591">
        <v>2015</v>
      </c>
      <c r="G43" s="591">
        <v>2217</v>
      </c>
      <c r="H43" s="591">
        <v>1522</v>
      </c>
      <c r="I43" s="591">
        <v>647</v>
      </c>
      <c r="J43" s="591">
        <v>875</v>
      </c>
      <c r="K43" s="591">
        <v>479</v>
      </c>
      <c r="L43" s="591">
        <v>318</v>
      </c>
      <c r="M43" s="591">
        <v>161</v>
      </c>
      <c r="N43" s="591">
        <v>27</v>
      </c>
      <c r="O43" s="591">
        <v>26</v>
      </c>
      <c r="P43" s="596">
        <v>1</v>
      </c>
      <c r="Q43" s="592">
        <v>1929</v>
      </c>
      <c r="R43" s="591">
        <v>1181</v>
      </c>
      <c r="S43" s="591">
        <v>748</v>
      </c>
      <c r="T43" s="591">
        <v>44</v>
      </c>
      <c r="U43" s="591">
        <v>18</v>
      </c>
      <c r="V43" s="591">
        <v>26</v>
      </c>
      <c r="W43" s="591">
        <v>38</v>
      </c>
      <c r="X43" s="591">
        <v>13</v>
      </c>
      <c r="Y43" s="591">
        <v>25</v>
      </c>
      <c r="Z43" s="574">
        <v>444</v>
      </c>
      <c r="AA43" s="574">
        <v>263</v>
      </c>
      <c r="AB43" s="574">
        <v>181</v>
      </c>
      <c r="AC43" s="593" t="s">
        <v>756</v>
      </c>
      <c r="AD43" s="595" t="s">
        <v>756</v>
      </c>
      <c r="AE43" s="595" t="s">
        <v>756</v>
      </c>
      <c r="AF43" s="594" t="s">
        <v>756</v>
      </c>
      <c r="AG43" s="594" t="s">
        <v>756</v>
      </c>
      <c r="AH43" s="594" t="s">
        <v>756</v>
      </c>
      <c r="AI43" s="577">
        <v>48.6</v>
      </c>
      <c r="AJ43" s="577">
        <v>45</v>
      </c>
      <c r="AK43" s="577">
        <v>52.4</v>
      </c>
      <c r="AL43" s="577">
        <v>22.6</v>
      </c>
      <c r="AM43" s="577">
        <v>26.8</v>
      </c>
      <c r="AN43" s="578">
        <v>18.3</v>
      </c>
    </row>
    <row r="44" spans="1:40" ht="20.25" customHeight="1">
      <c r="A44" s="487" t="s">
        <v>525</v>
      </c>
      <c r="B44" s="579">
        <v>4900</v>
      </c>
      <c r="C44" s="591">
        <v>2447</v>
      </c>
      <c r="D44" s="591">
        <v>2453</v>
      </c>
      <c r="E44" s="591">
        <v>2122</v>
      </c>
      <c r="F44" s="591">
        <v>935</v>
      </c>
      <c r="G44" s="591">
        <v>1187</v>
      </c>
      <c r="H44" s="591">
        <v>918</v>
      </c>
      <c r="I44" s="591">
        <v>335</v>
      </c>
      <c r="J44" s="591">
        <v>583</v>
      </c>
      <c r="K44" s="591">
        <v>456</v>
      </c>
      <c r="L44" s="591">
        <v>316</v>
      </c>
      <c r="M44" s="591">
        <v>140</v>
      </c>
      <c r="N44" s="591">
        <v>52</v>
      </c>
      <c r="O44" s="591">
        <v>43</v>
      </c>
      <c r="P44" s="596">
        <v>9</v>
      </c>
      <c r="Q44" s="592">
        <v>1200</v>
      </c>
      <c r="R44" s="591">
        <v>745</v>
      </c>
      <c r="S44" s="591">
        <v>455</v>
      </c>
      <c r="T44" s="591">
        <v>9</v>
      </c>
      <c r="U44" s="591">
        <v>2</v>
      </c>
      <c r="V44" s="591">
        <v>7</v>
      </c>
      <c r="W44" s="591">
        <v>21</v>
      </c>
      <c r="X44" s="591">
        <v>10</v>
      </c>
      <c r="Y44" s="591">
        <v>11</v>
      </c>
      <c r="Z44" s="574">
        <v>120</v>
      </c>
      <c r="AA44" s="574">
        <v>60</v>
      </c>
      <c r="AB44" s="574">
        <v>60</v>
      </c>
      <c r="AC44" s="594">
        <v>2</v>
      </c>
      <c r="AD44" s="594">
        <v>1</v>
      </c>
      <c r="AE44" s="594">
        <v>1</v>
      </c>
      <c r="AF44" s="595" t="s">
        <v>756</v>
      </c>
      <c r="AG44" s="594" t="s">
        <v>756</v>
      </c>
      <c r="AH44" s="595" t="s">
        <v>756</v>
      </c>
      <c r="AI44" s="577">
        <v>43.3</v>
      </c>
      <c r="AJ44" s="577">
        <v>38.200000000000003</v>
      </c>
      <c r="AK44" s="577">
        <v>48.4</v>
      </c>
      <c r="AL44" s="577">
        <v>24.7</v>
      </c>
      <c r="AM44" s="577">
        <v>30.5</v>
      </c>
      <c r="AN44" s="578">
        <v>18.8</v>
      </c>
    </row>
    <row r="45" spans="1:40" ht="20.25" customHeight="1">
      <c r="A45" s="487" t="s">
        <v>526</v>
      </c>
      <c r="B45" s="579">
        <v>6044</v>
      </c>
      <c r="C45" s="591">
        <v>3183</v>
      </c>
      <c r="D45" s="591">
        <v>2861</v>
      </c>
      <c r="E45" s="591">
        <v>2778</v>
      </c>
      <c r="F45" s="591">
        <v>1355</v>
      </c>
      <c r="G45" s="591">
        <v>1423</v>
      </c>
      <c r="H45" s="591">
        <v>1286</v>
      </c>
      <c r="I45" s="591">
        <v>522</v>
      </c>
      <c r="J45" s="591">
        <v>764</v>
      </c>
      <c r="K45" s="591">
        <v>256</v>
      </c>
      <c r="L45" s="591">
        <v>167</v>
      </c>
      <c r="M45" s="591">
        <v>89</v>
      </c>
      <c r="N45" s="591">
        <v>108</v>
      </c>
      <c r="O45" s="591">
        <v>93</v>
      </c>
      <c r="P45" s="596">
        <v>15</v>
      </c>
      <c r="Q45" s="592">
        <v>1381</v>
      </c>
      <c r="R45" s="591">
        <v>896</v>
      </c>
      <c r="S45" s="591">
        <v>485</v>
      </c>
      <c r="T45" s="591">
        <v>8</v>
      </c>
      <c r="U45" s="591">
        <v>6</v>
      </c>
      <c r="V45" s="591">
        <v>2</v>
      </c>
      <c r="W45" s="591">
        <v>8</v>
      </c>
      <c r="X45" s="591">
        <v>4</v>
      </c>
      <c r="Y45" s="591">
        <v>4</v>
      </c>
      <c r="Z45" s="574">
        <v>217</v>
      </c>
      <c r="AA45" s="574">
        <v>139</v>
      </c>
      <c r="AB45" s="574">
        <v>78</v>
      </c>
      <c r="AC45" s="594">
        <v>2</v>
      </c>
      <c r="AD45" s="594">
        <v>1</v>
      </c>
      <c r="AE45" s="594">
        <v>1</v>
      </c>
      <c r="AF45" s="595" t="s">
        <v>756</v>
      </c>
      <c r="AG45" s="594" t="s">
        <v>756</v>
      </c>
      <c r="AH45" s="595" t="s">
        <v>756</v>
      </c>
      <c r="AI45" s="577">
        <v>46</v>
      </c>
      <c r="AJ45" s="577">
        <v>42.6</v>
      </c>
      <c r="AK45" s="577">
        <v>49.7</v>
      </c>
      <c r="AL45" s="577">
        <v>23</v>
      </c>
      <c r="AM45" s="577">
        <v>28.3</v>
      </c>
      <c r="AN45" s="578">
        <v>17</v>
      </c>
    </row>
    <row r="46" spans="1:40" ht="20.25" customHeight="1">
      <c r="A46" s="487" t="s">
        <v>527</v>
      </c>
      <c r="B46" s="579">
        <v>17520</v>
      </c>
      <c r="C46" s="591">
        <v>8964</v>
      </c>
      <c r="D46" s="591">
        <v>8556</v>
      </c>
      <c r="E46" s="591">
        <v>9150</v>
      </c>
      <c r="F46" s="591">
        <v>4408</v>
      </c>
      <c r="G46" s="591">
        <v>4742</v>
      </c>
      <c r="H46" s="591">
        <v>2822</v>
      </c>
      <c r="I46" s="591">
        <v>1024</v>
      </c>
      <c r="J46" s="591">
        <v>1798</v>
      </c>
      <c r="K46" s="591">
        <v>674</v>
      </c>
      <c r="L46" s="591">
        <v>392</v>
      </c>
      <c r="M46" s="591">
        <v>282</v>
      </c>
      <c r="N46" s="591">
        <v>89</v>
      </c>
      <c r="O46" s="591">
        <v>79</v>
      </c>
      <c r="P46" s="596">
        <v>10</v>
      </c>
      <c r="Q46" s="592">
        <v>3986</v>
      </c>
      <c r="R46" s="591">
        <v>2653</v>
      </c>
      <c r="S46" s="591">
        <v>1333</v>
      </c>
      <c r="T46" s="591">
        <v>17</v>
      </c>
      <c r="U46" s="591">
        <v>5</v>
      </c>
      <c r="V46" s="591">
        <v>12</v>
      </c>
      <c r="W46" s="591">
        <v>146</v>
      </c>
      <c r="X46" s="591">
        <v>56</v>
      </c>
      <c r="Y46" s="591">
        <v>90</v>
      </c>
      <c r="Z46" s="574">
        <v>627</v>
      </c>
      <c r="AA46" s="574">
        <v>341</v>
      </c>
      <c r="AB46" s="574">
        <v>286</v>
      </c>
      <c r="AC46" s="594">
        <v>9</v>
      </c>
      <c r="AD46" s="594">
        <v>6</v>
      </c>
      <c r="AE46" s="594">
        <v>3</v>
      </c>
      <c r="AF46" s="594" t="s">
        <v>756</v>
      </c>
      <c r="AG46" s="594" t="s">
        <v>756</v>
      </c>
      <c r="AH46" s="594" t="s">
        <v>756</v>
      </c>
      <c r="AI46" s="577">
        <v>52.2</v>
      </c>
      <c r="AJ46" s="577">
        <v>49.2</v>
      </c>
      <c r="AK46" s="577">
        <v>55.4</v>
      </c>
      <c r="AL46" s="577">
        <v>22.8</v>
      </c>
      <c r="AM46" s="577">
        <v>29.7</v>
      </c>
      <c r="AN46" s="578">
        <v>15.7</v>
      </c>
    </row>
    <row r="47" spans="1:40" ht="20.25" customHeight="1">
      <c r="A47" s="487" t="s">
        <v>528</v>
      </c>
      <c r="B47" s="579">
        <v>23237</v>
      </c>
      <c r="C47" s="591">
        <v>11724</v>
      </c>
      <c r="D47" s="591">
        <v>11513</v>
      </c>
      <c r="E47" s="591">
        <v>14092</v>
      </c>
      <c r="F47" s="591">
        <v>6887</v>
      </c>
      <c r="G47" s="591">
        <v>7205</v>
      </c>
      <c r="H47" s="591">
        <v>2761</v>
      </c>
      <c r="I47" s="591">
        <v>927</v>
      </c>
      <c r="J47" s="591">
        <v>1834</v>
      </c>
      <c r="K47" s="591">
        <v>1981</v>
      </c>
      <c r="L47" s="591">
        <v>1103</v>
      </c>
      <c r="M47" s="591">
        <v>878</v>
      </c>
      <c r="N47" s="591">
        <v>176</v>
      </c>
      <c r="O47" s="591">
        <v>166</v>
      </c>
      <c r="P47" s="596">
        <v>10</v>
      </c>
      <c r="Q47" s="592">
        <v>3520</v>
      </c>
      <c r="R47" s="591">
        <v>2272</v>
      </c>
      <c r="S47" s="591">
        <v>1248</v>
      </c>
      <c r="T47" s="591">
        <v>20</v>
      </c>
      <c r="U47" s="591">
        <v>13</v>
      </c>
      <c r="V47" s="591">
        <v>7</v>
      </c>
      <c r="W47" s="591">
        <v>133</v>
      </c>
      <c r="X47" s="591">
        <v>40</v>
      </c>
      <c r="Y47" s="591">
        <v>93</v>
      </c>
      <c r="Z47" s="574">
        <v>553</v>
      </c>
      <c r="AA47" s="574">
        <v>315</v>
      </c>
      <c r="AB47" s="574">
        <v>238</v>
      </c>
      <c r="AC47" s="593">
        <v>1</v>
      </c>
      <c r="AD47" s="595">
        <v>1</v>
      </c>
      <c r="AE47" s="595" t="s">
        <v>756</v>
      </c>
      <c r="AF47" s="595">
        <v>21</v>
      </c>
      <c r="AG47" s="595">
        <v>5</v>
      </c>
      <c r="AH47" s="595">
        <v>16</v>
      </c>
      <c r="AI47" s="577">
        <v>60.6</v>
      </c>
      <c r="AJ47" s="577">
        <v>58.7</v>
      </c>
      <c r="AK47" s="577">
        <v>62.6</v>
      </c>
      <c r="AL47" s="577">
        <v>15.3</v>
      </c>
      <c r="AM47" s="577">
        <v>19.5</v>
      </c>
      <c r="AN47" s="578">
        <v>11</v>
      </c>
    </row>
    <row r="48" spans="1:40" ht="20.25" customHeight="1">
      <c r="A48" s="487" t="s">
        <v>529</v>
      </c>
      <c r="B48" s="579">
        <v>10980</v>
      </c>
      <c r="C48" s="591">
        <v>5402</v>
      </c>
      <c r="D48" s="591">
        <v>5578</v>
      </c>
      <c r="E48" s="591">
        <v>4728</v>
      </c>
      <c r="F48" s="591">
        <v>1981</v>
      </c>
      <c r="G48" s="591">
        <v>2747</v>
      </c>
      <c r="H48" s="591">
        <v>1758</v>
      </c>
      <c r="I48" s="591">
        <v>628</v>
      </c>
      <c r="J48" s="591">
        <v>1130</v>
      </c>
      <c r="K48" s="591">
        <v>768</v>
      </c>
      <c r="L48" s="591">
        <v>458</v>
      </c>
      <c r="M48" s="591">
        <v>310</v>
      </c>
      <c r="N48" s="591">
        <v>53</v>
      </c>
      <c r="O48" s="591">
        <v>51</v>
      </c>
      <c r="P48" s="596">
        <v>2</v>
      </c>
      <c r="Q48" s="592">
        <v>3366</v>
      </c>
      <c r="R48" s="591">
        <v>2142</v>
      </c>
      <c r="S48" s="591">
        <v>1224</v>
      </c>
      <c r="T48" s="591">
        <v>9</v>
      </c>
      <c r="U48" s="591">
        <v>6</v>
      </c>
      <c r="V48" s="591">
        <v>3</v>
      </c>
      <c r="W48" s="591">
        <v>24</v>
      </c>
      <c r="X48" s="591">
        <v>5</v>
      </c>
      <c r="Y48" s="591">
        <v>19</v>
      </c>
      <c r="Z48" s="574">
        <v>273</v>
      </c>
      <c r="AA48" s="574">
        <v>130</v>
      </c>
      <c r="AB48" s="574">
        <v>143</v>
      </c>
      <c r="AC48" s="594">
        <v>1</v>
      </c>
      <c r="AD48" s="594">
        <v>1</v>
      </c>
      <c r="AE48" s="594" t="s">
        <v>756</v>
      </c>
      <c r="AF48" s="595">
        <v>20</v>
      </c>
      <c r="AG48" s="595">
        <v>2</v>
      </c>
      <c r="AH48" s="595">
        <v>18</v>
      </c>
      <c r="AI48" s="577">
        <v>43.1</v>
      </c>
      <c r="AJ48" s="577">
        <v>36.700000000000003</v>
      </c>
      <c r="AK48" s="577">
        <v>49.2</v>
      </c>
      <c r="AL48" s="577">
        <v>30.9</v>
      </c>
      <c r="AM48" s="577">
        <v>39.799999999999997</v>
      </c>
      <c r="AN48" s="578">
        <v>22.3</v>
      </c>
    </row>
    <row r="49" spans="1:40" ht="20.25" customHeight="1">
      <c r="A49" s="487" t="s">
        <v>530</v>
      </c>
      <c r="B49" s="579">
        <v>6341</v>
      </c>
      <c r="C49" s="591">
        <v>3063</v>
      </c>
      <c r="D49" s="591">
        <v>3278</v>
      </c>
      <c r="E49" s="591">
        <v>3312</v>
      </c>
      <c r="F49" s="591">
        <v>1417</v>
      </c>
      <c r="G49" s="591">
        <v>1895</v>
      </c>
      <c r="H49" s="591">
        <v>1040</v>
      </c>
      <c r="I49" s="591">
        <v>370</v>
      </c>
      <c r="J49" s="591">
        <v>670</v>
      </c>
      <c r="K49" s="591">
        <v>246</v>
      </c>
      <c r="L49" s="591">
        <v>175</v>
      </c>
      <c r="M49" s="591">
        <v>71</v>
      </c>
      <c r="N49" s="591">
        <v>73</v>
      </c>
      <c r="O49" s="591">
        <v>56</v>
      </c>
      <c r="P49" s="596">
        <v>17</v>
      </c>
      <c r="Q49" s="592">
        <v>1436</v>
      </c>
      <c r="R49" s="591">
        <v>926</v>
      </c>
      <c r="S49" s="591">
        <v>510</v>
      </c>
      <c r="T49" s="591">
        <v>5</v>
      </c>
      <c r="U49" s="591">
        <v>1</v>
      </c>
      <c r="V49" s="591">
        <v>4</v>
      </c>
      <c r="W49" s="591">
        <v>39</v>
      </c>
      <c r="X49" s="591">
        <v>17</v>
      </c>
      <c r="Y49" s="591">
        <v>22</v>
      </c>
      <c r="Z49" s="574">
        <v>190</v>
      </c>
      <c r="AA49" s="574">
        <v>101</v>
      </c>
      <c r="AB49" s="574">
        <v>89</v>
      </c>
      <c r="AC49" s="594" t="s">
        <v>756</v>
      </c>
      <c r="AD49" s="594" t="s">
        <v>756</v>
      </c>
      <c r="AE49" s="594" t="s">
        <v>756</v>
      </c>
      <c r="AF49" s="595">
        <v>1</v>
      </c>
      <c r="AG49" s="594">
        <v>1</v>
      </c>
      <c r="AH49" s="595" t="s">
        <v>756</v>
      </c>
      <c r="AI49" s="577">
        <v>52.2</v>
      </c>
      <c r="AJ49" s="577">
        <v>46.3</v>
      </c>
      <c r="AK49" s="577">
        <v>57.8</v>
      </c>
      <c r="AL49" s="577">
        <v>22.7</v>
      </c>
      <c r="AM49" s="577">
        <v>30.3</v>
      </c>
      <c r="AN49" s="578">
        <v>15.7</v>
      </c>
    </row>
    <row r="50" spans="1:40" ht="20.25" customHeight="1">
      <c r="A50" s="487" t="s">
        <v>531</v>
      </c>
      <c r="B50" s="579">
        <v>8648</v>
      </c>
      <c r="C50" s="591">
        <v>4361</v>
      </c>
      <c r="D50" s="591">
        <v>4287</v>
      </c>
      <c r="E50" s="591">
        <v>4474</v>
      </c>
      <c r="F50" s="591">
        <v>2067</v>
      </c>
      <c r="G50" s="591">
        <v>2407</v>
      </c>
      <c r="H50" s="591">
        <v>1387</v>
      </c>
      <c r="I50" s="591">
        <v>514</v>
      </c>
      <c r="J50" s="591">
        <v>873</v>
      </c>
      <c r="K50" s="591">
        <v>680</v>
      </c>
      <c r="L50" s="591">
        <v>440</v>
      </c>
      <c r="M50" s="591">
        <v>240</v>
      </c>
      <c r="N50" s="591">
        <v>93</v>
      </c>
      <c r="O50" s="591">
        <v>88</v>
      </c>
      <c r="P50" s="596">
        <v>5</v>
      </c>
      <c r="Q50" s="592">
        <v>1625</v>
      </c>
      <c r="R50" s="591">
        <v>1048</v>
      </c>
      <c r="S50" s="591">
        <v>577</v>
      </c>
      <c r="T50" s="591">
        <v>1</v>
      </c>
      <c r="U50" s="854" t="s">
        <v>756</v>
      </c>
      <c r="V50" s="591">
        <v>1</v>
      </c>
      <c r="W50" s="591">
        <v>39</v>
      </c>
      <c r="X50" s="591">
        <v>17</v>
      </c>
      <c r="Y50" s="591">
        <v>22</v>
      </c>
      <c r="Z50" s="574">
        <v>349</v>
      </c>
      <c r="AA50" s="574">
        <v>187</v>
      </c>
      <c r="AB50" s="574">
        <v>162</v>
      </c>
      <c r="AC50" s="594" t="s">
        <v>756</v>
      </c>
      <c r="AD50" s="594" t="s">
        <v>756</v>
      </c>
      <c r="AE50" s="594" t="s">
        <v>756</v>
      </c>
      <c r="AF50" s="594" t="s">
        <v>756</v>
      </c>
      <c r="AG50" s="594" t="s">
        <v>756</v>
      </c>
      <c r="AH50" s="594" t="s">
        <v>756</v>
      </c>
      <c r="AI50" s="577">
        <v>51.7</v>
      </c>
      <c r="AJ50" s="577">
        <v>47.4</v>
      </c>
      <c r="AK50" s="577">
        <v>56.1</v>
      </c>
      <c r="AL50" s="577">
        <v>18.8</v>
      </c>
      <c r="AM50" s="577">
        <v>24</v>
      </c>
      <c r="AN50" s="578">
        <v>13.5</v>
      </c>
    </row>
    <row r="51" spans="1:40" ht="20.25" customHeight="1">
      <c r="A51" s="487" t="s">
        <v>532</v>
      </c>
      <c r="B51" s="579">
        <v>11071</v>
      </c>
      <c r="C51" s="591">
        <v>5774</v>
      </c>
      <c r="D51" s="591">
        <v>5297</v>
      </c>
      <c r="E51" s="591">
        <v>5780</v>
      </c>
      <c r="F51" s="591">
        <v>2815</v>
      </c>
      <c r="G51" s="591">
        <v>2965</v>
      </c>
      <c r="H51" s="591">
        <v>2131</v>
      </c>
      <c r="I51" s="591">
        <v>955</v>
      </c>
      <c r="J51" s="591">
        <v>1176</v>
      </c>
      <c r="K51" s="591">
        <v>375</v>
      </c>
      <c r="L51" s="591">
        <v>240</v>
      </c>
      <c r="M51" s="591">
        <v>135</v>
      </c>
      <c r="N51" s="591">
        <v>31</v>
      </c>
      <c r="O51" s="591">
        <v>27</v>
      </c>
      <c r="P51" s="596">
        <v>4</v>
      </c>
      <c r="Q51" s="592">
        <v>2507</v>
      </c>
      <c r="R51" s="591">
        <v>1602</v>
      </c>
      <c r="S51" s="591">
        <v>905</v>
      </c>
      <c r="T51" s="591">
        <v>16</v>
      </c>
      <c r="U51" s="591">
        <v>3</v>
      </c>
      <c r="V51" s="591">
        <v>13</v>
      </c>
      <c r="W51" s="591">
        <v>31</v>
      </c>
      <c r="X51" s="591">
        <v>16</v>
      </c>
      <c r="Y51" s="591">
        <v>15</v>
      </c>
      <c r="Z51" s="574">
        <v>200</v>
      </c>
      <c r="AA51" s="574">
        <v>116</v>
      </c>
      <c r="AB51" s="574">
        <v>84</v>
      </c>
      <c r="AC51" s="593" t="s">
        <v>756</v>
      </c>
      <c r="AD51" s="595" t="s">
        <v>756</v>
      </c>
      <c r="AE51" s="595" t="s">
        <v>756</v>
      </c>
      <c r="AF51" s="595">
        <v>20</v>
      </c>
      <c r="AG51" s="595">
        <v>8</v>
      </c>
      <c r="AH51" s="595">
        <v>12</v>
      </c>
      <c r="AI51" s="577">
        <v>52.2</v>
      </c>
      <c r="AJ51" s="577">
        <v>48.8</v>
      </c>
      <c r="AK51" s="577">
        <v>56</v>
      </c>
      <c r="AL51" s="577">
        <v>23</v>
      </c>
      <c r="AM51" s="577">
        <v>27.9</v>
      </c>
      <c r="AN51" s="578">
        <v>17.600000000000001</v>
      </c>
    </row>
    <row r="52" spans="1:40" ht="20.25" customHeight="1">
      <c r="A52" s="487" t="s">
        <v>533</v>
      </c>
      <c r="B52" s="579">
        <v>6132</v>
      </c>
      <c r="C52" s="591">
        <v>3163</v>
      </c>
      <c r="D52" s="591">
        <v>2969</v>
      </c>
      <c r="E52" s="591">
        <v>3026</v>
      </c>
      <c r="F52" s="591">
        <v>1341</v>
      </c>
      <c r="G52" s="591">
        <v>1685</v>
      </c>
      <c r="H52" s="591">
        <v>1061</v>
      </c>
      <c r="I52" s="591">
        <v>478</v>
      </c>
      <c r="J52" s="591">
        <v>583</v>
      </c>
      <c r="K52" s="591">
        <v>566</v>
      </c>
      <c r="L52" s="591">
        <v>324</v>
      </c>
      <c r="M52" s="591">
        <v>242</v>
      </c>
      <c r="N52" s="591">
        <v>88</v>
      </c>
      <c r="O52" s="591">
        <v>82</v>
      </c>
      <c r="P52" s="596">
        <v>6</v>
      </c>
      <c r="Q52" s="592">
        <v>1112</v>
      </c>
      <c r="R52" s="591">
        <v>774</v>
      </c>
      <c r="S52" s="591">
        <v>338</v>
      </c>
      <c r="T52" s="591">
        <v>15</v>
      </c>
      <c r="U52" s="591">
        <v>8</v>
      </c>
      <c r="V52" s="591">
        <v>7</v>
      </c>
      <c r="W52" s="591">
        <v>48</v>
      </c>
      <c r="X52" s="591">
        <v>24</v>
      </c>
      <c r="Y52" s="591">
        <v>24</v>
      </c>
      <c r="Z52" s="574">
        <v>216</v>
      </c>
      <c r="AA52" s="574">
        <v>132</v>
      </c>
      <c r="AB52" s="574">
        <v>84</v>
      </c>
      <c r="AC52" s="594" t="s">
        <v>756</v>
      </c>
      <c r="AD52" s="594" t="s">
        <v>756</v>
      </c>
      <c r="AE52" s="594" t="s">
        <v>756</v>
      </c>
      <c r="AF52" s="595" t="s">
        <v>756</v>
      </c>
      <c r="AG52" s="594" t="s">
        <v>756</v>
      </c>
      <c r="AH52" s="595" t="s">
        <v>756</v>
      </c>
      <c r="AI52" s="577">
        <v>49.3</v>
      </c>
      <c r="AJ52" s="577">
        <v>42.4</v>
      </c>
      <c r="AK52" s="577">
        <v>56.8</v>
      </c>
      <c r="AL52" s="577">
        <v>18.399999999999999</v>
      </c>
      <c r="AM52" s="577">
        <v>24.7</v>
      </c>
      <c r="AN52" s="578">
        <v>11.6</v>
      </c>
    </row>
    <row r="53" spans="1:40" ht="20.25" customHeight="1">
      <c r="A53" s="487" t="s">
        <v>534</v>
      </c>
      <c r="B53" s="579">
        <v>41870</v>
      </c>
      <c r="C53" s="591">
        <v>21281</v>
      </c>
      <c r="D53" s="591">
        <v>20589</v>
      </c>
      <c r="E53" s="591">
        <v>22512</v>
      </c>
      <c r="F53" s="591">
        <v>10561</v>
      </c>
      <c r="G53" s="591">
        <v>11951</v>
      </c>
      <c r="H53" s="591">
        <v>7102</v>
      </c>
      <c r="I53" s="591">
        <v>3073</v>
      </c>
      <c r="J53" s="591">
        <v>4029</v>
      </c>
      <c r="K53" s="591">
        <v>2590</v>
      </c>
      <c r="L53" s="591">
        <v>1605</v>
      </c>
      <c r="M53" s="591">
        <v>985</v>
      </c>
      <c r="N53" s="591">
        <v>164</v>
      </c>
      <c r="O53" s="591">
        <v>130</v>
      </c>
      <c r="P53" s="596">
        <v>34</v>
      </c>
      <c r="Q53" s="592">
        <v>7539</v>
      </c>
      <c r="R53" s="591">
        <v>4920</v>
      </c>
      <c r="S53" s="591">
        <v>2619</v>
      </c>
      <c r="T53" s="591">
        <v>64</v>
      </c>
      <c r="U53" s="591">
        <v>29</v>
      </c>
      <c r="V53" s="591">
        <v>35</v>
      </c>
      <c r="W53" s="591">
        <v>242</v>
      </c>
      <c r="X53" s="591">
        <v>87</v>
      </c>
      <c r="Y53" s="591">
        <v>155</v>
      </c>
      <c r="Z53" s="574">
        <v>1638</v>
      </c>
      <c r="AA53" s="574">
        <v>863</v>
      </c>
      <c r="AB53" s="574">
        <v>775</v>
      </c>
      <c r="AC53" s="594">
        <v>19</v>
      </c>
      <c r="AD53" s="594">
        <v>13</v>
      </c>
      <c r="AE53" s="594">
        <v>6</v>
      </c>
      <c r="AF53" s="595">
        <v>3</v>
      </c>
      <c r="AG53" s="595">
        <v>2</v>
      </c>
      <c r="AH53" s="595">
        <v>1</v>
      </c>
      <c r="AI53" s="577">
        <v>53.8</v>
      </c>
      <c r="AJ53" s="577">
        <v>49.6</v>
      </c>
      <c r="AK53" s="577">
        <v>58</v>
      </c>
      <c r="AL53" s="577">
        <v>18.2</v>
      </c>
      <c r="AM53" s="577">
        <v>23.3</v>
      </c>
      <c r="AN53" s="578">
        <v>12.9</v>
      </c>
    </row>
    <row r="54" spans="1:40" ht="20.25" customHeight="1">
      <c r="A54" s="487" t="s">
        <v>535</v>
      </c>
      <c r="B54" s="579">
        <v>8079</v>
      </c>
      <c r="C54" s="591">
        <v>4271</v>
      </c>
      <c r="D54" s="591">
        <v>3808</v>
      </c>
      <c r="E54" s="591">
        <v>3573</v>
      </c>
      <c r="F54" s="591">
        <v>1687</v>
      </c>
      <c r="G54" s="591">
        <v>1886</v>
      </c>
      <c r="H54" s="591">
        <v>1344</v>
      </c>
      <c r="I54" s="591">
        <v>537</v>
      </c>
      <c r="J54" s="591">
        <v>807</v>
      </c>
      <c r="K54" s="591">
        <v>472</v>
      </c>
      <c r="L54" s="591">
        <v>328</v>
      </c>
      <c r="M54" s="591">
        <v>144</v>
      </c>
      <c r="N54" s="591">
        <v>48</v>
      </c>
      <c r="O54" s="591">
        <v>43</v>
      </c>
      <c r="P54" s="596">
        <v>5</v>
      </c>
      <c r="Q54" s="592">
        <v>2519</v>
      </c>
      <c r="R54" s="591">
        <v>1619</v>
      </c>
      <c r="S54" s="591">
        <v>900</v>
      </c>
      <c r="T54" s="591">
        <v>4</v>
      </c>
      <c r="U54" s="591">
        <v>2</v>
      </c>
      <c r="V54" s="591">
        <v>2</v>
      </c>
      <c r="W54" s="591">
        <v>9</v>
      </c>
      <c r="X54" s="591">
        <v>4</v>
      </c>
      <c r="Y54" s="591">
        <v>5</v>
      </c>
      <c r="Z54" s="574">
        <v>108</v>
      </c>
      <c r="AA54" s="574">
        <v>50</v>
      </c>
      <c r="AB54" s="574">
        <v>58</v>
      </c>
      <c r="AC54" s="594">
        <v>2</v>
      </c>
      <c r="AD54" s="594">
        <v>1</v>
      </c>
      <c r="AE54" s="594">
        <v>1</v>
      </c>
      <c r="AF54" s="595">
        <v>71</v>
      </c>
      <c r="AG54" s="595">
        <v>19</v>
      </c>
      <c r="AH54" s="595">
        <v>52</v>
      </c>
      <c r="AI54" s="577">
        <v>44.2</v>
      </c>
      <c r="AJ54" s="577">
        <v>39.5</v>
      </c>
      <c r="AK54" s="577">
        <v>49.5</v>
      </c>
      <c r="AL54" s="577">
        <v>32.1</v>
      </c>
      <c r="AM54" s="577">
        <v>38.4</v>
      </c>
      <c r="AN54" s="578">
        <v>25.1</v>
      </c>
    </row>
    <row r="55" spans="1:40" ht="20.25" customHeight="1">
      <c r="A55" s="487" t="s">
        <v>536</v>
      </c>
      <c r="B55" s="579">
        <v>12289</v>
      </c>
      <c r="C55" s="591">
        <v>6255</v>
      </c>
      <c r="D55" s="591">
        <v>6034</v>
      </c>
      <c r="E55" s="591">
        <v>5578</v>
      </c>
      <c r="F55" s="591">
        <v>2504</v>
      </c>
      <c r="G55" s="591">
        <v>3074</v>
      </c>
      <c r="H55" s="591">
        <v>2056</v>
      </c>
      <c r="I55" s="591">
        <v>794</v>
      </c>
      <c r="J55" s="591">
        <v>1262</v>
      </c>
      <c r="K55" s="591">
        <v>636</v>
      </c>
      <c r="L55" s="591">
        <v>400</v>
      </c>
      <c r="M55" s="591">
        <v>236</v>
      </c>
      <c r="N55" s="591">
        <v>215</v>
      </c>
      <c r="O55" s="591">
        <v>196</v>
      </c>
      <c r="P55" s="596">
        <v>19</v>
      </c>
      <c r="Q55" s="592">
        <v>3542</v>
      </c>
      <c r="R55" s="591">
        <v>2221</v>
      </c>
      <c r="S55" s="591">
        <v>1321</v>
      </c>
      <c r="T55" s="591">
        <v>9</v>
      </c>
      <c r="U55" s="591">
        <v>5</v>
      </c>
      <c r="V55" s="591">
        <v>4</v>
      </c>
      <c r="W55" s="591">
        <v>23</v>
      </c>
      <c r="X55" s="591">
        <v>14</v>
      </c>
      <c r="Y55" s="591">
        <v>9</v>
      </c>
      <c r="Z55" s="574">
        <v>228</v>
      </c>
      <c r="AA55" s="574">
        <v>120</v>
      </c>
      <c r="AB55" s="574">
        <v>108</v>
      </c>
      <c r="AC55" s="593">
        <v>2</v>
      </c>
      <c r="AD55" s="594">
        <v>1</v>
      </c>
      <c r="AE55" s="594">
        <v>1</v>
      </c>
      <c r="AF55" s="595">
        <v>32</v>
      </c>
      <c r="AG55" s="595">
        <v>4</v>
      </c>
      <c r="AH55" s="595">
        <v>28</v>
      </c>
      <c r="AI55" s="577">
        <v>45.4</v>
      </c>
      <c r="AJ55" s="577">
        <v>40</v>
      </c>
      <c r="AK55" s="577">
        <v>50.9</v>
      </c>
      <c r="AL55" s="577">
        <v>29.2</v>
      </c>
      <c r="AM55" s="577">
        <v>35.700000000000003</v>
      </c>
      <c r="AN55" s="578">
        <v>22.4</v>
      </c>
    </row>
    <row r="56" spans="1:40" ht="20.25" customHeight="1">
      <c r="A56" s="487" t="s">
        <v>537</v>
      </c>
      <c r="B56" s="579">
        <v>15532</v>
      </c>
      <c r="C56" s="591">
        <v>7998</v>
      </c>
      <c r="D56" s="591">
        <v>7534</v>
      </c>
      <c r="E56" s="591">
        <v>7228</v>
      </c>
      <c r="F56" s="591">
        <v>3433</v>
      </c>
      <c r="G56" s="591">
        <v>3795</v>
      </c>
      <c r="H56" s="591">
        <v>2851</v>
      </c>
      <c r="I56" s="591">
        <v>1160</v>
      </c>
      <c r="J56" s="591">
        <v>1691</v>
      </c>
      <c r="K56" s="591">
        <v>965</v>
      </c>
      <c r="L56" s="591">
        <v>594</v>
      </c>
      <c r="M56" s="591">
        <v>371</v>
      </c>
      <c r="N56" s="591">
        <v>33</v>
      </c>
      <c r="O56" s="591">
        <v>23</v>
      </c>
      <c r="P56" s="596">
        <v>10</v>
      </c>
      <c r="Q56" s="592">
        <v>3998</v>
      </c>
      <c r="R56" s="591">
        <v>2566</v>
      </c>
      <c r="S56" s="591">
        <v>1432</v>
      </c>
      <c r="T56" s="591">
        <v>13</v>
      </c>
      <c r="U56" s="591">
        <v>6</v>
      </c>
      <c r="V56" s="591">
        <v>7</v>
      </c>
      <c r="W56" s="591">
        <v>59</v>
      </c>
      <c r="X56" s="591">
        <v>14</v>
      </c>
      <c r="Y56" s="591">
        <v>45</v>
      </c>
      <c r="Z56" s="574">
        <v>377</v>
      </c>
      <c r="AA56" s="574">
        <v>200</v>
      </c>
      <c r="AB56" s="574">
        <v>177</v>
      </c>
      <c r="AC56" s="593">
        <v>8</v>
      </c>
      <c r="AD56" s="594">
        <v>2</v>
      </c>
      <c r="AE56" s="595">
        <v>6</v>
      </c>
      <c r="AF56" s="595">
        <v>5</v>
      </c>
      <c r="AG56" s="595" t="s">
        <v>756</v>
      </c>
      <c r="AH56" s="595">
        <v>5</v>
      </c>
      <c r="AI56" s="577">
        <v>46.5</v>
      </c>
      <c r="AJ56" s="577">
        <v>42.9</v>
      </c>
      <c r="AK56" s="577">
        <v>50.4</v>
      </c>
      <c r="AL56" s="577">
        <v>25.9</v>
      </c>
      <c r="AM56" s="577">
        <v>32.200000000000003</v>
      </c>
      <c r="AN56" s="578">
        <v>19.2</v>
      </c>
    </row>
    <row r="57" spans="1:40" ht="20.25" customHeight="1">
      <c r="A57" s="487" t="s">
        <v>538</v>
      </c>
      <c r="B57" s="579">
        <v>9973</v>
      </c>
      <c r="C57" s="591">
        <v>5153</v>
      </c>
      <c r="D57" s="591">
        <v>4820</v>
      </c>
      <c r="E57" s="591">
        <v>4724</v>
      </c>
      <c r="F57" s="591">
        <v>2160</v>
      </c>
      <c r="G57" s="591">
        <v>2564</v>
      </c>
      <c r="H57" s="591">
        <v>1864</v>
      </c>
      <c r="I57" s="591">
        <v>862</v>
      </c>
      <c r="J57" s="591">
        <v>1002</v>
      </c>
      <c r="K57" s="591">
        <v>408</v>
      </c>
      <c r="L57" s="591">
        <v>227</v>
      </c>
      <c r="M57" s="591">
        <v>181</v>
      </c>
      <c r="N57" s="591">
        <v>73</v>
      </c>
      <c r="O57" s="591">
        <v>66</v>
      </c>
      <c r="P57" s="596">
        <v>7</v>
      </c>
      <c r="Q57" s="592">
        <v>2554</v>
      </c>
      <c r="R57" s="591">
        <v>1638</v>
      </c>
      <c r="S57" s="591">
        <v>916</v>
      </c>
      <c r="T57" s="591">
        <v>21</v>
      </c>
      <c r="U57" s="854">
        <v>13</v>
      </c>
      <c r="V57" s="591">
        <v>8</v>
      </c>
      <c r="W57" s="591">
        <v>59</v>
      </c>
      <c r="X57" s="591">
        <v>18</v>
      </c>
      <c r="Y57" s="591">
        <v>41</v>
      </c>
      <c r="Z57" s="574">
        <v>263</v>
      </c>
      <c r="AA57" s="574">
        <v>163</v>
      </c>
      <c r="AB57" s="574">
        <v>100</v>
      </c>
      <c r="AC57" s="594">
        <v>7</v>
      </c>
      <c r="AD57" s="594">
        <v>6</v>
      </c>
      <c r="AE57" s="594">
        <v>1</v>
      </c>
      <c r="AF57" s="595">
        <v>22</v>
      </c>
      <c r="AG57" s="595">
        <v>2</v>
      </c>
      <c r="AH57" s="595">
        <v>20</v>
      </c>
      <c r="AI57" s="577">
        <v>47.4</v>
      </c>
      <c r="AJ57" s="577">
        <v>41.9</v>
      </c>
      <c r="AK57" s="577">
        <v>53.2</v>
      </c>
      <c r="AL57" s="577">
        <v>26</v>
      </c>
      <c r="AM57" s="577">
        <v>32.1</v>
      </c>
      <c r="AN57" s="578">
        <v>19.600000000000001</v>
      </c>
    </row>
    <row r="58" spans="1:40" ht="20.25" customHeight="1">
      <c r="A58" s="487" t="s">
        <v>539</v>
      </c>
      <c r="B58" s="579">
        <v>10121</v>
      </c>
      <c r="C58" s="591">
        <v>5142</v>
      </c>
      <c r="D58" s="591">
        <v>4979</v>
      </c>
      <c r="E58" s="591">
        <v>4505</v>
      </c>
      <c r="F58" s="591">
        <v>2046</v>
      </c>
      <c r="G58" s="591">
        <v>2459</v>
      </c>
      <c r="H58" s="591">
        <v>1766</v>
      </c>
      <c r="I58" s="591">
        <v>738</v>
      </c>
      <c r="J58" s="591">
        <v>1028</v>
      </c>
      <c r="K58" s="591">
        <v>564</v>
      </c>
      <c r="L58" s="591">
        <v>342</v>
      </c>
      <c r="M58" s="591">
        <v>222</v>
      </c>
      <c r="N58" s="591">
        <v>64</v>
      </c>
      <c r="O58" s="591">
        <v>60</v>
      </c>
      <c r="P58" s="596">
        <v>4</v>
      </c>
      <c r="Q58" s="592">
        <v>2932</v>
      </c>
      <c r="R58" s="591">
        <v>1801</v>
      </c>
      <c r="S58" s="591">
        <v>1131</v>
      </c>
      <c r="T58" s="591">
        <v>11</v>
      </c>
      <c r="U58" s="591">
        <v>7</v>
      </c>
      <c r="V58" s="591">
        <v>4</v>
      </c>
      <c r="W58" s="591">
        <v>13</v>
      </c>
      <c r="X58" s="591">
        <v>9</v>
      </c>
      <c r="Y58" s="591">
        <v>4</v>
      </c>
      <c r="Z58" s="574">
        <v>265</v>
      </c>
      <c r="AA58" s="574">
        <v>139</v>
      </c>
      <c r="AB58" s="574">
        <v>126</v>
      </c>
      <c r="AC58" s="593">
        <v>1</v>
      </c>
      <c r="AD58" s="595" t="s">
        <v>756</v>
      </c>
      <c r="AE58" s="594">
        <v>1</v>
      </c>
      <c r="AF58" s="595">
        <v>6</v>
      </c>
      <c r="AG58" s="595">
        <v>4</v>
      </c>
      <c r="AH58" s="595">
        <v>2</v>
      </c>
      <c r="AI58" s="577">
        <v>44.5</v>
      </c>
      <c r="AJ58" s="577">
        <v>39.799999999999997</v>
      </c>
      <c r="AK58" s="577">
        <v>49.4</v>
      </c>
      <c r="AL58" s="577">
        <v>29.1</v>
      </c>
      <c r="AM58" s="577">
        <v>35.200000000000003</v>
      </c>
      <c r="AN58" s="578">
        <v>22.8</v>
      </c>
    </row>
    <row r="59" spans="1:40" ht="20.25" customHeight="1">
      <c r="A59" s="487" t="s">
        <v>554</v>
      </c>
      <c r="B59" s="579">
        <v>14607</v>
      </c>
      <c r="C59" s="591">
        <v>7321</v>
      </c>
      <c r="D59" s="591">
        <v>7286</v>
      </c>
      <c r="E59" s="591">
        <v>6322</v>
      </c>
      <c r="F59" s="591">
        <v>2726</v>
      </c>
      <c r="G59" s="591">
        <v>3596</v>
      </c>
      <c r="H59" s="591">
        <v>2846</v>
      </c>
      <c r="I59" s="591">
        <v>1116</v>
      </c>
      <c r="J59" s="591">
        <v>1730</v>
      </c>
      <c r="K59" s="591">
        <v>796</v>
      </c>
      <c r="L59" s="591">
        <v>585</v>
      </c>
      <c r="M59" s="591">
        <v>211</v>
      </c>
      <c r="N59" s="591">
        <v>180</v>
      </c>
      <c r="O59" s="591">
        <v>162</v>
      </c>
      <c r="P59" s="596">
        <v>18</v>
      </c>
      <c r="Q59" s="592">
        <v>4019</v>
      </c>
      <c r="R59" s="591">
        <v>2514</v>
      </c>
      <c r="S59" s="591">
        <v>1505</v>
      </c>
      <c r="T59" s="591">
        <v>7</v>
      </c>
      <c r="U59" s="591">
        <v>2</v>
      </c>
      <c r="V59" s="591">
        <v>5</v>
      </c>
      <c r="W59" s="591">
        <v>90</v>
      </c>
      <c r="X59" s="591">
        <v>40</v>
      </c>
      <c r="Y59" s="591">
        <v>50</v>
      </c>
      <c r="Z59" s="574">
        <v>346</v>
      </c>
      <c r="AA59" s="574">
        <v>175</v>
      </c>
      <c r="AB59" s="574">
        <v>171</v>
      </c>
      <c r="AC59" s="594">
        <v>1</v>
      </c>
      <c r="AD59" s="594">
        <v>1</v>
      </c>
      <c r="AE59" s="594" t="s">
        <v>756</v>
      </c>
      <c r="AF59" s="595">
        <v>8</v>
      </c>
      <c r="AG59" s="595">
        <v>3</v>
      </c>
      <c r="AH59" s="595">
        <v>5</v>
      </c>
      <c r="AI59" s="577">
        <v>43.3</v>
      </c>
      <c r="AJ59" s="577">
        <v>37.200000000000003</v>
      </c>
      <c r="AK59" s="577">
        <v>49.4</v>
      </c>
      <c r="AL59" s="577">
        <v>27.6</v>
      </c>
      <c r="AM59" s="577">
        <v>34.4</v>
      </c>
      <c r="AN59" s="578">
        <v>20.8</v>
      </c>
    </row>
    <row r="60" spans="1:40" ht="20.25" customHeight="1">
      <c r="A60" s="516" t="s">
        <v>541</v>
      </c>
      <c r="B60" s="583">
        <v>14508</v>
      </c>
      <c r="C60" s="597">
        <v>7194</v>
      </c>
      <c r="D60" s="597">
        <v>7314</v>
      </c>
      <c r="E60" s="597">
        <v>5752</v>
      </c>
      <c r="F60" s="597">
        <v>2663</v>
      </c>
      <c r="G60" s="597">
        <v>3089</v>
      </c>
      <c r="H60" s="597">
        <v>3498</v>
      </c>
      <c r="I60" s="597">
        <v>1484</v>
      </c>
      <c r="J60" s="597">
        <v>2014</v>
      </c>
      <c r="K60" s="597">
        <v>343</v>
      </c>
      <c r="L60" s="597">
        <v>136</v>
      </c>
      <c r="M60" s="597">
        <v>207</v>
      </c>
      <c r="N60" s="597">
        <v>243</v>
      </c>
      <c r="O60" s="597">
        <v>204</v>
      </c>
      <c r="P60" s="598">
        <v>39</v>
      </c>
      <c r="Q60" s="599">
        <v>2401</v>
      </c>
      <c r="R60" s="597">
        <v>1557</v>
      </c>
      <c r="S60" s="597">
        <v>844</v>
      </c>
      <c r="T60" s="597">
        <v>133</v>
      </c>
      <c r="U60" s="597">
        <v>60</v>
      </c>
      <c r="V60" s="597">
        <v>73</v>
      </c>
      <c r="W60" s="597">
        <v>120</v>
      </c>
      <c r="X60" s="597">
        <v>31</v>
      </c>
      <c r="Y60" s="597">
        <v>89</v>
      </c>
      <c r="Z60" s="600">
        <v>2017</v>
      </c>
      <c r="AA60" s="600">
        <v>1058</v>
      </c>
      <c r="AB60" s="600">
        <v>959</v>
      </c>
      <c r="AC60" s="72">
        <v>1</v>
      </c>
      <c r="AD60" s="72">
        <v>1</v>
      </c>
      <c r="AE60" s="926" t="s">
        <v>756</v>
      </c>
      <c r="AF60" s="601">
        <v>10</v>
      </c>
      <c r="AG60" s="601">
        <v>2</v>
      </c>
      <c r="AH60" s="601">
        <v>8</v>
      </c>
      <c r="AI60" s="584">
        <v>39.6</v>
      </c>
      <c r="AJ60" s="584">
        <v>37</v>
      </c>
      <c r="AK60" s="584">
        <v>42.2</v>
      </c>
      <c r="AL60" s="584">
        <v>17.5</v>
      </c>
      <c r="AM60" s="584">
        <v>22.5</v>
      </c>
      <c r="AN60" s="585">
        <v>12.6</v>
      </c>
    </row>
  </sheetData>
  <mergeCells count="19">
    <mergeCell ref="A3:A5"/>
    <mergeCell ref="B3:B5"/>
    <mergeCell ref="C3:C5"/>
    <mergeCell ref="D3:D5"/>
    <mergeCell ref="E3:G4"/>
    <mergeCell ref="AC3:AE4"/>
    <mergeCell ref="AF3:AH4"/>
    <mergeCell ref="AI3:AK4"/>
    <mergeCell ref="B1:P1"/>
    <mergeCell ref="Q1:AN1"/>
    <mergeCell ref="H3:J4"/>
    <mergeCell ref="K3:M4"/>
    <mergeCell ref="N3:P4"/>
    <mergeCell ref="AL3:AN4"/>
    <mergeCell ref="Q4:S4"/>
    <mergeCell ref="T4:V4"/>
    <mergeCell ref="Q3:V3"/>
    <mergeCell ref="W3:Y4"/>
    <mergeCell ref="Z3:AB4"/>
  </mergeCells>
  <phoneticPr fontId="6"/>
  <conditionalFormatting sqref="A14:AN60">
    <cfRule type="expression" dxfId="0" priority="1">
      <formula>MOD(ROW(),2)=0</formula>
    </cfRule>
  </conditionalFormatting>
  <pageMargins left="0.59055118110236227" right="0.19685039370078741" top="0.59055118110236227" bottom="0.59055118110236227" header="0.51181102362204722" footer="0.27559055118110237"/>
  <pageSetup paperSize="9" scale="69" fitToWidth="0" orientation="portrait" r:id="rId1"/>
  <headerFooter alignWithMargins="0"/>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AP52"/>
  <sheetViews>
    <sheetView showZeros="0" zoomScale="85" zoomScaleNormal="85" zoomScaleSheetLayoutView="40" workbookViewId="0">
      <pane xSplit="2" ySplit="4" topLeftCell="D5"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125" style="3" customWidth="1"/>
    <col min="2" max="2" width="7.125" style="3" customWidth="1"/>
    <col min="3" max="5" width="6.125" style="3" customWidth="1"/>
    <col min="6" max="41" width="4.375" style="3" customWidth="1"/>
    <col min="42" max="16384" width="9" style="3"/>
  </cols>
  <sheetData>
    <row r="1" spans="1:42" s="209" customFormat="1" ht="24" customHeight="1">
      <c r="A1" s="940" t="s">
        <v>468</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c r="AI1" s="940"/>
      <c r="AJ1" s="940"/>
      <c r="AK1" s="940"/>
      <c r="AL1" s="940"/>
      <c r="AM1" s="940"/>
      <c r="AN1" s="940"/>
      <c r="AO1" s="940"/>
    </row>
    <row r="2" spans="1:42" s="33" customFormat="1" ht="15" customHeight="1">
      <c r="B2" s="20"/>
      <c r="C2" s="20"/>
      <c r="D2" s="20"/>
      <c r="E2" s="20"/>
      <c r="F2" s="26"/>
    </row>
    <row r="3" spans="1:42" s="7" customFormat="1" ht="21.75" customHeight="1">
      <c r="A3" s="941" t="s">
        <v>30</v>
      </c>
      <c r="B3" s="942"/>
      <c r="C3" s="949" t="s">
        <v>56</v>
      </c>
      <c r="D3" s="950"/>
      <c r="E3" s="951"/>
      <c r="F3" s="1006" t="s">
        <v>127</v>
      </c>
      <c r="G3" s="1007"/>
      <c r="H3" s="1008"/>
      <c r="I3" s="995" t="s">
        <v>140</v>
      </c>
      <c r="J3" s="996"/>
      <c r="K3" s="997"/>
      <c r="L3" s="1001" t="s">
        <v>128</v>
      </c>
      <c r="M3" s="1001"/>
      <c r="N3" s="1005"/>
      <c r="O3" s="995" t="s">
        <v>137</v>
      </c>
      <c r="P3" s="996"/>
      <c r="Q3" s="997"/>
      <c r="R3" s="995" t="s">
        <v>138</v>
      </c>
      <c r="S3" s="996"/>
      <c r="T3" s="997"/>
      <c r="U3" s="1001" t="s">
        <v>129</v>
      </c>
      <c r="V3" s="1001"/>
      <c r="W3" s="1005"/>
      <c r="X3" s="995" t="s">
        <v>130</v>
      </c>
      <c r="Y3" s="996"/>
      <c r="Z3" s="997"/>
      <c r="AA3" s="995" t="s">
        <v>131</v>
      </c>
      <c r="AB3" s="996"/>
      <c r="AC3" s="997"/>
      <c r="AD3" s="998" t="s">
        <v>132</v>
      </c>
      <c r="AE3" s="999"/>
      <c r="AF3" s="1000"/>
      <c r="AG3" s="998" t="s">
        <v>139</v>
      </c>
      <c r="AH3" s="999"/>
      <c r="AI3" s="1000"/>
      <c r="AJ3" s="1001" t="s">
        <v>133</v>
      </c>
      <c r="AK3" s="1001"/>
      <c r="AL3" s="1001"/>
      <c r="AM3" s="1002" t="s">
        <v>134</v>
      </c>
      <c r="AN3" s="1003"/>
      <c r="AO3" s="1004"/>
    </row>
    <row r="4" spans="1:42" s="7" customFormat="1" ht="17.25" customHeight="1">
      <c r="A4" s="945"/>
      <c r="B4" s="946"/>
      <c r="C4" s="24" t="s">
        <v>56</v>
      </c>
      <c r="D4" s="24" t="s">
        <v>57</v>
      </c>
      <c r="E4" s="24" t="s">
        <v>126</v>
      </c>
      <c r="F4" s="24" t="s">
        <v>56</v>
      </c>
      <c r="G4" s="24" t="s">
        <v>57</v>
      </c>
      <c r="H4" s="24" t="s">
        <v>126</v>
      </c>
      <c r="I4" s="24" t="s">
        <v>56</v>
      </c>
      <c r="J4" s="24" t="s">
        <v>57</v>
      </c>
      <c r="K4" s="24" t="s">
        <v>126</v>
      </c>
      <c r="L4" s="24" t="s">
        <v>56</v>
      </c>
      <c r="M4" s="24" t="s">
        <v>57</v>
      </c>
      <c r="N4" s="24" t="s">
        <v>126</v>
      </c>
      <c r="O4" s="24" t="s">
        <v>56</v>
      </c>
      <c r="P4" s="24" t="s">
        <v>57</v>
      </c>
      <c r="Q4" s="24" t="s">
        <v>126</v>
      </c>
      <c r="R4" s="24" t="s">
        <v>56</v>
      </c>
      <c r="S4" s="24" t="s">
        <v>57</v>
      </c>
      <c r="T4" s="24" t="s">
        <v>126</v>
      </c>
      <c r="U4" s="24" t="s">
        <v>56</v>
      </c>
      <c r="V4" s="24" t="s">
        <v>57</v>
      </c>
      <c r="W4" s="24" t="s">
        <v>126</v>
      </c>
      <c r="X4" s="24" t="s">
        <v>56</v>
      </c>
      <c r="Y4" s="24" t="s">
        <v>57</v>
      </c>
      <c r="Z4" s="24" t="s">
        <v>126</v>
      </c>
      <c r="AA4" s="24" t="s">
        <v>56</v>
      </c>
      <c r="AB4" s="24" t="s">
        <v>57</v>
      </c>
      <c r="AC4" s="24" t="s">
        <v>126</v>
      </c>
      <c r="AD4" s="24" t="s">
        <v>56</v>
      </c>
      <c r="AE4" s="24" t="s">
        <v>57</v>
      </c>
      <c r="AF4" s="24" t="s">
        <v>126</v>
      </c>
      <c r="AG4" s="24" t="s">
        <v>38</v>
      </c>
      <c r="AH4" s="24" t="s">
        <v>57</v>
      </c>
      <c r="AI4" s="24" t="s">
        <v>104</v>
      </c>
      <c r="AJ4" s="24" t="s">
        <v>56</v>
      </c>
      <c r="AK4" s="24" t="s">
        <v>57</v>
      </c>
      <c r="AL4" s="25" t="s">
        <v>126</v>
      </c>
      <c r="AM4" s="855" t="s">
        <v>56</v>
      </c>
      <c r="AN4" s="853" t="s">
        <v>57</v>
      </c>
      <c r="AO4" s="853" t="s">
        <v>126</v>
      </c>
    </row>
    <row r="5" spans="1:42" s="7" customFormat="1" ht="11.25">
      <c r="A5" s="179"/>
      <c r="B5" s="180"/>
      <c r="C5" s="43" t="s">
        <v>146</v>
      </c>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4"/>
    </row>
    <row r="6" spans="1:42" ht="15" customHeight="1">
      <c r="A6" s="943" t="s">
        <v>148</v>
      </c>
      <c r="B6" s="944"/>
      <c r="C6" s="259">
        <v>1484</v>
      </c>
      <c r="D6" s="259">
        <v>56</v>
      </c>
      <c r="E6" s="259">
        <v>1428</v>
      </c>
      <c r="F6" s="259">
        <v>163</v>
      </c>
      <c r="G6" s="259">
        <v>18</v>
      </c>
      <c r="H6" s="259">
        <v>145</v>
      </c>
      <c r="I6" s="259">
        <v>32</v>
      </c>
      <c r="J6" s="259">
        <v>2</v>
      </c>
      <c r="K6" s="259">
        <v>30</v>
      </c>
      <c r="L6" s="259">
        <v>24</v>
      </c>
      <c r="M6" s="259">
        <v>1</v>
      </c>
      <c r="N6" s="259">
        <v>23</v>
      </c>
      <c r="O6" s="259">
        <v>7</v>
      </c>
      <c r="P6" s="259">
        <v>1</v>
      </c>
      <c r="Q6" s="259">
        <v>6</v>
      </c>
      <c r="R6" s="259">
        <v>1</v>
      </c>
      <c r="S6" s="259">
        <v>1</v>
      </c>
      <c r="T6" s="259">
        <v>0</v>
      </c>
      <c r="U6" s="259">
        <v>868</v>
      </c>
      <c r="V6" s="259">
        <v>25</v>
      </c>
      <c r="W6" s="259">
        <v>843</v>
      </c>
      <c r="X6" s="259">
        <v>0</v>
      </c>
      <c r="Y6" s="194">
        <v>0</v>
      </c>
      <c r="Z6" s="259">
        <v>0</v>
      </c>
      <c r="AA6" s="259">
        <v>6</v>
      </c>
      <c r="AB6" s="194">
        <v>0</v>
      </c>
      <c r="AC6" s="259">
        <v>6</v>
      </c>
      <c r="AD6" s="259">
        <v>2</v>
      </c>
      <c r="AE6" s="259">
        <v>0</v>
      </c>
      <c r="AF6" s="259">
        <v>2</v>
      </c>
      <c r="AG6" s="194">
        <v>0</v>
      </c>
      <c r="AH6" s="194">
        <v>0</v>
      </c>
      <c r="AI6" s="194">
        <v>0</v>
      </c>
      <c r="AJ6" s="259">
        <v>381</v>
      </c>
      <c r="AK6" s="259">
        <v>8</v>
      </c>
      <c r="AL6" s="259">
        <v>373</v>
      </c>
      <c r="AM6" s="259">
        <v>33</v>
      </c>
      <c r="AN6" s="259">
        <v>2</v>
      </c>
      <c r="AO6" s="310">
        <v>31</v>
      </c>
    </row>
    <row r="7" spans="1:42" ht="15" customHeight="1">
      <c r="A7" s="943" t="s">
        <v>378</v>
      </c>
      <c r="B7" s="944"/>
      <c r="C7" s="259">
        <v>1330</v>
      </c>
      <c r="D7" s="259">
        <v>53</v>
      </c>
      <c r="E7" s="259">
        <v>1277</v>
      </c>
      <c r="F7" s="259">
        <v>150</v>
      </c>
      <c r="G7" s="259">
        <v>17</v>
      </c>
      <c r="H7" s="259">
        <v>133</v>
      </c>
      <c r="I7" s="259">
        <v>44</v>
      </c>
      <c r="J7" s="259">
        <v>3</v>
      </c>
      <c r="K7" s="259">
        <v>41</v>
      </c>
      <c r="L7" s="259">
        <v>21</v>
      </c>
      <c r="M7" s="259">
        <v>0</v>
      </c>
      <c r="N7" s="259">
        <v>21</v>
      </c>
      <c r="O7" s="259">
        <v>9</v>
      </c>
      <c r="P7" s="259">
        <v>1</v>
      </c>
      <c r="Q7" s="259">
        <v>8</v>
      </c>
      <c r="R7" s="259">
        <v>1</v>
      </c>
      <c r="S7" s="259">
        <v>0</v>
      </c>
      <c r="T7" s="259">
        <v>1</v>
      </c>
      <c r="U7" s="259">
        <v>764</v>
      </c>
      <c r="V7" s="259">
        <v>22</v>
      </c>
      <c r="W7" s="259">
        <v>742</v>
      </c>
      <c r="X7" s="259">
        <v>0</v>
      </c>
      <c r="Y7" s="259">
        <v>0</v>
      </c>
      <c r="Z7" s="259">
        <v>0</v>
      </c>
      <c r="AA7" s="259">
        <v>6</v>
      </c>
      <c r="AB7" s="259">
        <v>0</v>
      </c>
      <c r="AC7" s="259">
        <v>6</v>
      </c>
      <c r="AD7" s="259">
        <v>2</v>
      </c>
      <c r="AE7" s="259">
        <v>0</v>
      </c>
      <c r="AF7" s="259">
        <v>2</v>
      </c>
      <c r="AG7" s="259">
        <v>0</v>
      </c>
      <c r="AH7" s="259">
        <v>0</v>
      </c>
      <c r="AI7" s="259">
        <v>0</v>
      </c>
      <c r="AJ7" s="259">
        <v>333</v>
      </c>
      <c r="AK7" s="259">
        <v>10</v>
      </c>
      <c r="AL7" s="259">
        <v>323</v>
      </c>
      <c r="AM7" s="259">
        <v>35</v>
      </c>
      <c r="AN7" s="259">
        <v>2</v>
      </c>
      <c r="AO7" s="310">
        <v>33</v>
      </c>
    </row>
    <row r="8" spans="1:42" ht="15" customHeight="1">
      <c r="A8" s="943" t="s">
        <v>603</v>
      </c>
      <c r="B8" s="944"/>
      <c r="C8" s="259">
        <v>1338</v>
      </c>
      <c r="D8" s="259">
        <v>47</v>
      </c>
      <c r="E8" s="259">
        <v>1291</v>
      </c>
      <c r="F8" s="259">
        <v>152</v>
      </c>
      <c r="G8" s="259">
        <v>21</v>
      </c>
      <c r="H8" s="259">
        <v>131</v>
      </c>
      <c r="I8" s="259">
        <v>49</v>
      </c>
      <c r="J8" s="259">
        <v>2</v>
      </c>
      <c r="K8" s="259">
        <v>47</v>
      </c>
      <c r="L8" s="259">
        <v>20</v>
      </c>
      <c r="M8" s="259">
        <v>0</v>
      </c>
      <c r="N8" s="259">
        <v>20</v>
      </c>
      <c r="O8" s="259">
        <v>13</v>
      </c>
      <c r="P8" s="259">
        <v>1</v>
      </c>
      <c r="Q8" s="259">
        <v>12</v>
      </c>
      <c r="R8" s="259">
        <v>1</v>
      </c>
      <c r="S8" s="259">
        <v>0</v>
      </c>
      <c r="T8" s="259">
        <v>1</v>
      </c>
      <c r="U8" s="259">
        <v>763</v>
      </c>
      <c r="V8" s="259">
        <v>20</v>
      </c>
      <c r="W8" s="259">
        <v>743</v>
      </c>
      <c r="X8" s="259">
        <v>1</v>
      </c>
      <c r="Y8" s="259">
        <v>0</v>
      </c>
      <c r="Z8" s="259">
        <v>1</v>
      </c>
      <c r="AA8" s="259">
        <v>8</v>
      </c>
      <c r="AB8" s="259">
        <v>0</v>
      </c>
      <c r="AC8" s="259">
        <v>8</v>
      </c>
      <c r="AD8" s="259">
        <v>2</v>
      </c>
      <c r="AE8" s="259">
        <v>0</v>
      </c>
      <c r="AF8" s="259">
        <v>2</v>
      </c>
      <c r="AG8" s="259">
        <v>0</v>
      </c>
      <c r="AH8" s="259">
        <v>0</v>
      </c>
      <c r="AI8" s="259">
        <v>0</v>
      </c>
      <c r="AJ8" s="259">
        <v>329</v>
      </c>
      <c r="AK8" s="259">
        <v>3</v>
      </c>
      <c r="AL8" s="259">
        <v>326</v>
      </c>
      <c r="AM8" s="259">
        <v>40</v>
      </c>
      <c r="AN8" s="259">
        <v>2</v>
      </c>
      <c r="AO8" s="310">
        <v>38</v>
      </c>
    </row>
    <row r="9" spans="1:42" ht="15" customHeight="1">
      <c r="A9" s="943" t="s">
        <v>686</v>
      </c>
      <c r="B9" s="944"/>
      <c r="C9" s="259">
        <v>1295</v>
      </c>
      <c r="D9" s="259">
        <v>53</v>
      </c>
      <c r="E9" s="259">
        <v>1242</v>
      </c>
      <c r="F9" s="259">
        <v>148</v>
      </c>
      <c r="G9" s="259">
        <v>21</v>
      </c>
      <c r="H9" s="259">
        <v>127</v>
      </c>
      <c r="I9" s="259">
        <v>46</v>
      </c>
      <c r="J9" s="259">
        <v>3</v>
      </c>
      <c r="K9" s="259">
        <v>43</v>
      </c>
      <c r="L9" s="259">
        <v>21</v>
      </c>
      <c r="M9" s="259">
        <v>0</v>
      </c>
      <c r="N9" s="259">
        <v>21</v>
      </c>
      <c r="O9" s="259">
        <v>16</v>
      </c>
      <c r="P9" s="259">
        <v>1</v>
      </c>
      <c r="Q9" s="259">
        <v>15</v>
      </c>
      <c r="R9" s="259">
        <v>3</v>
      </c>
      <c r="S9" s="259">
        <v>0</v>
      </c>
      <c r="T9" s="259">
        <v>3</v>
      </c>
      <c r="U9" s="259">
        <v>745</v>
      </c>
      <c r="V9" s="259">
        <v>21</v>
      </c>
      <c r="W9" s="259">
        <v>724</v>
      </c>
      <c r="X9" s="259">
        <v>0</v>
      </c>
      <c r="Y9" s="259">
        <v>0</v>
      </c>
      <c r="Z9" s="259">
        <v>0</v>
      </c>
      <c r="AA9" s="259">
        <v>6</v>
      </c>
      <c r="AB9" s="259">
        <v>0</v>
      </c>
      <c r="AC9" s="259">
        <v>6</v>
      </c>
      <c r="AD9" s="259">
        <v>2</v>
      </c>
      <c r="AE9" s="259">
        <v>0</v>
      </c>
      <c r="AF9" s="259">
        <v>2</v>
      </c>
      <c r="AG9" s="259">
        <v>0</v>
      </c>
      <c r="AH9" s="259">
        <v>0</v>
      </c>
      <c r="AI9" s="259">
        <v>0</v>
      </c>
      <c r="AJ9" s="259">
        <v>308</v>
      </c>
      <c r="AK9" s="259">
        <v>7</v>
      </c>
      <c r="AL9" s="259">
        <v>301</v>
      </c>
      <c r="AM9" s="259">
        <v>45</v>
      </c>
      <c r="AN9" s="259">
        <v>2</v>
      </c>
      <c r="AO9" s="310">
        <v>43</v>
      </c>
    </row>
    <row r="10" spans="1:42" ht="15" customHeight="1">
      <c r="A10" s="943" t="s">
        <v>701</v>
      </c>
      <c r="B10" s="944"/>
      <c r="C10" s="82">
        <v>1190</v>
      </c>
      <c r="D10" s="82">
        <v>52</v>
      </c>
      <c r="E10" s="82">
        <v>1138</v>
      </c>
      <c r="F10" s="82">
        <v>142</v>
      </c>
      <c r="G10" s="82">
        <v>25</v>
      </c>
      <c r="H10" s="82">
        <v>117</v>
      </c>
      <c r="I10" s="82">
        <v>43</v>
      </c>
      <c r="J10" s="82">
        <v>3</v>
      </c>
      <c r="K10" s="82">
        <v>40</v>
      </c>
      <c r="L10" s="82">
        <v>26</v>
      </c>
      <c r="M10" s="82">
        <v>0</v>
      </c>
      <c r="N10" s="82">
        <v>26</v>
      </c>
      <c r="O10" s="82">
        <v>24</v>
      </c>
      <c r="P10" s="82">
        <v>1</v>
      </c>
      <c r="Q10" s="82">
        <v>23</v>
      </c>
      <c r="R10" s="82">
        <v>8</v>
      </c>
      <c r="S10" s="82">
        <v>0</v>
      </c>
      <c r="T10" s="82">
        <v>8</v>
      </c>
      <c r="U10" s="82">
        <v>698</v>
      </c>
      <c r="V10" s="82">
        <v>19</v>
      </c>
      <c r="W10" s="82">
        <v>679</v>
      </c>
      <c r="X10" s="82">
        <v>0</v>
      </c>
      <c r="Y10" s="82">
        <v>0</v>
      </c>
      <c r="Z10" s="82">
        <v>0</v>
      </c>
      <c r="AA10" s="82">
        <v>5</v>
      </c>
      <c r="AB10" s="82">
        <v>0</v>
      </c>
      <c r="AC10" s="82">
        <v>5</v>
      </c>
      <c r="AD10" s="82">
        <v>2</v>
      </c>
      <c r="AE10" s="82">
        <v>0</v>
      </c>
      <c r="AF10" s="82">
        <v>2</v>
      </c>
      <c r="AG10" s="82">
        <v>1</v>
      </c>
      <c r="AH10" s="82">
        <v>0</v>
      </c>
      <c r="AI10" s="82">
        <v>1</v>
      </c>
      <c r="AJ10" s="82">
        <v>241</v>
      </c>
      <c r="AK10" s="82">
        <v>4</v>
      </c>
      <c r="AL10" s="82">
        <v>237</v>
      </c>
      <c r="AM10" s="82">
        <v>44</v>
      </c>
      <c r="AN10" s="82">
        <v>2</v>
      </c>
      <c r="AO10" s="83">
        <v>42</v>
      </c>
    </row>
    <row r="11" spans="1:42" ht="9.75" customHeight="1">
      <c r="A11" s="1009" t="s">
        <v>749</v>
      </c>
      <c r="B11" s="1010"/>
      <c r="C11" s="416"/>
      <c r="D11" s="416"/>
      <c r="E11" s="416"/>
      <c r="F11" s="416"/>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6"/>
      <c r="AI11" s="416"/>
      <c r="AJ11" s="416"/>
      <c r="AK11" s="416"/>
      <c r="AL11" s="416"/>
      <c r="AM11" s="416"/>
      <c r="AN11" s="416"/>
      <c r="AO11" s="446"/>
    </row>
    <row r="12" spans="1:42" s="297" customFormat="1" ht="13.5" customHeight="1">
      <c r="A12" s="1011" t="s">
        <v>451</v>
      </c>
      <c r="B12" s="1012"/>
      <c r="C12" s="856">
        <v>1147</v>
      </c>
      <c r="D12" s="857">
        <v>45</v>
      </c>
      <c r="E12" s="857">
        <v>1102</v>
      </c>
      <c r="F12" s="857">
        <v>136</v>
      </c>
      <c r="G12" s="857">
        <v>23</v>
      </c>
      <c r="H12" s="857">
        <v>113</v>
      </c>
      <c r="I12" s="857">
        <v>40</v>
      </c>
      <c r="J12" s="857">
        <v>3</v>
      </c>
      <c r="K12" s="857">
        <v>37</v>
      </c>
      <c r="L12" s="857">
        <v>24</v>
      </c>
      <c r="M12" s="857">
        <v>1</v>
      </c>
      <c r="N12" s="857">
        <v>23</v>
      </c>
      <c r="O12" s="857">
        <v>37</v>
      </c>
      <c r="P12" s="857">
        <v>1</v>
      </c>
      <c r="Q12" s="857">
        <v>36</v>
      </c>
      <c r="R12" s="857">
        <v>9</v>
      </c>
      <c r="S12" s="857">
        <v>0</v>
      </c>
      <c r="T12" s="857">
        <v>9</v>
      </c>
      <c r="U12" s="857">
        <v>676</v>
      </c>
      <c r="V12" s="857">
        <v>16</v>
      </c>
      <c r="W12" s="857">
        <v>660</v>
      </c>
      <c r="X12" s="857">
        <v>3</v>
      </c>
      <c r="Y12" s="857">
        <v>0</v>
      </c>
      <c r="Z12" s="857">
        <v>3</v>
      </c>
      <c r="AA12" s="857">
        <v>5</v>
      </c>
      <c r="AB12" s="857">
        <v>0</v>
      </c>
      <c r="AC12" s="857">
        <v>5</v>
      </c>
      <c r="AD12" s="857">
        <v>2</v>
      </c>
      <c r="AE12" s="857">
        <v>0</v>
      </c>
      <c r="AF12" s="857">
        <v>2</v>
      </c>
      <c r="AG12" s="857">
        <v>1</v>
      </c>
      <c r="AH12" s="857">
        <v>0</v>
      </c>
      <c r="AI12" s="857">
        <v>1</v>
      </c>
      <c r="AJ12" s="857">
        <v>214</v>
      </c>
      <c r="AK12" s="857">
        <v>1</v>
      </c>
      <c r="AL12" s="857">
        <v>213</v>
      </c>
      <c r="AM12" s="857">
        <v>56</v>
      </c>
      <c r="AN12" s="857">
        <v>1</v>
      </c>
      <c r="AO12" s="858">
        <v>55</v>
      </c>
      <c r="AP12" s="57"/>
    </row>
    <row r="13" spans="1:42" ht="15" customHeight="1">
      <c r="A13" s="943" t="s">
        <v>39</v>
      </c>
      <c r="B13" s="944"/>
      <c r="C13" s="194">
        <v>232</v>
      </c>
      <c r="D13" s="194">
        <v>15</v>
      </c>
      <c r="E13" s="194">
        <v>217</v>
      </c>
      <c r="F13" s="194">
        <v>25</v>
      </c>
      <c r="G13" s="194">
        <v>6</v>
      </c>
      <c r="H13" s="194">
        <v>19</v>
      </c>
      <c r="I13" s="194">
        <v>21</v>
      </c>
      <c r="J13" s="194">
        <v>0</v>
      </c>
      <c r="K13" s="194">
        <v>21</v>
      </c>
      <c r="L13" s="194">
        <v>3</v>
      </c>
      <c r="M13" s="194">
        <v>1</v>
      </c>
      <c r="N13" s="194">
        <v>2</v>
      </c>
      <c r="O13" s="194">
        <v>6</v>
      </c>
      <c r="P13" s="194">
        <v>1</v>
      </c>
      <c r="Q13" s="194">
        <v>5</v>
      </c>
      <c r="R13" s="194">
        <v>0</v>
      </c>
      <c r="S13" s="194">
        <v>0</v>
      </c>
      <c r="T13" s="194">
        <v>0</v>
      </c>
      <c r="U13" s="194">
        <v>135</v>
      </c>
      <c r="V13" s="194">
        <v>7</v>
      </c>
      <c r="W13" s="194">
        <v>128</v>
      </c>
      <c r="X13" s="194">
        <v>0</v>
      </c>
      <c r="Y13" s="194">
        <v>0</v>
      </c>
      <c r="Z13" s="194">
        <v>0</v>
      </c>
      <c r="AA13" s="194">
        <v>2</v>
      </c>
      <c r="AB13" s="194">
        <v>0</v>
      </c>
      <c r="AC13" s="194">
        <v>2</v>
      </c>
      <c r="AD13" s="194">
        <v>0</v>
      </c>
      <c r="AE13" s="194">
        <v>0</v>
      </c>
      <c r="AF13" s="194">
        <v>0</v>
      </c>
      <c r="AG13" s="194">
        <v>0</v>
      </c>
      <c r="AH13" s="194">
        <v>0</v>
      </c>
      <c r="AI13" s="194">
        <v>0</v>
      </c>
      <c r="AJ13" s="194">
        <v>40</v>
      </c>
      <c r="AK13" s="194">
        <v>0</v>
      </c>
      <c r="AL13" s="194">
        <v>40</v>
      </c>
      <c r="AM13" s="194">
        <v>3</v>
      </c>
      <c r="AN13" s="194">
        <v>0</v>
      </c>
      <c r="AO13" s="86">
        <v>3</v>
      </c>
    </row>
    <row r="14" spans="1:42" ht="15" customHeight="1">
      <c r="A14" s="943" t="s">
        <v>0</v>
      </c>
      <c r="B14" s="944"/>
      <c r="C14" s="194">
        <v>48</v>
      </c>
      <c r="D14" s="194">
        <v>1</v>
      </c>
      <c r="E14" s="194">
        <v>47</v>
      </c>
      <c r="F14" s="194">
        <v>8</v>
      </c>
      <c r="G14" s="194">
        <v>1</v>
      </c>
      <c r="H14" s="194">
        <v>7</v>
      </c>
      <c r="I14" s="194">
        <v>0</v>
      </c>
      <c r="J14" s="194">
        <v>0</v>
      </c>
      <c r="K14" s="194">
        <v>0</v>
      </c>
      <c r="L14" s="194">
        <v>1</v>
      </c>
      <c r="M14" s="194">
        <v>0</v>
      </c>
      <c r="N14" s="194">
        <v>1</v>
      </c>
      <c r="O14" s="194">
        <v>1</v>
      </c>
      <c r="P14" s="194">
        <v>0</v>
      </c>
      <c r="Q14" s="194">
        <v>1</v>
      </c>
      <c r="R14" s="194">
        <v>0</v>
      </c>
      <c r="S14" s="194">
        <v>0</v>
      </c>
      <c r="T14" s="194">
        <v>0</v>
      </c>
      <c r="U14" s="194">
        <v>25</v>
      </c>
      <c r="V14" s="194">
        <v>0</v>
      </c>
      <c r="W14" s="194">
        <v>25</v>
      </c>
      <c r="X14" s="194">
        <v>0</v>
      </c>
      <c r="Y14" s="194">
        <v>0</v>
      </c>
      <c r="Z14" s="194">
        <v>0</v>
      </c>
      <c r="AA14" s="194">
        <v>0</v>
      </c>
      <c r="AB14" s="194">
        <v>0</v>
      </c>
      <c r="AC14" s="194">
        <v>0</v>
      </c>
      <c r="AD14" s="194">
        <v>0</v>
      </c>
      <c r="AE14" s="194">
        <v>0</v>
      </c>
      <c r="AF14" s="194">
        <v>0</v>
      </c>
      <c r="AG14" s="194">
        <v>0</v>
      </c>
      <c r="AH14" s="194">
        <v>0</v>
      </c>
      <c r="AI14" s="194">
        <v>0</v>
      </c>
      <c r="AJ14" s="194">
        <v>13</v>
      </c>
      <c r="AK14" s="194">
        <v>0</v>
      </c>
      <c r="AL14" s="194">
        <v>13</v>
      </c>
      <c r="AM14" s="194">
        <v>0</v>
      </c>
      <c r="AN14" s="194">
        <v>0</v>
      </c>
      <c r="AO14" s="86">
        <v>0</v>
      </c>
    </row>
    <row r="15" spans="1:42" ht="15" customHeight="1">
      <c r="A15" s="943" t="s">
        <v>1</v>
      </c>
      <c r="B15" s="944"/>
      <c r="C15" s="194">
        <v>68</v>
      </c>
      <c r="D15" s="194">
        <v>1</v>
      </c>
      <c r="E15" s="194">
        <v>67</v>
      </c>
      <c r="F15" s="194">
        <v>10</v>
      </c>
      <c r="G15" s="194">
        <v>0</v>
      </c>
      <c r="H15" s="194">
        <v>10</v>
      </c>
      <c r="I15" s="194">
        <v>0</v>
      </c>
      <c r="J15" s="194">
        <v>0</v>
      </c>
      <c r="K15" s="194">
        <v>0</v>
      </c>
      <c r="L15" s="194">
        <v>9</v>
      </c>
      <c r="M15" s="194">
        <v>0</v>
      </c>
      <c r="N15" s="194">
        <v>9</v>
      </c>
      <c r="O15" s="194">
        <v>0</v>
      </c>
      <c r="P15" s="194">
        <v>0</v>
      </c>
      <c r="Q15" s="194">
        <v>0</v>
      </c>
      <c r="R15" s="194">
        <v>0</v>
      </c>
      <c r="S15" s="194">
        <v>0</v>
      </c>
      <c r="T15" s="194">
        <v>0</v>
      </c>
      <c r="U15" s="194">
        <v>32</v>
      </c>
      <c r="V15" s="194">
        <v>1</v>
      </c>
      <c r="W15" s="194">
        <v>31</v>
      </c>
      <c r="X15" s="194">
        <v>0</v>
      </c>
      <c r="Y15" s="194">
        <v>0</v>
      </c>
      <c r="Z15" s="194">
        <v>0</v>
      </c>
      <c r="AA15" s="194">
        <v>2</v>
      </c>
      <c r="AB15" s="194">
        <v>0</v>
      </c>
      <c r="AC15" s="194">
        <v>2</v>
      </c>
      <c r="AD15" s="194">
        <v>0</v>
      </c>
      <c r="AE15" s="194">
        <v>0</v>
      </c>
      <c r="AF15" s="194">
        <v>0</v>
      </c>
      <c r="AG15" s="194">
        <v>0</v>
      </c>
      <c r="AH15" s="194">
        <v>0</v>
      </c>
      <c r="AI15" s="194">
        <v>0</v>
      </c>
      <c r="AJ15" s="194">
        <v>15</v>
      </c>
      <c r="AK15" s="194">
        <v>0</v>
      </c>
      <c r="AL15" s="194">
        <v>15</v>
      </c>
      <c r="AM15" s="194">
        <v>0</v>
      </c>
      <c r="AN15" s="194">
        <v>0</v>
      </c>
      <c r="AO15" s="86">
        <v>0</v>
      </c>
    </row>
    <row r="16" spans="1:42" ht="15" customHeight="1">
      <c r="A16" s="943" t="s">
        <v>40</v>
      </c>
      <c r="B16" s="944"/>
      <c r="C16" s="194">
        <v>99</v>
      </c>
      <c r="D16" s="194">
        <v>1</v>
      </c>
      <c r="E16" s="194">
        <v>98</v>
      </c>
      <c r="F16" s="194">
        <v>9</v>
      </c>
      <c r="G16" s="194">
        <v>0</v>
      </c>
      <c r="H16" s="194">
        <v>9</v>
      </c>
      <c r="I16" s="194">
        <v>0</v>
      </c>
      <c r="J16" s="194">
        <v>0</v>
      </c>
      <c r="K16" s="194">
        <v>0</v>
      </c>
      <c r="L16" s="194">
        <v>1</v>
      </c>
      <c r="M16" s="194">
        <v>0</v>
      </c>
      <c r="N16" s="194">
        <v>1</v>
      </c>
      <c r="O16" s="194">
        <v>1</v>
      </c>
      <c r="P16" s="194">
        <v>0</v>
      </c>
      <c r="Q16" s="194">
        <v>1</v>
      </c>
      <c r="R16" s="194">
        <v>0</v>
      </c>
      <c r="S16" s="194">
        <v>0</v>
      </c>
      <c r="T16" s="194">
        <v>0</v>
      </c>
      <c r="U16" s="194">
        <v>47</v>
      </c>
      <c r="V16" s="194">
        <v>0</v>
      </c>
      <c r="W16" s="194">
        <v>47</v>
      </c>
      <c r="X16" s="194">
        <v>0</v>
      </c>
      <c r="Y16" s="194">
        <v>0</v>
      </c>
      <c r="Z16" s="194">
        <v>0</v>
      </c>
      <c r="AA16" s="194">
        <v>0</v>
      </c>
      <c r="AB16" s="194">
        <v>0</v>
      </c>
      <c r="AC16" s="194">
        <v>0</v>
      </c>
      <c r="AD16" s="194">
        <v>2</v>
      </c>
      <c r="AE16" s="194">
        <v>0</v>
      </c>
      <c r="AF16" s="194">
        <v>2</v>
      </c>
      <c r="AG16" s="194">
        <v>0</v>
      </c>
      <c r="AH16" s="194">
        <v>0</v>
      </c>
      <c r="AI16" s="194">
        <v>0</v>
      </c>
      <c r="AJ16" s="194">
        <v>39</v>
      </c>
      <c r="AK16" s="194">
        <v>1</v>
      </c>
      <c r="AL16" s="194">
        <v>38</v>
      </c>
      <c r="AM16" s="194">
        <v>0</v>
      </c>
      <c r="AN16" s="194">
        <v>0</v>
      </c>
      <c r="AO16" s="86">
        <v>0</v>
      </c>
    </row>
    <row r="17" spans="1:41" ht="15" customHeight="1">
      <c r="A17" s="943" t="s">
        <v>41</v>
      </c>
      <c r="B17" s="944"/>
      <c r="C17" s="194">
        <v>91</v>
      </c>
      <c r="D17" s="194">
        <v>10</v>
      </c>
      <c r="E17" s="194">
        <v>81</v>
      </c>
      <c r="F17" s="194">
        <v>19</v>
      </c>
      <c r="G17" s="194">
        <v>8</v>
      </c>
      <c r="H17" s="194">
        <v>11</v>
      </c>
      <c r="I17" s="194">
        <v>4</v>
      </c>
      <c r="J17" s="194">
        <v>1</v>
      </c>
      <c r="K17" s="194">
        <v>3</v>
      </c>
      <c r="L17" s="194">
        <v>5</v>
      </c>
      <c r="M17" s="194">
        <v>0</v>
      </c>
      <c r="N17" s="194">
        <v>5</v>
      </c>
      <c r="O17" s="194">
        <v>1</v>
      </c>
      <c r="P17" s="194">
        <v>0</v>
      </c>
      <c r="Q17" s="194">
        <v>1</v>
      </c>
      <c r="R17" s="194">
        <v>6</v>
      </c>
      <c r="S17" s="194">
        <v>0</v>
      </c>
      <c r="T17" s="194">
        <v>6</v>
      </c>
      <c r="U17" s="194">
        <v>55</v>
      </c>
      <c r="V17" s="194">
        <v>1</v>
      </c>
      <c r="W17" s="194">
        <v>54</v>
      </c>
      <c r="X17" s="194">
        <v>0</v>
      </c>
      <c r="Y17" s="194">
        <v>0</v>
      </c>
      <c r="Z17" s="194">
        <v>0</v>
      </c>
      <c r="AA17" s="194">
        <v>0</v>
      </c>
      <c r="AB17" s="194">
        <v>0</v>
      </c>
      <c r="AC17" s="194">
        <v>0</v>
      </c>
      <c r="AD17" s="194">
        <v>0</v>
      </c>
      <c r="AE17" s="194">
        <v>0</v>
      </c>
      <c r="AF17" s="194">
        <v>0</v>
      </c>
      <c r="AG17" s="194">
        <v>0</v>
      </c>
      <c r="AH17" s="194">
        <v>0</v>
      </c>
      <c r="AI17" s="194">
        <v>0</v>
      </c>
      <c r="AJ17" s="194">
        <v>1</v>
      </c>
      <c r="AK17" s="194">
        <v>0</v>
      </c>
      <c r="AL17" s="194">
        <v>1</v>
      </c>
      <c r="AM17" s="194">
        <v>0</v>
      </c>
      <c r="AN17" s="194">
        <v>0</v>
      </c>
      <c r="AO17" s="86">
        <v>0</v>
      </c>
    </row>
    <row r="18" spans="1:41" ht="15" customHeight="1">
      <c r="A18" s="943" t="s">
        <v>42</v>
      </c>
      <c r="B18" s="944"/>
      <c r="C18" s="194">
        <v>54</v>
      </c>
      <c r="D18" s="194">
        <v>5</v>
      </c>
      <c r="E18" s="194">
        <v>49</v>
      </c>
      <c r="F18" s="194">
        <v>8</v>
      </c>
      <c r="G18" s="194">
        <v>2</v>
      </c>
      <c r="H18" s="194">
        <v>6</v>
      </c>
      <c r="I18" s="194">
        <v>0</v>
      </c>
      <c r="J18" s="194">
        <v>0</v>
      </c>
      <c r="K18" s="194">
        <v>0</v>
      </c>
      <c r="L18" s="194">
        <v>0</v>
      </c>
      <c r="M18" s="194">
        <v>0</v>
      </c>
      <c r="N18" s="194">
        <v>0</v>
      </c>
      <c r="O18" s="194">
        <v>3</v>
      </c>
      <c r="P18" s="194">
        <v>0</v>
      </c>
      <c r="Q18" s="194">
        <v>3</v>
      </c>
      <c r="R18" s="194">
        <v>1</v>
      </c>
      <c r="S18" s="194">
        <v>0</v>
      </c>
      <c r="T18" s="194">
        <v>1</v>
      </c>
      <c r="U18" s="194">
        <v>35</v>
      </c>
      <c r="V18" s="194">
        <v>3</v>
      </c>
      <c r="W18" s="194">
        <v>32</v>
      </c>
      <c r="X18" s="194">
        <v>0</v>
      </c>
      <c r="Y18" s="194">
        <v>0</v>
      </c>
      <c r="Z18" s="194">
        <v>0</v>
      </c>
      <c r="AA18" s="194">
        <v>0</v>
      </c>
      <c r="AB18" s="194">
        <v>0</v>
      </c>
      <c r="AC18" s="194">
        <v>0</v>
      </c>
      <c r="AD18" s="194">
        <v>0</v>
      </c>
      <c r="AE18" s="194">
        <v>0</v>
      </c>
      <c r="AF18" s="194">
        <v>0</v>
      </c>
      <c r="AG18" s="194">
        <v>0</v>
      </c>
      <c r="AH18" s="194">
        <v>0</v>
      </c>
      <c r="AI18" s="194">
        <v>0</v>
      </c>
      <c r="AJ18" s="194">
        <v>7</v>
      </c>
      <c r="AK18" s="194">
        <v>0</v>
      </c>
      <c r="AL18" s="194">
        <v>7</v>
      </c>
      <c r="AM18" s="194">
        <v>2</v>
      </c>
      <c r="AN18" s="194">
        <v>0</v>
      </c>
      <c r="AO18" s="86">
        <v>2</v>
      </c>
    </row>
    <row r="19" spans="1:41" ht="15" customHeight="1">
      <c r="A19" s="943" t="s">
        <v>43</v>
      </c>
      <c r="B19" s="944"/>
      <c r="C19" s="194">
        <v>14</v>
      </c>
      <c r="D19" s="194">
        <v>0</v>
      </c>
      <c r="E19" s="194">
        <v>14</v>
      </c>
      <c r="F19" s="194">
        <v>2</v>
      </c>
      <c r="G19" s="194">
        <v>0</v>
      </c>
      <c r="H19" s="194">
        <v>2</v>
      </c>
      <c r="I19" s="194">
        <v>0</v>
      </c>
      <c r="J19" s="194">
        <v>0</v>
      </c>
      <c r="K19" s="194">
        <v>0</v>
      </c>
      <c r="L19" s="194">
        <v>1</v>
      </c>
      <c r="M19" s="194">
        <v>0</v>
      </c>
      <c r="N19" s="194">
        <v>1</v>
      </c>
      <c r="O19" s="194">
        <v>0</v>
      </c>
      <c r="P19" s="194">
        <v>0</v>
      </c>
      <c r="Q19" s="194">
        <v>0</v>
      </c>
      <c r="R19" s="194">
        <v>0</v>
      </c>
      <c r="S19" s="194">
        <v>0</v>
      </c>
      <c r="T19" s="194">
        <v>0</v>
      </c>
      <c r="U19" s="194">
        <v>6</v>
      </c>
      <c r="V19" s="194">
        <v>0</v>
      </c>
      <c r="W19" s="194">
        <v>6</v>
      </c>
      <c r="X19" s="194">
        <v>0</v>
      </c>
      <c r="Y19" s="194">
        <v>0</v>
      </c>
      <c r="Z19" s="194">
        <v>0</v>
      </c>
      <c r="AA19" s="194">
        <v>0</v>
      </c>
      <c r="AB19" s="194">
        <v>0</v>
      </c>
      <c r="AC19" s="194">
        <v>0</v>
      </c>
      <c r="AD19" s="194">
        <v>0</v>
      </c>
      <c r="AE19" s="194">
        <v>0</v>
      </c>
      <c r="AF19" s="194">
        <v>0</v>
      </c>
      <c r="AG19" s="194">
        <v>0</v>
      </c>
      <c r="AH19" s="194">
        <v>0</v>
      </c>
      <c r="AI19" s="194">
        <v>0</v>
      </c>
      <c r="AJ19" s="194">
        <v>5</v>
      </c>
      <c r="AK19" s="194">
        <v>0</v>
      </c>
      <c r="AL19" s="194">
        <v>5</v>
      </c>
      <c r="AM19" s="194">
        <v>0</v>
      </c>
      <c r="AN19" s="194">
        <v>0</v>
      </c>
      <c r="AO19" s="86">
        <v>0</v>
      </c>
    </row>
    <row r="20" spans="1:41" ht="15" customHeight="1">
      <c r="A20" s="943" t="s">
        <v>44</v>
      </c>
      <c r="B20" s="944"/>
      <c r="C20" s="194">
        <v>19</v>
      </c>
      <c r="D20" s="194">
        <v>0</v>
      </c>
      <c r="E20" s="194">
        <v>19</v>
      </c>
      <c r="F20" s="194">
        <v>3</v>
      </c>
      <c r="G20" s="194">
        <v>0</v>
      </c>
      <c r="H20" s="194">
        <v>3</v>
      </c>
      <c r="I20" s="194">
        <v>0</v>
      </c>
      <c r="J20" s="194">
        <v>0</v>
      </c>
      <c r="K20" s="194">
        <v>0</v>
      </c>
      <c r="L20" s="194">
        <v>0</v>
      </c>
      <c r="M20" s="194">
        <v>0</v>
      </c>
      <c r="N20" s="194">
        <v>0</v>
      </c>
      <c r="O20" s="194">
        <v>0</v>
      </c>
      <c r="P20" s="194">
        <v>0</v>
      </c>
      <c r="Q20" s="194">
        <v>0</v>
      </c>
      <c r="R20" s="194">
        <v>0</v>
      </c>
      <c r="S20" s="194">
        <v>0</v>
      </c>
      <c r="T20" s="194">
        <v>0</v>
      </c>
      <c r="U20" s="194">
        <v>16</v>
      </c>
      <c r="V20" s="194">
        <v>0</v>
      </c>
      <c r="W20" s="194">
        <v>16</v>
      </c>
      <c r="X20" s="194">
        <v>0</v>
      </c>
      <c r="Y20" s="194">
        <v>0</v>
      </c>
      <c r="Z20" s="194">
        <v>0</v>
      </c>
      <c r="AA20" s="194">
        <v>0</v>
      </c>
      <c r="AB20" s="194">
        <v>0</v>
      </c>
      <c r="AC20" s="194">
        <v>0</v>
      </c>
      <c r="AD20" s="194">
        <v>0</v>
      </c>
      <c r="AE20" s="194">
        <v>0</v>
      </c>
      <c r="AF20" s="194">
        <v>0</v>
      </c>
      <c r="AG20" s="194">
        <v>0</v>
      </c>
      <c r="AH20" s="194">
        <v>0</v>
      </c>
      <c r="AI20" s="194">
        <v>0</v>
      </c>
      <c r="AJ20" s="194">
        <v>0</v>
      </c>
      <c r="AK20" s="194">
        <v>0</v>
      </c>
      <c r="AL20" s="194">
        <v>0</v>
      </c>
      <c r="AM20" s="194">
        <v>0</v>
      </c>
      <c r="AN20" s="194">
        <v>0</v>
      </c>
      <c r="AO20" s="86">
        <v>0</v>
      </c>
    </row>
    <row r="21" spans="1:41" ht="15" customHeight="1">
      <c r="A21" s="943" t="s">
        <v>45</v>
      </c>
      <c r="B21" s="944"/>
      <c r="C21" s="194">
        <v>133</v>
      </c>
      <c r="D21" s="194">
        <v>2</v>
      </c>
      <c r="E21" s="194">
        <v>131</v>
      </c>
      <c r="F21" s="194">
        <v>11</v>
      </c>
      <c r="G21" s="194">
        <v>1</v>
      </c>
      <c r="H21" s="194">
        <v>10</v>
      </c>
      <c r="I21" s="194">
        <v>6</v>
      </c>
      <c r="J21" s="194">
        <v>0</v>
      </c>
      <c r="K21" s="194">
        <v>6</v>
      </c>
      <c r="L21" s="194">
        <v>0</v>
      </c>
      <c r="M21" s="194">
        <v>0</v>
      </c>
      <c r="N21" s="194">
        <v>0</v>
      </c>
      <c r="O21" s="194">
        <v>8</v>
      </c>
      <c r="P21" s="194">
        <v>0</v>
      </c>
      <c r="Q21" s="194">
        <v>8</v>
      </c>
      <c r="R21" s="194">
        <v>0</v>
      </c>
      <c r="S21" s="194">
        <v>0</v>
      </c>
      <c r="T21" s="194">
        <v>0</v>
      </c>
      <c r="U21" s="194">
        <v>80</v>
      </c>
      <c r="V21" s="194">
        <v>1</v>
      </c>
      <c r="W21" s="194">
        <v>79</v>
      </c>
      <c r="X21" s="194">
        <v>0</v>
      </c>
      <c r="Y21" s="194">
        <v>0</v>
      </c>
      <c r="Z21" s="194">
        <v>0</v>
      </c>
      <c r="AA21" s="194">
        <v>0</v>
      </c>
      <c r="AB21" s="194">
        <v>0</v>
      </c>
      <c r="AC21" s="194">
        <v>0</v>
      </c>
      <c r="AD21" s="194">
        <v>0</v>
      </c>
      <c r="AE21" s="194">
        <v>0</v>
      </c>
      <c r="AF21" s="194">
        <v>0</v>
      </c>
      <c r="AG21" s="194">
        <v>0</v>
      </c>
      <c r="AH21" s="194">
        <v>0</v>
      </c>
      <c r="AI21" s="194">
        <v>0</v>
      </c>
      <c r="AJ21" s="194">
        <v>28</v>
      </c>
      <c r="AK21" s="194">
        <v>0</v>
      </c>
      <c r="AL21" s="194">
        <v>28</v>
      </c>
      <c r="AM21" s="194">
        <v>0</v>
      </c>
      <c r="AN21" s="194">
        <v>0</v>
      </c>
      <c r="AO21" s="86">
        <v>0</v>
      </c>
    </row>
    <row r="22" spans="1:41" ht="15" customHeight="1">
      <c r="A22" s="943" t="s">
        <v>46</v>
      </c>
      <c r="B22" s="944"/>
      <c r="C22" s="194">
        <v>50</v>
      </c>
      <c r="D22" s="194">
        <v>0</v>
      </c>
      <c r="E22" s="194">
        <v>50</v>
      </c>
      <c r="F22" s="194">
        <v>5</v>
      </c>
      <c r="G22" s="194">
        <v>0</v>
      </c>
      <c r="H22" s="194">
        <v>5</v>
      </c>
      <c r="I22" s="194">
        <v>0</v>
      </c>
      <c r="J22" s="194">
        <v>0</v>
      </c>
      <c r="K22" s="194">
        <v>0</v>
      </c>
      <c r="L22" s="194">
        <v>0</v>
      </c>
      <c r="M22" s="194">
        <v>0</v>
      </c>
      <c r="N22" s="194">
        <v>0</v>
      </c>
      <c r="O22" s="194">
        <v>7</v>
      </c>
      <c r="P22" s="194">
        <v>0</v>
      </c>
      <c r="Q22" s="194">
        <v>7</v>
      </c>
      <c r="R22" s="194">
        <v>0</v>
      </c>
      <c r="S22" s="194">
        <v>0</v>
      </c>
      <c r="T22" s="194">
        <v>0</v>
      </c>
      <c r="U22" s="194">
        <v>37</v>
      </c>
      <c r="V22" s="194">
        <v>0</v>
      </c>
      <c r="W22" s="194">
        <v>37</v>
      </c>
      <c r="X22" s="194">
        <v>0</v>
      </c>
      <c r="Y22" s="194">
        <v>0</v>
      </c>
      <c r="Z22" s="194">
        <v>0</v>
      </c>
      <c r="AA22" s="194">
        <v>0</v>
      </c>
      <c r="AB22" s="194">
        <v>0</v>
      </c>
      <c r="AC22" s="194">
        <v>0</v>
      </c>
      <c r="AD22" s="194">
        <v>0</v>
      </c>
      <c r="AE22" s="194">
        <v>0</v>
      </c>
      <c r="AF22" s="194">
        <v>0</v>
      </c>
      <c r="AG22" s="194">
        <v>1</v>
      </c>
      <c r="AH22" s="194">
        <v>0</v>
      </c>
      <c r="AI22" s="194">
        <v>1</v>
      </c>
      <c r="AJ22" s="194">
        <v>0</v>
      </c>
      <c r="AK22" s="194">
        <v>0</v>
      </c>
      <c r="AL22" s="194">
        <v>0</v>
      </c>
      <c r="AM22" s="194">
        <v>6</v>
      </c>
      <c r="AN22" s="194">
        <v>0</v>
      </c>
      <c r="AO22" s="86">
        <v>6</v>
      </c>
    </row>
    <row r="23" spans="1:41" ht="15" customHeight="1">
      <c r="A23" s="943" t="s">
        <v>79</v>
      </c>
      <c r="B23" s="944"/>
      <c r="C23" s="194">
        <v>44</v>
      </c>
      <c r="D23" s="194">
        <v>0</v>
      </c>
      <c r="E23" s="194">
        <v>44</v>
      </c>
      <c r="F23" s="194">
        <v>1</v>
      </c>
      <c r="G23" s="194">
        <v>0</v>
      </c>
      <c r="H23" s="194">
        <v>1</v>
      </c>
      <c r="I23" s="194">
        <v>0</v>
      </c>
      <c r="J23" s="194">
        <v>0</v>
      </c>
      <c r="K23" s="194">
        <v>0</v>
      </c>
      <c r="L23" s="194">
        <v>0</v>
      </c>
      <c r="M23" s="194">
        <v>0</v>
      </c>
      <c r="N23" s="194">
        <v>0</v>
      </c>
      <c r="O23" s="194">
        <v>5</v>
      </c>
      <c r="P23" s="194">
        <v>0</v>
      </c>
      <c r="Q23" s="194">
        <v>5</v>
      </c>
      <c r="R23" s="194">
        <v>0</v>
      </c>
      <c r="S23" s="194">
        <v>0</v>
      </c>
      <c r="T23" s="194">
        <v>0</v>
      </c>
      <c r="U23" s="194">
        <v>34</v>
      </c>
      <c r="V23" s="194">
        <v>0</v>
      </c>
      <c r="W23" s="194">
        <v>34</v>
      </c>
      <c r="X23" s="194">
        <v>0</v>
      </c>
      <c r="Y23" s="194">
        <v>0</v>
      </c>
      <c r="Z23" s="194">
        <v>0</v>
      </c>
      <c r="AA23" s="194">
        <v>0</v>
      </c>
      <c r="AB23" s="194">
        <v>0</v>
      </c>
      <c r="AC23" s="194">
        <v>0</v>
      </c>
      <c r="AD23" s="194">
        <v>0</v>
      </c>
      <c r="AE23" s="194">
        <v>0</v>
      </c>
      <c r="AF23" s="194">
        <v>0</v>
      </c>
      <c r="AG23" s="194">
        <v>0</v>
      </c>
      <c r="AH23" s="194">
        <v>0</v>
      </c>
      <c r="AI23" s="194">
        <v>0</v>
      </c>
      <c r="AJ23" s="194">
        <v>4</v>
      </c>
      <c r="AK23" s="194">
        <v>0</v>
      </c>
      <c r="AL23" s="194">
        <v>4</v>
      </c>
      <c r="AM23" s="194">
        <v>0</v>
      </c>
      <c r="AN23" s="194">
        <v>0</v>
      </c>
      <c r="AO23" s="86">
        <v>0</v>
      </c>
    </row>
    <row r="24" spans="1:41" ht="15" customHeight="1">
      <c r="A24" s="943" t="s">
        <v>80</v>
      </c>
      <c r="B24" s="944"/>
      <c r="C24" s="194">
        <v>22</v>
      </c>
      <c r="D24" s="194">
        <v>0</v>
      </c>
      <c r="E24" s="194">
        <v>22</v>
      </c>
      <c r="F24" s="194">
        <v>3</v>
      </c>
      <c r="G24" s="194">
        <v>0</v>
      </c>
      <c r="H24" s="194">
        <v>3</v>
      </c>
      <c r="I24" s="194">
        <v>2</v>
      </c>
      <c r="J24" s="194">
        <v>0</v>
      </c>
      <c r="K24" s="194">
        <v>2</v>
      </c>
      <c r="L24" s="194">
        <v>0</v>
      </c>
      <c r="M24" s="194">
        <v>0</v>
      </c>
      <c r="N24" s="194">
        <v>0</v>
      </c>
      <c r="O24" s="194">
        <v>0</v>
      </c>
      <c r="P24" s="194">
        <v>0</v>
      </c>
      <c r="Q24" s="194">
        <v>0</v>
      </c>
      <c r="R24" s="194">
        <v>0</v>
      </c>
      <c r="S24" s="194">
        <v>0</v>
      </c>
      <c r="T24" s="194">
        <v>0</v>
      </c>
      <c r="U24" s="194">
        <v>9</v>
      </c>
      <c r="V24" s="194">
        <v>0</v>
      </c>
      <c r="W24" s="194">
        <v>9</v>
      </c>
      <c r="X24" s="194">
        <v>0</v>
      </c>
      <c r="Y24" s="194">
        <v>0</v>
      </c>
      <c r="Z24" s="194">
        <v>0</v>
      </c>
      <c r="AA24" s="194">
        <v>0</v>
      </c>
      <c r="AB24" s="194">
        <v>0</v>
      </c>
      <c r="AC24" s="194">
        <v>0</v>
      </c>
      <c r="AD24" s="194">
        <v>0</v>
      </c>
      <c r="AE24" s="194">
        <v>0</v>
      </c>
      <c r="AF24" s="194">
        <v>0</v>
      </c>
      <c r="AG24" s="194">
        <v>0</v>
      </c>
      <c r="AH24" s="194">
        <v>0</v>
      </c>
      <c r="AI24" s="194">
        <v>0</v>
      </c>
      <c r="AJ24" s="194">
        <v>8</v>
      </c>
      <c r="AK24" s="194">
        <v>0</v>
      </c>
      <c r="AL24" s="194">
        <v>8</v>
      </c>
      <c r="AM24" s="194">
        <v>0</v>
      </c>
      <c r="AN24" s="194">
        <v>0</v>
      </c>
      <c r="AO24" s="86">
        <v>0</v>
      </c>
    </row>
    <row r="25" spans="1:41" ht="15" customHeight="1">
      <c r="A25" s="203" t="s">
        <v>31</v>
      </c>
      <c r="B25" s="17" t="s">
        <v>2</v>
      </c>
      <c r="C25" s="194">
        <v>0</v>
      </c>
      <c r="D25" s="194">
        <v>0</v>
      </c>
      <c r="E25" s="194">
        <v>0</v>
      </c>
      <c r="F25" s="194">
        <v>0</v>
      </c>
      <c r="G25" s="194">
        <v>0</v>
      </c>
      <c r="H25" s="194">
        <v>0</v>
      </c>
      <c r="I25" s="194">
        <v>0</v>
      </c>
      <c r="J25" s="194">
        <v>0</v>
      </c>
      <c r="K25" s="194">
        <v>0</v>
      </c>
      <c r="L25" s="194">
        <v>0</v>
      </c>
      <c r="M25" s="194">
        <v>0</v>
      </c>
      <c r="N25" s="194">
        <v>0</v>
      </c>
      <c r="O25" s="194">
        <v>0</v>
      </c>
      <c r="P25" s="194">
        <v>0</v>
      </c>
      <c r="Q25" s="194">
        <v>0</v>
      </c>
      <c r="R25" s="194">
        <v>0</v>
      </c>
      <c r="S25" s="194">
        <v>0</v>
      </c>
      <c r="T25" s="194">
        <v>0</v>
      </c>
      <c r="U25" s="194">
        <v>0</v>
      </c>
      <c r="V25" s="194">
        <v>0</v>
      </c>
      <c r="W25" s="194">
        <v>0</v>
      </c>
      <c r="X25" s="194">
        <v>0</v>
      </c>
      <c r="Y25" s="194">
        <v>0</v>
      </c>
      <c r="Z25" s="194">
        <v>0</v>
      </c>
      <c r="AA25" s="194">
        <v>0</v>
      </c>
      <c r="AB25" s="194">
        <v>0</v>
      </c>
      <c r="AC25" s="194">
        <v>0</v>
      </c>
      <c r="AD25" s="194">
        <v>0</v>
      </c>
      <c r="AE25" s="194">
        <v>0</v>
      </c>
      <c r="AF25" s="194">
        <v>0</v>
      </c>
      <c r="AG25" s="194">
        <v>0</v>
      </c>
      <c r="AH25" s="194">
        <v>0</v>
      </c>
      <c r="AI25" s="194">
        <v>0</v>
      </c>
      <c r="AJ25" s="194">
        <v>0</v>
      </c>
      <c r="AK25" s="194">
        <v>0</v>
      </c>
      <c r="AL25" s="194">
        <v>0</v>
      </c>
      <c r="AM25" s="194">
        <v>0</v>
      </c>
      <c r="AN25" s="194">
        <v>0</v>
      </c>
      <c r="AO25" s="86">
        <v>0</v>
      </c>
    </row>
    <row r="26" spans="1:41" ht="15" customHeight="1">
      <c r="A26" s="203" t="s">
        <v>32</v>
      </c>
      <c r="B26" s="17" t="s">
        <v>3</v>
      </c>
      <c r="C26" s="194">
        <v>14</v>
      </c>
      <c r="D26" s="194">
        <v>1</v>
      </c>
      <c r="E26" s="194">
        <v>13</v>
      </c>
      <c r="F26" s="194">
        <v>1</v>
      </c>
      <c r="G26" s="194">
        <v>1</v>
      </c>
      <c r="H26" s="194">
        <v>0</v>
      </c>
      <c r="I26" s="194">
        <v>1</v>
      </c>
      <c r="J26" s="194">
        <v>0</v>
      </c>
      <c r="K26" s="194">
        <v>1</v>
      </c>
      <c r="L26" s="194">
        <v>0</v>
      </c>
      <c r="M26" s="194">
        <v>0</v>
      </c>
      <c r="N26" s="194">
        <v>0</v>
      </c>
      <c r="O26" s="194">
        <v>0</v>
      </c>
      <c r="P26" s="194">
        <v>0</v>
      </c>
      <c r="Q26" s="194">
        <v>0</v>
      </c>
      <c r="R26" s="194">
        <v>1</v>
      </c>
      <c r="S26" s="194">
        <v>0</v>
      </c>
      <c r="T26" s="194">
        <v>1</v>
      </c>
      <c r="U26" s="194">
        <v>11</v>
      </c>
      <c r="V26" s="194">
        <v>0</v>
      </c>
      <c r="W26" s="194">
        <v>11</v>
      </c>
      <c r="X26" s="194">
        <v>0</v>
      </c>
      <c r="Y26" s="194">
        <v>0</v>
      </c>
      <c r="Z26" s="194">
        <v>0</v>
      </c>
      <c r="AA26" s="194">
        <v>0</v>
      </c>
      <c r="AB26" s="194">
        <v>0</v>
      </c>
      <c r="AC26" s="194">
        <v>0</v>
      </c>
      <c r="AD26" s="194">
        <v>0</v>
      </c>
      <c r="AE26" s="194">
        <v>0</v>
      </c>
      <c r="AF26" s="194">
        <v>0</v>
      </c>
      <c r="AG26" s="194">
        <v>0</v>
      </c>
      <c r="AH26" s="194">
        <v>0</v>
      </c>
      <c r="AI26" s="194">
        <v>0</v>
      </c>
      <c r="AJ26" s="194">
        <v>0</v>
      </c>
      <c r="AK26" s="194">
        <v>0</v>
      </c>
      <c r="AL26" s="194">
        <v>0</v>
      </c>
      <c r="AM26" s="194">
        <v>0</v>
      </c>
      <c r="AN26" s="194">
        <v>0</v>
      </c>
      <c r="AO26" s="86">
        <v>0</v>
      </c>
    </row>
    <row r="27" spans="1:41" ht="15" customHeight="1">
      <c r="A27" s="203"/>
      <c r="B27" s="17" t="s">
        <v>4</v>
      </c>
      <c r="C27" s="194">
        <v>37</v>
      </c>
      <c r="D27" s="194">
        <v>3</v>
      </c>
      <c r="E27" s="194">
        <v>34</v>
      </c>
      <c r="F27" s="194">
        <v>3</v>
      </c>
      <c r="G27" s="194">
        <v>3</v>
      </c>
      <c r="H27" s="194">
        <v>0</v>
      </c>
      <c r="I27" s="194">
        <v>0</v>
      </c>
      <c r="J27" s="194">
        <v>0</v>
      </c>
      <c r="K27" s="194">
        <v>0</v>
      </c>
      <c r="L27" s="194">
        <v>1</v>
      </c>
      <c r="M27" s="194">
        <v>0</v>
      </c>
      <c r="N27" s="194">
        <v>1</v>
      </c>
      <c r="O27" s="194">
        <v>0</v>
      </c>
      <c r="P27" s="194">
        <v>0</v>
      </c>
      <c r="Q27" s="194">
        <v>0</v>
      </c>
      <c r="R27" s="194">
        <v>1</v>
      </c>
      <c r="S27" s="194">
        <v>0</v>
      </c>
      <c r="T27" s="194">
        <v>1</v>
      </c>
      <c r="U27" s="194">
        <v>29</v>
      </c>
      <c r="V27" s="194">
        <v>0</v>
      </c>
      <c r="W27" s="194">
        <v>29</v>
      </c>
      <c r="X27" s="194">
        <v>0</v>
      </c>
      <c r="Y27" s="194">
        <v>0</v>
      </c>
      <c r="Z27" s="194">
        <v>0</v>
      </c>
      <c r="AA27" s="194">
        <v>0</v>
      </c>
      <c r="AB27" s="194">
        <v>0</v>
      </c>
      <c r="AC27" s="194">
        <v>0</v>
      </c>
      <c r="AD27" s="194">
        <v>0</v>
      </c>
      <c r="AE27" s="194">
        <v>0</v>
      </c>
      <c r="AF27" s="194">
        <v>0</v>
      </c>
      <c r="AG27" s="194">
        <v>0</v>
      </c>
      <c r="AH27" s="194">
        <v>0</v>
      </c>
      <c r="AI27" s="194">
        <v>0</v>
      </c>
      <c r="AJ27" s="194">
        <v>3</v>
      </c>
      <c r="AK27" s="194">
        <v>0</v>
      </c>
      <c r="AL27" s="194">
        <v>3</v>
      </c>
      <c r="AM27" s="194">
        <v>1</v>
      </c>
      <c r="AN27" s="194">
        <v>0</v>
      </c>
      <c r="AO27" s="86">
        <v>1</v>
      </c>
    </row>
    <row r="28" spans="1:41" ht="15" customHeight="1">
      <c r="A28" s="203"/>
      <c r="B28" s="17" t="s">
        <v>5</v>
      </c>
      <c r="C28" s="194">
        <v>48</v>
      </c>
      <c r="D28" s="194">
        <v>2</v>
      </c>
      <c r="E28" s="194">
        <v>46</v>
      </c>
      <c r="F28" s="194">
        <v>4</v>
      </c>
      <c r="G28" s="194">
        <v>0</v>
      </c>
      <c r="H28" s="194">
        <v>4</v>
      </c>
      <c r="I28" s="194">
        <v>2</v>
      </c>
      <c r="J28" s="194">
        <v>2</v>
      </c>
      <c r="K28" s="194">
        <v>0</v>
      </c>
      <c r="L28" s="194">
        <v>2</v>
      </c>
      <c r="M28" s="194">
        <v>0</v>
      </c>
      <c r="N28" s="194">
        <v>2</v>
      </c>
      <c r="O28" s="194">
        <v>1</v>
      </c>
      <c r="P28" s="194">
        <v>0</v>
      </c>
      <c r="Q28" s="194">
        <v>1</v>
      </c>
      <c r="R28" s="194">
        <v>0</v>
      </c>
      <c r="S28" s="194">
        <v>0</v>
      </c>
      <c r="T28" s="194">
        <v>0</v>
      </c>
      <c r="U28" s="194">
        <v>22</v>
      </c>
      <c r="V28" s="194">
        <v>0</v>
      </c>
      <c r="W28" s="194">
        <v>22</v>
      </c>
      <c r="X28" s="194">
        <v>0</v>
      </c>
      <c r="Y28" s="194">
        <v>0</v>
      </c>
      <c r="Z28" s="194">
        <v>0</v>
      </c>
      <c r="AA28" s="194">
        <v>0</v>
      </c>
      <c r="AB28" s="194">
        <v>0</v>
      </c>
      <c r="AC28" s="194">
        <v>0</v>
      </c>
      <c r="AD28" s="194">
        <v>0</v>
      </c>
      <c r="AE28" s="194">
        <v>0</v>
      </c>
      <c r="AF28" s="194">
        <v>0</v>
      </c>
      <c r="AG28" s="194">
        <v>0</v>
      </c>
      <c r="AH28" s="194">
        <v>0</v>
      </c>
      <c r="AI28" s="194">
        <v>0</v>
      </c>
      <c r="AJ28" s="194">
        <v>17</v>
      </c>
      <c r="AK28" s="194">
        <v>0</v>
      </c>
      <c r="AL28" s="194">
        <v>17</v>
      </c>
      <c r="AM28" s="194">
        <v>1</v>
      </c>
      <c r="AN28" s="194">
        <v>1</v>
      </c>
      <c r="AO28" s="86">
        <v>0</v>
      </c>
    </row>
    <row r="29" spans="1:41" ht="15" customHeight="1">
      <c r="A29" s="203"/>
      <c r="B29" s="17" t="s">
        <v>6</v>
      </c>
      <c r="C29" s="194">
        <v>0</v>
      </c>
      <c r="D29" s="194">
        <v>0</v>
      </c>
      <c r="E29" s="194">
        <v>0</v>
      </c>
      <c r="F29" s="194">
        <v>0</v>
      </c>
      <c r="G29" s="194">
        <v>0</v>
      </c>
      <c r="H29" s="194">
        <v>0</v>
      </c>
      <c r="I29" s="194">
        <v>0</v>
      </c>
      <c r="J29" s="194">
        <v>0</v>
      </c>
      <c r="K29" s="194">
        <v>0</v>
      </c>
      <c r="L29" s="194">
        <v>0</v>
      </c>
      <c r="M29" s="194">
        <v>0</v>
      </c>
      <c r="N29" s="194">
        <v>0</v>
      </c>
      <c r="O29" s="194">
        <v>0</v>
      </c>
      <c r="P29" s="194">
        <v>0</v>
      </c>
      <c r="Q29" s="194">
        <v>0</v>
      </c>
      <c r="R29" s="194">
        <v>0</v>
      </c>
      <c r="S29" s="194">
        <v>0</v>
      </c>
      <c r="T29" s="194">
        <v>0</v>
      </c>
      <c r="U29" s="194">
        <v>0</v>
      </c>
      <c r="V29" s="194">
        <v>0</v>
      </c>
      <c r="W29" s="194">
        <v>0</v>
      </c>
      <c r="X29" s="194">
        <v>0</v>
      </c>
      <c r="Y29" s="194">
        <v>0</v>
      </c>
      <c r="Z29" s="194">
        <v>0</v>
      </c>
      <c r="AA29" s="194">
        <v>0</v>
      </c>
      <c r="AB29" s="194">
        <v>0</v>
      </c>
      <c r="AC29" s="194">
        <v>0</v>
      </c>
      <c r="AD29" s="194">
        <v>0</v>
      </c>
      <c r="AE29" s="194">
        <v>0</v>
      </c>
      <c r="AF29" s="194">
        <v>0</v>
      </c>
      <c r="AG29" s="194">
        <v>0</v>
      </c>
      <c r="AH29" s="194">
        <v>0</v>
      </c>
      <c r="AI29" s="194">
        <v>0</v>
      </c>
      <c r="AJ29" s="194">
        <v>0</v>
      </c>
      <c r="AK29" s="194">
        <v>0</v>
      </c>
      <c r="AL29" s="194">
        <v>0</v>
      </c>
      <c r="AM29" s="194">
        <v>0</v>
      </c>
      <c r="AN29" s="194">
        <v>0</v>
      </c>
      <c r="AO29" s="86">
        <v>0</v>
      </c>
    </row>
    <row r="30" spans="1:41" ht="15" customHeight="1">
      <c r="A30" s="203" t="s">
        <v>96</v>
      </c>
      <c r="B30" s="17" t="s">
        <v>7</v>
      </c>
      <c r="C30" s="194">
        <v>10</v>
      </c>
      <c r="D30" s="194">
        <v>0</v>
      </c>
      <c r="E30" s="194">
        <v>10</v>
      </c>
      <c r="F30" s="194">
        <v>1</v>
      </c>
      <c r="G30" s="194">
        <v>0</v>
      </c>
      <c r="H30" s="194">
        <v>1</v>
      </c>
      <c r="I30" s="194">
        <v>1</v>
      </c>
      <c r="J30" s="194">
        <v>0</v>
      </c>
      <c r="K30" s="194">
        <v>1</v>
      </c>
      <c r="L30" s="194">
        <v>0</v>
      </c>
      <c r="M30" s="194">
        <v>0</v>
      </c>
      <c r="N30" s="194">
        <v>0</v>
      </c>
      <c r="O30" s="194">
        <v>0</v>
      </c>
      <c r="P30" s="194">
        <v>0</v>
      </c>
      <c r="Q30" s="194">
        <v>0</v>
      </c>
      <c r="R30" s="194">
        <v>0</v>
      </c>
      <c r="S30" s="194">
        <v>0</v>
      </c>
      <c r="T30" s="194">
        <v>0</v>
      </c>
      <c r="U30" s="194">
        <v>7</v>
      </c>
      <c r="V30" s="194">
        <v>0</v>
      </c>
      <c r="W30" s="194">
        <v>7</v>
      </c>
      <c r="X30" s="194">
        <v>0</v>
      </c>
      <c r="Y30" s="194">
        <v>0</v>
      </c>
      <c r="Z30" s="194">
        <v>0</v>
      </c>
      <c r="AA30" s="194">
        <v>0</v>
      </c>
      <c r="AB30" s="194">
        <v>0</v>
      </c>
      <c r="AC30" s="194">
        <v>0</v>
      </c>
      <c r="AD30" s="194">
        <v>0</v>
      </c>
      <c r="AE30" s="194">
        <v>0</v>
      </c>
      <c r="AF30" s="194">
        <v>0</v>
      </c>
      <c r="AG30" s="194">
        <v>0</v>
      </c>
      <c r="AH30" s="194">
        <v>0</v>
      </c>
      <c r="AI30" s="194">
        <v>0</v>
      </c>
      <c r="AJ30" s="194">
        <v>1</v>
      </c>
      <c r="AK30" s="194">
        <v>0</v>
      </c>
      <c r="AL30" s="194">
        <v>1</v>
      </c>
      <c r="AM30" s="194">
        <v>6</v>
      </c>
      <c r="AN30" s="194">
        <v>0</v>
      </c>
      <c r="AO30" s="86">
        <v>6</v>
      </c>
    </row>
    <row r="31" spans="1:41" ht="15" customHeight="1">
      <c r="A31" s="203"/>
      <c r="B31" s="17" t="s">
        <v>8</v>
      </c>
      <c r="C31" s="194">
        <v>0</v>
      </c>
      <c r="D31" s="194">
        <v>0</v>
      </c>
      <c r="E31" s="194">
        <v>0</v>
      </c>
      <c r="F31" s="194">
        <v>0</v>
      </c>
      <c r="G31" s="194">
        <v>0</v>
      </c>
      <c r="H31" s="194">
        <v>0</v>
      </c>
      <c r="I31" s="194">
        <v>0</v>
      </c>
      <c r="J31" s="194">
        <v>0</v>
      </c>
      <c r="K31" s="194">
        <v>0</v>
      </c>
      <c r="L31" s="194">
        <v>0</v>
      </c>
      <c r="M31" s="194">
        <v>0</v>
      </c>
      <c r="N31" s="194">
        <v>0</v>
      </c>
      <c r="O31" s="194">
        <v>0</v>
      </c>
      <c r="P31" s="194">
        <v>0</v>
      </c>
      <c r="Q31" s="194">
        <v>0</v>
      </c>
      <c r="R31" s="194">
        <v>0</v>
      </c>
      <c r="S31" s="194">
        <v>0</v>
      </c>
      <c r="T31" s="194">
        <v>0</v>
      </c>
      <c r="U31" s="194">
        <v>0</v>
      </c>
      <c r="V31" s="194">
        <v>0</v>
      </c>
      <c r="W31" s="194">
        <v>0</v>
      </c>
      <c r="X31" s="194">
        <v>0</v>
      </c>
      <c r="Y31" s="194">
        <v>0</v>
      </c>
      <c r="Z31" s="194">
        <v>0</v>
      </c>
      <c r="AA31" s="194">
        <v>0</v>
      </c>
      <c r="AB31" s="194">
        <v>0</v>
      </c>
      <c r="AC31" s="194">
        <v>0</v>
      </c>
      <c r="AD31" s="194">
        <v>0</v>
      </c>
      <c r="AE31" s="194">
        <v>0</v>
      </c>
      <c r="AF31" s="194">
        <v>0</v>
      </c>
      <c r="AG31" s="194">
        <v>0</v>
      </c>
      <c r="AH31" s="194">
        <v>0</v>
      </c>
      <c r="AI31" s="194">
        <v>0</v>
      </c>
      <c r="AJ31" s="194">
        <v>0</v>
      </c>
      <c r="AK31" s="194">
        <v>0</v>
      </c>
      <c r="AL31" s="194">
        <v>0</v>
      </c>
      <c r="AM31" s="194">
        <v>0</v>
      </c>
      <c r="AN31" s="194">
        <v>0</v>
      </c>
      <c r="AO31" s="86">
        <v>0</v>
      </c>
    </row>
    <row r="32" spans="1:41" ht="15" customHeight="1">
      <c r="A32" s="203"/>
      <c r="B32" s="17" t="s">
        <v>9</v>
      </c>
      <c r="C32" s="194">
        <v>34</v>
      </c>
      <c r="D32" s="194">
        <v>1</v>
      </c>
      <c r="E32" s="194">
        <v>33</v>
      </c>
      <c r="F32" s="194">
        <v>5</v>
      </c>
      <c r="G32" s="194">
        <v>0</v>
      </c>
      <c r="H32" s="194">
        <v>5</v>
      </c>
      <c r="I32" s="194">
        <v>0</v>
      </c>
      <c r="J32" s="194">
        <v>0</v>
      </c>
      <c r="K32" s="194">
        <v>0</v>
      </c>
      <c r="L32" s="194">
        <v>0</v>
      </c>
      <c r="M32" s="194">
        <v>0</v>
      </c>
      <c r="N32" s="194">
        <v>0</v>
      </c>
      <c r="O32" s="194">
        <v>0</v>
      </c>
      <c r="P32" s="194">
        <v>0</v>
      </c>
      <c r="Q32" s="194">
        <v>0</v>
      </c>
      <c r="R32" s="194">
        <v>0</v>
      </c>
      <c r="S32" s="194">
        <v>0</v>
      </c>
      <c r="T32" s="194">
        <v>0</v>
      </c>
      <c r="U32" s="194">
        <v>20</v>
      </c>
      <c r="V32" s="194">
        <v>1</v>
      </c>
      <c r="W32" s="194">
        <v>19</v>
      </c>
      <c r="X32" s="194">
        <v>0</v>
      </c>
      <c r="Y32" s="194">
        <v>0</v>
      </c>
      <c r="Z32" s="194">
        <v>0</v>
      </c>
      <c r="AA32" s="194">
        <v>1</v>
      </c>
      <c r="AB32" s="194">
        <v>0</v>
      </c>
      <c r="AC32" s="194">
        <v>1</v>
      </c>
      <c r="AD32" s="194">
        <v>0</v>
      </c>
      <c r="AE32" s="194">
        <v>0</v>
      </c>
      <c r="AF32" s="194">
        <v>0</v>
      </c>
      <c r="AG32" s="194">
        <v>0</v>
      </c>
      <c r="AH32" s="194">
        <v>0</v>
      </c>
      <c r="AI32" s="194">
        <v>0</v>
      </c>
      <c r="AJ32" s="194">
        <v>8</v>
      </c>
      <c r="AK32" s="194">
        <v>0</v>
      </c>
      <c r="AL32" s="194">
        <v>8</v>
      </c>
      <c r="AM32" s="194">
        <v>26</v>
      </c>
      <c r="AN32" s="194">
        <v>0</v>
      </c>
      <c r="AO32" s="86">
        <v>26</v>
      </c>
    </row>
    <row r="33" spans="1:41" ht="15" customHeight="1">
      <c r="A33" s="203" t="s">
        <v>34</v>
      </c>
      <c r="B33" s="17" t="s">
        <v>10</v>
      </c>
      <c r="C33" s="194">
        <v>0</v>
      </c>
      <c r="D33" s="194">
        <v>0</v>
      </c>
      <c r="E33" s="194">
        <v>0</v>
      </c>
      <c r="F33" s="194">
        <v>0</v>
      </c>
      <c r="G33" s="194">
        <v>0</v>
      </c>
      <c r="H33" s="194">
        <v>0</v>
      </c>
      <c r="I33" s="194">
        <v>0</v>
      </c>
      <c r="J33" s="194">
        <v>0</v>
      </c>
      <c r="K33" s="194">
        <v>0</v>
      </c>
      <c r="L33" s="194">
        <v>0</v>
      </c>
      <c r="M33" s="194">
        <v>0</v>
      </c>
      <c r="N33" s="194">
        <v>0</v>
      </c>
      <c r="O33" s="194">
        <v>0</v>
      </c>
      <c r="P33" s="194">
        <v>0</v>
      </c>
      <c r="Q33" s="194">
        <v>0</v>
      </c>
      <c r="R33" s="194">
        <v>0</v>
      </c>
      <c r="S33" s="194">
        <v>0</v>
      </c>
      <c r="T33" s="194">
        <v>0</v>
      </c>
      <c r="U33" s="194">
        <v>0</v>
      </c>
      <c r="V33" s="194">
        <v>0</v>
      </c>
      <c r="W33" s="194">
        <v>0</v>
      </c>
      <c r="X33" s="194">
        <v>0</v>
      </c>
      <c r="Y33" s="194">
        <v>0</v>
      </c>
      <c r="Z33" s="194">
        <v>0</v>
      </c>
      <c r="AA33" s="194">
        <v>0</v>
      </c>
      <c r="AB33" s="194">
        <v>0</v>
      </c>
      <c r="AC33" s="194">
        <v>0</v>
      </c>
      <c r="AD33" s="194">
        <v>0</v>
      </c>
      <c r="AE33" s="194">
        <v>0</v>
      </c>
      <c r="AF33" s="194">
        <v>0</v>
      </c>
      <c r="AG33" s="194">
        <v>0</v>
      </c>
      <c r="AH33" s="194">
        <v>0</v>
      </c>
      <c r="AI33" s="194">
        <v>0</v>
      </c>
      <c r="AJ33" s="194">
        <v>0</v>
      </c>
      <c r="AK33" s="194">
        <v>0</v>
      </c>
      <c r="AL33" s="194">
        <v>0</v>
      </c>
      <c r="AM33" s="194">
        <v>0</v>
      </c>
      <c r="AN33" s="194">
        <v>0</v>
      </c>
      <c r="AO33" s="86">
        <v>0</v>
      </c>
    </row>
    <row r="34" spans="1:41" ht="15" customHeight="1">
      <c r="A34" s="203"/>
      <c r="B34" s="17" t="s">
        <v>11</v>
      </c>
      <c r="C34" s="194">
        <v>0</v>
      </c>
      <c r="D34" s="194">
        <v>0</v>
      </c>
      <c r="E34" s="194">
        <v>0</v>
      </c>
      <c r="F34" s="194">
        <v>0</v>
      </c>
      <c r="G34" s="194">
        <v>0</v>
      </c>
      <c r="H34" s="194">
        <v>0</v>
      </c>
      <c r="I34" s="194">
        <v>0</v>
      </c>
      <c r="J34" s="194">
        <v>0</v>
      </c>
      <c r="K34" s="194">
        <v>0</v>
      </c>
      <c r="L34" s="194">
        <v>0</v>
      </c>
      <c r="M34" s="194">
        <v>0</v>
      </c>
      <c r="N34" s="194">
        <v>0</v>
      </c>
      <c r="O34" s="194">
        <v>0</v>
      </c>
      <c r="P34" s="194">
        <v>0</v>
      </c>
      <c r="Q34" s="194">
        <v>0</v>
      </c>
      <c r="R34" s="194">
        <v>0</v>
      </c>
      <c r="S34" s="194">
        <v>0</v>
      </c>
      <c r="T34" s="194">
        <v>0</v>
      </c>
      <c r="U34" s="194">
        <v>0</v>
      </c>
      <c r="V34" s="194">
        <v>0</v>
      </c>
      <c r="W34" s="194">
        <v>0</v>
      </c>
      <c r="X34" s="194">
        <v>0</v>
      </c>
      <c r="Y34" s="194">
        <v>0</v>
      </c>
      <c r="Z34" s="194">
        <v>0</v>
      </c>
      <c r="AA34" s="194">
        <v>0</v>
      </c>
      <c r="AB34" s="194">
        <v>0</v>
      </c>
      <c r="AC34" s="194">
        <v>0</v>
      </c>
      <c r="AD34" s="194">
        <v>0</v>
      </c>
      <c r="AE34" s="194">
        <v>0</v>
      </c>
      <c r="AF34" s="194">
        <v>0</v>
      </c>
      <c r="AG34" s="194">
        <v>0</v>
      </c>
      <c r="AH34" s="194">
        <v>0</v>
      </c>
      <c r="AI34" s="194">
        <v>0</v>
      </c>
      <c r="AJ34" s="194">
        <v>0</v>
      </c>
      <c r="AK34" s="194">
        <v>0</v>
      </c>
      <c r="AL34" s="194">
        <v>0</v>
      </c>
      <c r="AM34" s="194">
        <v>0</v>
      </c>
      <c r="AN34" s="194">
        <v>0</v>
      </c>
      <c r="AO34" s="86">
        <v>0</v>
      </c>
    </row>
    <row r="35" spans="1:41" ht="15" customHeight="1">
      <c r="A35" s="203" t="s">
        <v>35</v>
      </c>
      <c r="B35" s="17" t="s">
        <v>12</v>
      </c>
      <c r="C35" s="194">
        <v>10</v>
      </c>
      <c r="D35" s="194">
        <v>0</v>
      </c>
      <c r="E35" s="194">
        <v>10</v>
      </c>
      <c r="F35" s="194">
        <v>2</v>
      </c>
      <c r="G35" s="194">
        <v>0</v>
      </c>
      <c r="H35" s="194">
        <v>2</v>
      </c>
      <c r="I35" s="194">
        <v>0</v>
      </c>
      <c r="J35" s="194">
        <v>0</v>
      </c>
      <c r="K35" s="194">
        <v>0</v>
      </c>
      <c r="L35" s="194">
        <v>0</v>
      </c>
      <c r="M35" s="194">
        <v>0</v>
      </c>
      <c r="N35" s="194">
        <v>0</v>
      </c>
      <c r="O35" s="194">
        <v>0</v>
      </c>
      <c r="P35" s="194">
        <v>0</v>
      </c>
      <c r="Q35" s="194">
        <v>0</v>
      </c>
      <c r="R35" s="194">
        <v>0</v>
      </c>
      <c r="S35" s="194">
        <v>0</v>
      </c>
      <c r="T35" s="194">
        <v>0</v>
      </c>
      <c r="U35" s="194">
        <v>6</v>
      </c>
      <c r="V35" s="194">
        <v>0</v>
      </c>
      <c r="W35" s="194">
        <v>6</v>
      </c>
      <c r="X35" s="194">
        <v>0</v>
      </c>
      <c r="Y35" s="194">
        <v>0</v>
      </c>
      <c r="Z35" s="194">
        <v>0</v>
      </c>
      <c r="AA35" s="194">
        <v>0</v>
      </c>
      <c r="AB35" s="194">
        <v>0</v>
      </c>
      <c r="AC35" s="194">
        <v>0</v>
      </c>
      <c r="AD35" s="194">
        <v>0</v>
      </c>
      <c r="AE35" s="194">
        <v>0</v>
      </c>
      <c r="AF35" s="194">
        <v>0</v>
      </c>
      <c r="AG35" s="194">
        <v>0</v>
      </c>
      <c r="AH35" s="194">
        <v>0</v>
      </c>
      <c r="AI35" s="194">
        <v>0</v>
      </c>
      <c r="AJ35" s="194">
        <v>2</v>
      </c>
      <c r="AK35" s="194">
        <v>0</v>
      </c>
      <c r="AL35" s="194">
        <v>2</v>
      </c>
      <c r="AM35" s="194">
        <v>0</v>
      </c>
      <c r="AN35" s="194">
        <v>0</v>
      </c>
      <c r="AO35" s="86">
        <v>0</v>
      </c>
    </row>
    <row r="36" spans="1:41" ht="15" customHeight="1">
      <c r="A36" s="203"/>
      <c r="B36" s="17" t="s">
        <v>13</v>
      </c>
      <c r="C36" s="194">
        <v>6</v>
      </c>
      <c r="D36" s="194">
        <v>1</v>
      </c>
      <c r="E36" s="194">
        <v>5</v>
      </c>
      <c r="F36" s="194">
        <v>1</v>
      </c>
      <c r="G36" s="194">
        <v>0</v>
      </c>
      <c r="H36" s="194">
        <v>1</v>
      </c>
      <c r="I36" s="194">
        <v>1</v>
      </c>
      <c r="J36" s="194">
        <v>0</v>
      </c>
      <c r="K36" s="194">
        <v>1</v>
      </c>
      <c r="L36" s="194">
        <v>0</v>
      </c>
      <c r="M36" s="194">
        <v>0</v>
      </c>
      <c r="N36" s="194">
        <v>0</v>
      </c>
      <c r="O36" s="194">
        <v>0</v>
      </c>
      <c r="P36" s="194">
        <v>0</v>
      </c>
      <c r="Q36" s="194">
        <v>0</v>
      </c>
      <c r="R36" s="194">
        <v>0</v>
      </c>
      <c r="S36" s="194">
        <v>0</v>
      </c>
      <c r="T36" s="194">
        <v>0</v>
      </c>
      <c r="U36" s="194">
        <v>4</v>
      </c>
      <c r="V36" s="194">
        <v>1</v>
      </c>
      <c r="W36" s="194">
        <v>3</v>
      </c>
      <c r="X36" s="194">
        <v>0</v>
      </c>
      <c r="Y36" s="194">
        <v>0</v>
      </c>
      <c r="Z36" s="194">
        <v>0</v>
      </c>
      <c r="AA36" s="194">
        <v>0</v>
      </c>
      <c r="AB36" s="194">
        <v>0</v>
      </c>
      <c r="AC36" s="194">
        <v>0</v>
      </c>
      <c r="AD36" s="194">
        <v>0</v>
      </c>
      <c r="AE36" s="194">
        <v>0</v>
      </c>
      <c r="AF36" s="194">
        <v>0</v>
      </c>
      <c r="AG36" s="194">
        <v>0</v>
      </c>
      <c r="AH36" s="194">
        <v>0</v>
      </c>
      <c r="AI36" s="194">
        <v>0</v>
      </c>
      <c r="AJ36" s="194">
        <v>0</v>
      </c>
      <c r="AK36" s="194">
        <v>0</v>
      </c>
      <c r="AL36" s="194">
        <v>0</v>
      </c>
      <c r="AM36" s="194">
        <v>0</v>
      </c>
      <c r="AN36" s="194">
        <v>0</v>
      </c>
      <c r="AO36" s="86">
        <v>0</v>
      </c>
    </row>
    <row r="37" spans="1:41" ht="15" customHeight="1">
      <c r="A37" s="203" t="s">
        <v>102</v>
      </c>
      <c r="B37" s="17" t="s">
        <v>14</v>
      </c>
      <c r="C37" s="194">
        <v>20</v>
      </c>
      <c r="D37" s="194">
        <v>0</v>
      </c>
      <c r="E37" s="194">
        <v>20</v>
      </c>
      <c r="F37" s="194">
        <v>2</v>
      </c>
      <c r="G37" s="194">
        <v>0</v>
      </c>
      <c r="H37" s="194">
        <v>2</v>
      </c>
      <c r="I37" s="194">
        <v>0</v>
      </c>
      <c r="J37" s="194">
        <v>0</v>
      </c>
      <c r="K37" s="194">
        <v>0</v>
      </c>
      <c r="L37" s="194">
        <v>1</v>
      </c>
      <c r="M37" s="194">
        <v>0</v>
      </c>
      <c r="N37" s="194">
        <v>1</v>
      </c>
      <c r="O37" s="194">
        <v>2</v>
      </c>
      <c r="P37" s="194">
        <v>0</v>
      </c>
      <c r="Q37" s="194">
        <v>2</v>
      </c>
      <c r="R37" s="194">
        <v>0</v>
      </c>
      <c r="S37" s="194">
        <v>0</v>
      </c>
      <c r="T37" s="194">
        <v>0</v>
      </c>
      <c r="U37" s="194">
        <v>15</v>
      </c>
      <c r="V37" s="194">
        <v>0</v>
      </c>
      <c r="W37" s="194">
        <v>15</v>
      </c>
      <c r="X37" s="194">
        <v>0</v>
      </c>
      <c r="Y37" s="194">
        <v>0</v>
      </c>
      <c r="Z37" s="194">
        <v>0</v>
      </c>
      <c r="AA37" s="194">
        <v>0</v>
      </c>
      <c r="AB37" s="194">
        <v>0</v>
      </c>
      <c r="AC37" s="194">
        <v>0</v>
      </c>
      <c r="AD37" s="194">
        <v>0</v>
      </c>
      <c r="AE37" s="194">
        <v>0</v>
      </c>
      <c r="AF37" s="194">
        <v>0</v>
      </c>
      <c r="AG37" s="194">
        <v>0</v>
      </c>
      <c r="AH37" s="194">
        <v>0</v>
      </c>
      <c r="AI37" s="194">
        <v>0</v>
      </c>
      <c r="AJ37" s="194">
        <v>0</v>
      </c>
      <c r="AK37" s="194">
        <v>0</v>
      </c>
      <c r="AL37" s="194">
        <v>0</v>
      </c>
      <c r="AM37" s="194">
        <v>9</v>
      </c>
      <c r="AN37" s="194">
        <v>0</v>
      </c>
      <c r="AO37" s="86">
        <v>9</v>
      </c>
    </row>
    <row r="38" spans="1:41" ht="15" customHeight="1">
      <c r="A38" s="203"/>
      <c r="B38" s="17" t="s">
        <v>15</v>
      </c>
      <c r="C38" s="194">
        <v>28</v>
      </c>
      <c r="D38" s="194">
        <v>0</v>
      </c>
      <c r="E38" s="194">
        <v>28</v>
      </c>
      <c r="F38" s="194">
        <v>3</v>
      </c>
      <c r="G38" s="194">
        <v>0</v>
      </c>
      <c r="H38" s="194">
        <v>3</v>
      </c>
      <c r="I38" s="194">
        <v>0</v>
      </c>
      <c r="J38" s="194">
        <v>0</v>
      </c>
      <c r="K38" s="194">
        <v>0</v>
      </c>
      <c r="L38" s="194">
        <v>0</v>
      </c>
      <c r="M38" s="194">
        <v>0</v>
      </c>
      <c r="N38" s="194">
        <v>0</v>
      </c>
      <c r="O38" s="194">
        <v>0</v>
      </c>
      <c r="P38" s="194">
        <v>0</v>
      </c>
      <c r="Q38" s="194">
        <v>0</v>
      </c>
      <c r="R38" s="194">
        <v>0</v>
      </c>
      <c r="S38" s="194">
        <v>0</v>
      </c>
      <c r="T38" s="194">
        <v>0</v>
      </c>
      <c r="U38" s="194">
        <v>11</v>
      </c>
      <c r="V38" s="194">
        <v>0</v>
      </c>
      <c r="W38" s="194">
        <v>11</v>
      </c>
      <c r="X38" s="194">
        <v>0</v>
      </c>
      <c r="Y38" s="194">
        <v>0</v>
      </c>
      <c r="Z38" s="194">
        <v>0</v>
      </c>
      <c r="AA38" s="194">
        <v>0</v>
      </c>
      <c r="AB38" s="194">
        <v>0</v>
      </c>
      <c r="AC38" s="194">
        <v>0</v>
      </c>
      <c r="AD38" s="194">
        <v>0</v>
      </c>
      <c r="AE38" s="194">
        <v>0</v>
      </c>
      <c r="AF38" s="194">
        <v>0</v>
      </c>
      <c r="AG38" s="194">
        <v>0</v>
      </c>
      <c r="AH38" s="194">
        <v>0</v>
      </c>
      <c r="AI38" s="194">
        <v>0</v>
      </c>
      <c r="AJ38" s="194">
        <v>14</v>
      </c>
      <c r="AK38" s="194">
        <v>0</v>
      </c>
      <c r="AL38" s="194">
        <v>14</v>
      </c>
      <c r="AM38" s="194">
        <v>0</v>
      </c>
      <c r="AN38" s="194">
        <v>0</v>
      </c>
      <c r="AO38" s="86">
        <v>0</v>
      </c>
    </row>
    <row r="39" spans="1:41" ht="15" customHeight="1">
      <c r="A39" s="203"/>
      <c r="B39" s="17" t="s">
        <v>16</v>
      </c>
      <c r="C39" s="194">
        <v>26</v>
      </c>
      <c r="D39" s="194">
        <v>0</v>
      </c>
      <c r="E39" s="194">
        <v>26</v>
      </c>
      <c r="F39" s="194">
        <v>5</v>
      </c>
      <c r="G39" s="194">
        <v>0</v>
      </c>
      <c r="H39" s="194">
        <v>5</v>
      </c>
      <c r="I39" s="194">
        <v>1</v>
      </c>
      <c r="J39" s="194">
        <v>0</v>
      </c>
      <c r="K39" s="194">
        <v>1</v>
      </c>
      <c r="L39" s="194">
        <v>0</v>
      </c>
      <c r="M39" s="194">
        <v>0</v>
      </c>
      <c r="N39" s="194">
        <v>0</v>
      </c>
      <c r="O39" s="194">
        <v>0</v>
      </c>
      <c r="P39" s="194">
        <v>0</v>
      </c>
      <c r="Q39" s="194">
        <v>0</v>
      </c>
      <c r="R39" s="194">
        <v>0</v>
      </c>
      <c r="S39" s="194">
        <v>0</v>
      </c>
      <c r="T39" s="194">
        <v>0</v>
      </c>
      <c r="U39" s="194">
        <v>17</v>
      </c>
      <c r="V39" s="194">
        <v>0</v>
      </c>
      <c r="W39" s="194">
        <v>17</v>
      </c>
      <c r="X39" s="194">
        <v>3</v>
      </c>
      <c r="Y39" s="194">
        <v>0</v>
      </c>
      <c r="Z39" s="194">
        <v>3</v>
      </c>
      <c r="AA39" s="194">
        <v>0</v>
      </c>
      <c r="AB39" s="194">
        <v>0</v>
      </c>
      <c r="AC39" s="194">
        <v>0</v>
      </c>
      <c r="AD39" s="194">
        <v>0</v>
      </c>
      <c r="AE39" s="194">
        <v>0</v>
      </c>
      <c r="AF39" s="194">
        <v>0</v>
      </c>
      <c r="AG39" s="194">
        <v>0</v>
      </c>
      <c r="AH39" s="194">
        <v>0</v>
      </c>
      <c r="AI39" s="194">
        <v>0</v>
      </c>
      <c r="AJ39" s="194">
        <v>0</v>
      </c>
      <c r="AK39" s="194">
        <v>0</v>
      </c>
      <c r="AL39" s="194">
        <v>0</v>
      </c>
      <c r="AM39" s="194">
        <v>0</v>
      </c>
      <c r="AN39" s="194">
        <v>0</v>
      </c>
      <c r="AO39" s="86">
        <v>0</v>
      </c>
    </row>
    <row r="40" spans="1:41" ht="15" customHeight="1">
      <c r="A40" s="203"/>
      <c r="B40" s="17" t="s">
        <v>17</v>
      </c>
      <c r="C40" s="194">
        <v>9</v>
      </c>
      <c r="D40" s="194">
        <v>2</v>
      </c>
      <c r="E40" s="194">
        <v>7</v>
      </c>
      <c r="F40" s="194">
        <v>1</v>
      </c>
      <c r="G40" s="194">
        <v>1</v>
      </c>
      <c r="H40" s="194">
        <v>0</v>
      </c>
      <c r="I40" s="194">
        <v>1</v>
      </c>
      <c r="J40" s="194">
        <v>0</v>
      </c>
      <c r="K40" s="194">
        <v>1</v>
      </c>
      <c r="L40" s="194">
        <v>0</v>
      </c>
      <c r="M40" s="194">
        <v>0</v>
      </c>
      <c r="N40" s="194">
        <v>0</v>
      </c>
      <c r="O40" s="194">
        <v>0</v>
      </c>
      <c r="P40" s="194">
        <v>0</v>
      </c>
      <c r="Q40" s="194">
        <v>0</v>
      </c>
      <c r="R40" s="194">
        <v>0</v>
      </c>
      <c r="S40" s="194">
        <v>0</v>
      </c>
      <c r="T40" s="194">
        <v>0</v>
      </c>
      <c r="U40" s="194">
        <v>7</v>
      </c>
      <c r="V40" s="194">
        <v>1</v>
      </c>
      <c r="W40" s="194">
        <v>6</v>
      </c>
      <c r="X40" s="194">
        <v>0</v>
      </c>
      <c r="Y40" s="194">
        <v>0</v>
      </c>
      <c r="Z40" s="194">
        <v>0</v>
      </c>
      <c r="AA40" s="194">
        <v>0</v>
      </c>
      <c r="AB40" s="194">
        <v>0</v>
      </c>
      <c r="AC40" s="194">
        <v>0</v>
      </c>
      <c r="AD40" s="194">
        <v>0</v>
      </c>
      <c r="AE40" s="194">
        <v>0</v>
      </c>
      <c r="AF40" s="194">
        <v>0</v>
      </c>
      <c r="AG40" s="194">
        <v>0</v>
      </c>
      <c r="AH40" s="194">
        <v>0</v>
      </c>
      <c r="AI40" s="194">
        <v>0</v>
      </c>
      <c r="AJ40" s="194">
        <v>0</v>
      </c>
      <c r="AK40" s="194">
        <v>0</v>
      </c>
      <c r="AL40" s="194">
        <v>0</v>
      </c>
      <c r="AM40" s="194">
        <v>0</v>
      </c>
      <c r="AN40" s="194">
        <v>0</v>
      </c>
      <c r="AO40" s="86">
        <v>0</v>
      </c>
    </row>
    <row r="41" spans="1:41" ht="15" customHeight="1">
      <c r="A41" s="203" t="s">
        <v>37</v>
      </c>
      <c r="B41" s="17" t="s">
        <v>18</v>
      </c>
      <c r="C41" s="194">
        <v>5</v>
      </c>
      <c r="D41" s="194">
        <v>0</v>
      </c>
      <c r="E41" s="194">
        <v>5</v>
      </c>
      <c r="F41" s="194">
        <v>1</v>
      </c>
      <c r="G41" s="194">
        <v>0</v>
      </c>
      <c r="H41" s="194">
        <v>1</v>
      </c>
      <c r="I41" s="194">
        <v>0</v>
      </c>
      <c r="J41" s="194">
        <v>0</v>
      </c>
      <c r="K41" s="194">
        <v>0</v>
      </c>
      <c r="L41" s="194">
        <v>0</v>
      </c>
      <c r="M41" s="194">
        <v>0</v>
      </c>
      <c r="N41" s="194">
        <v>0</v>
      </c>
      <c r="O41" s="194">
        <v>1</v>
      </c>
      <c r="P41" s="194">
        <v>0</v>
      </c>
      <c r="Q41" s="194">
        <v>1</v>
      </c>
      <c r="R41" s="194">
        <v>0</v>
      </c>
      <c r="S41" s="194">
        <v>0</v>
      </c>
      <c r="T41" s="194">
        <v>0</v>
      </c>
      <c r="U41" s="194">
        <v>2</v>
      </c>
      <c r="V41" s="194">
        <v>0</v>
      </c>
      <c r="W41" s="194">
        <v>2</v>
      </c>
      <c r="X41" s="194">
        <v>0</v>
      </c>
      <c r="Y41" s="194">
        <v>0</v>
      </c>
      <c r="Z41" s="194">
        <v>0</v>
      </c>
      <c r="AA41" s="194">
        <v>0</v>
      </c>
      <c r="AB41" s="194">
        <v>0</v>
      </c>
      <c r="AC41" s="194">
        <v>0</v>
      </c>
      <c r="AD41" s="194">
        <v>0</v>
      </c>
      <c r="AE41" s="194">
        <v>0</v>
      </c>
      <c r="AF41" s="194">
        <v>0</v>
      </c>
      <c r="AG41" s="194">
        <v>0</v>
      </c>
      <c r="AH41" s="194">
        <v>0</v>
      </c>
      <c r="AI41" s="194">
        <v>0</v>
      </c>
      <c r="AJ41" s="194">
        <v>1</v>
      </c>
      <c r="AK41" s="194">
        <v>0</v>
      </c>
      <c r="AL41" s="194">
        <v>1</v>
      </c>
      <c r="AM41" s="194">
        <v>0</v>
      </c>
      <c r="AN41" s="194">
        <v>0</v>
      </c>
      <c r="AO41" s="86">
        <v>0</v>
      </c>
    </row>
    <row r="42" spans="1:41" ht="15" customHeight="1">
      <c r="A42" s="203"/>
      <c r="B42" s="17" t="s">
        <v>19</v>
      </c>
      <c r="C42" s="194">
        <v>9</v>
      </c>
      <c r="D42" s="194">
        <v>0</v>
      </c>
      <c r="E42" s="194">
        <v>9</v>
      </c>
      <c r="F42" s="194">
        <v>1</v>
      </c>
      <c r="G42" s="194">
        <v>0</v>
      </c>
      <c r="H42" s="194">
        <v>1</v>
      </c>
      <c r="I42" s="194">
        <v>0</v>
      </c>
      <c r="J42" s="194">
        <v>0</v>
      </c>
      <c r="K42" s="194">
        <v>0</v>
      </c>
      <c r="L42" s="194">
        <v>0</v>
      </c>
      <c r="M42" s="194">
        <v>0</v>
      </c>
      <c r="N42" s="194">
        <v>0</v>
      </c>
      <c r="O42" s="194">
        <v>0</v>
      </c>
      <c r="P42" s="194">
        <v>0</v>
      </c>
      <c r="Q42" s="194">
        <v>0</v>
      </c>
      <c r="R42" s="194">
        <v>0</v>
      </c>
      <c r="S42" s="194">
        <v>0</v>
      </c>
      <c r="T42" s="194">
        <v>0</v>
      </c>
      <c r="U42" s="194">
        <v>4</v>
      </c>
      <c r="V42" s="194">
        <v>0</v>
      </c>
      <c r="W42" s="194">
        <v>4</v>
      </c>
      <c r="X42" s="194">
        <v>0</v>
      </c>
      <c r="Y42" s="194">
        <v>0</v>
      </c>
      <c r="Z42" s="194">
        <v>0</v>
      </c>
      <c r="AA42" s="194">
        <v>0</v>
      </c>
      <c r="AB42" s="194">
        <v>0</v>
      </c>
      <c r="AC42" s="194">
        <v>0</v>
      </c>
      <c r="AD42" s="194">
        <v>0</v>
      </c>
      <c r="AE42" s="194">
        <v>0</v>
      </c>
      <c r="AF42" s="194">
        <v>0</v>
      </c>
      <c r="AG42" s="194">
        <v>0</v>
      </c>
      <c r="AH42" s="194">
        <v>0</v>
      </c>
      <c r="AI42" s="194">
        <v>0</v>
      </c>
      <c r="AJ42" s="194">
        <v>4</v>
      </c>
      <c r="AK42" s="194">
        <v>0</v>
      </c>
      <c r="AL42" s="194">
        <v>4</v>
      </c>
      <c r="AM42" s="194">
        <v>0</v>
      </c>
      <c r="AN42" s="194">
        <v>0</v>
      </c>
      <c r="AO42" s="86">
        <v>0</v>
      </c>
    </row>
    <row r="43" spans="1:41" ht="15" customHeight="1">
      <c r="A43" s="203"/>
      <c r="B43" s="17" t="s">
        <v>20</v>
      </c>
      <c r="C43" s="194">
        <v>6</v>
      </c>
      <c r="D43" s="194">
        <v>0</v>
      </c>
      <c r="E43" s="194">
        <v>6</v>
      </c>
      <c r="F43" s="194">
        <v>1</v>
      </c>
      <c r="G43" s="194">
        <v>0</v>
      </c>
      <c r="H43" s="194">
        <v>1</v>
      </c>
      <c r="I43" s="194">
        <v>0</v>
      </c>
      <c r="J43" s="194">
        <v>0</v>
      </c>
      <c r="K43" s="194">
        <v>0</v>
      </c>
      <c r="L43" s="194">
        <v>0</v>
      </c>
      <c r="M43" s="194">
        <v>0</v>
      </c>
      <c r="N43" s="194">
        <v>0</v>
      </c>
      <c r="O43" s="194">
        <v>0</v>
      </c>
      <c r="P43" s="194">
        <v>0</v>
      </c>
      <c r="Q43" s="194">
        <v>0</v>
      </c>
      <c r="R43" s="194">
        <v>0</v>
      </c>
      <c r="S43" s="194">
        <v>0</v>
      </c>
      <c r="T43" s="194">
        <v>0</v>
      </c>
      <c r="U43" s="194">
        <v>3</v>
      </c>
      <c r="V43" s="194">
        <v>0</v>
      </c>
      <c r="W43" s="194">
        <v>3</v>
      </c>
      <c r="X43" s="194">
        <v>0</v>
      </c>
      <c r="Y43" s="194">
        <v>0</v>
      </c>
      <c r="Z43" s="194">
        <v>0</v>
      </c>
      <c r="AA43" s="194">
        <v>0</v>
      </c>
      <c r="AB43" s="194">
        <v>0</v>
      </c>
      <c r="AC43" s="194">
        <v>0</v>
      </c>
      <c r="AD43" s="194">
        <v>0</v>
      </c>
      <c r="AE43" s="194">
        <v>0</v>
      </c>
      <c r="AF43" s="194">
        <v>0</v>
      </c>
      <c r="AG43" s="194">
        <v>0</v>
      </c>
      <c r="AH43" s="194">
        <v>0</v>
      </c>
      <c r="AI43" s="194">
        <v>0</v>
      </c>
      <c r="AJ43" s="194">
        <v>2</v>
      </c>
      <c r="AK43" s="194">
        <v>0</v>
      </c>
      <c r="AL43" s="194">
        <v>2</v>
      </c>
      <c r="AM43" s="194">
        <v>0</v>
      </c>
      <c r="AN43" s="194">
        <v>0</v>
      </c>
      <c r="AO43" s="86">
        <v>0</v>
      </c>
    </row>
    <row r="44" spans="1:41" ht="15" customHeight="1">
      <c r="A44" s="203"/>
      <c r="B44" s="17" t="s">
        <v>81</v>
      </c>
      <c r="C44" s="194">
        <v>0</v>
      </c>
      <c r="D44" s="194">
        <v>0</v>
      </c>
      <c r="E44" s="194">
        <v>0</v>
      </c>
      <c r="F44" s="194">
        <v>0</v>
      </c>
      <c r="G44" s="194">
        <v>0</v>
      </c>
      <c r="H44" s="194">
        <v>0</v>
      </c>
      <c r="I44" s="194">
        <v>0</v>
      </c>
      <c r="J44" s="194">
        <v>0</v>
      </c>
      <c r="K44" s="194">
        <v>0</v>
      </c>
      <c r="L44" s="194">
        <v>0</v>
      </c>
      <c r="M44" s="194">
        <v>0</v>
      </c>
      <c r="N44" s="194">
        <v>0</v>
      </c>
      <c r="O44" s="194">
        <v>0</v>
      </c>
      <c r="P44" s="194">
        <v>0</v>
      </c>
      <c r="Q44" s="194">
        <v>0</v>
      </c>
      <c r="R44" s="194">
        <v>0</v>
      </c>
      <c r="S44" s="194">
        <v>0</v>
      </c>
      <c r="T44" s="194">
        <v>0</v>
      </c>
      <c r="U44" s="194">
        <v>0</v>
      </c>
      <c r="V44" s="194">
        <v>0</v>
      </c>
      <c r="W44" s="194">
        <v>0</v>
      </c>
      <c r="X44" s="194">
        <v>0</v>
      </c>
      <c r="Y44" s="194">
        <v>0</v>
      </c>
      <c r="Z44" s="194">
        <v>0</v>
      </c>
      <c r="AA44" s="194">
        <v>0</v>
      </c>
      <c r="AB44" s="194">
        <v>0</v>
      </c>
      <c r="AC44" s="194">
        <v>0</v>
      </c>
      <c r="AD44" s="194">
        <v>0</v>
      </c>
      <c r="AE44" s="194">
        <v>0</v>
      </c>
      <c r="AF44" s="194">
        <v>0</v>
      </c>
      <c r="AG44" s="194">
        <v>0</v>
      </c>
      <c r="AH44" s="194">
        <v>0</v>
      </c>
      <c r="AI44" s="194">
        <v>0</v>
      </c>
      <c r="AJ44" s="194">
        <v>0</v>
      </c>
      <c r="AK44" s="194">
        <v>0</v>
      </c>
      <c r="AL44" s="194">
        <v>0</v>
      </c>
      <c r="AM44" s="194">
        <v>0</v>
      </c>
      <c r="AN44" s="194">
        <v>0</v>
      </c>
      <c r="AO44" s="86">
        <v>0</v>
      </c>
    </row>
    <row r="45" spans="1:41" ht="15" customHeight="1">
      <c r="A45" s="203"/>
      <c r="B45" s="17" t="s">
        <v>22</v>
      </c>
      <c r="C45" s="194">
        <v>4</v>
      </c>
      <c r="D45" s="194">
        <v>0</v>
      </c>
      <c r="E45" s="194">
        <v>4</v>
      </c>
      <c r="F45" s="194">
        <v>0</v>
      </c>
      <c r="G45" s="194">
        <v>0</v>
      </c>
      <c r="H45" s="194">
        <v>0</v>
      </c>
      <c r="I45" s="194">
        <v>0</v>
      </c>
      <c r="J45" s="194">
        <v>0</v>
      </c>
      <c r="K45" s="194">
        <v>0</v>
      </c>
      <c r="L45" s="194">
        <v>0</v>
      </c>
      <c r="M45" s="194">
        <v>0</v>
      </c>
      <c r="N45" s="194">
        <v>0</v>
      </c>
      <c r="O45" s="194">
        <v>1</v>
      </c>
      <c r="P45" s="194">
        <v>0</v>
      </c>
      <c r="Q45" s="194">
        <v>1</v>
      </c>
      <c r="R45" s="194">
        <v>0</v>
      </c>
      <c r="S45" s="194">
        <v>0</v>
      </c>
      <c r="T45" s="194">
        <v>0</v>
      </c>
      <c r="U45" s="194">
        <v>2</v>
      </c>
      <c r="V45" s="194">
        <v>0</v>
      </c>
      <c r="W45" s="194">
        <v>2</v>
      </c>
      <c r="X45" s="194">
        <v>0</v>
      </c>
      <c r="Y45" s="194">
        <v>0</v>
      </c>
      <c r="Z45" s="194">
        <v>0</v>
      </c>
      <c r="AA45" s="194">
        <v>0</v>
      </c>
      <c r="AB45" s="194">
        <v>0</v>
      </c>
      <c r="AC45" s="194">
        <v>0</v>
      </c>
      <c r="AD45" s="194">
        <v>0</v>
      </c>
      <c r="AE45" s="194">
        <v>0</v>
      </c>
      <c r="AF45" s="194">
        <v>0</v>
      </c>
      <c r="AG45" s="194">
        <v>0</v>
      </c>
      <c r="AH45" s="194">
        <v>0</v>
      </c>
      <c r="AI45" s="194">
        <v>0</v>
      </c>
      <c r="AJ45" s="194">
        <v>1</v>
      </c>
      <c r="AK45" s="194">
        <v>0</v>
      </c>
      <c r="AL45" s="194">
        <v>1</v>
      </c>
      <c r="AM45" s="194">
        <v>2</v>
      </c>
      <c r="AN45" s="194">
        <v>0</v>
      </c>
      <c r="AO45" s="86">
        <v>2</v>
      </c>
    </row>
    <row r="46" spans="1:41" ht="15" customHeight="1">
      <c r="A46" s="203"/>
      <c r="B46" s="17" t="s">
        <v>23</v>
      </c>
      <c r="C46" s="194">
        <v>0</v>
      </c>
      <c r="D46" s="194">
        <v>0</v>
      </c>
      <c r="E46" s="194">
        <v>0</v>
      </c>
      <c r="F46" s="194">
        <v>0</v>
      </c>
      <c r="G46" s="194">
        <v>0</v>
      </c>
      <c r="H46" s="194">
        <v>0</v>
      </c>
      <c r="I46" s="194">
        <v>0</v>
      </c>
      <c r="J46" s="194">
        <v>0</v>
      </c>
      <c r="K46" s="194">
        <v>0</v>
      </c>
      <c r="L46" s="194">
        <v>0</v>
      </c>
      <c r="M46" s="194">
        <v>0</v>
      </c>
      <c r="N46" s="194">
        <v>0</v>
      </c>
      <c r="O46" s="194">
        <v>0</v>
      </c>
      <c r="P46" s="194">
        <v>0</v>
      </c>
      <c r="Q46" s="194">
        <v>0</v>
      </c>
      <c r="R46" s="194">
        <v>0</v>
      </c>
      <c r="S46" s="194">
        <v>0</v>
      </c>
      <c r="T46" s="194">
        <v>0</v>
      </c>
      <c r="U46" s="194">
        <v>0</v>
      </c>
      <c r="V46" s="194">
        <v>0</v>
      </c>
      <c r="W46" s="194">
        <v>0</v>
      </c>
      <c r="X46" s="194">
        <v>0</v>
      </c>
      <c r="Y46" s="194">
        <v>0</v>
      </c>
      <c r="Z46" s="194">
        <v>0</v>
      </c>
      <c r="AA46" s="194">
        <v>0</v>
      </c>
      <c r="AB46" s="194">
        <v>0</v>
      </c>
      <c r="AC46" s="194">
        <v>0</v>
      </c>
      <c r="AD46" s="194">
        <v>0</v>
      </c>
      <c r="AE46" s="194">
        <v>0</v>
      </c>
      <c r="AF46" s="194">
        <v>0</v>
      </c>
      <c r="AG46" s="194">
        <v>0</v>
      </c>
      <c r="AH46" s="194">
        <v>0</v>
      </c>
      <c r="AI46" s="194">
        <v>0</v>
      </c>
      <c r="AJ46" s="194">
        <v>0</v>
      </c>
      <c r="AK46" s="194">
        <v>0</v>
      </c>
      <c r="AL46" s="194">
        <v>0</v>
      </c>
      <c r="AM46" s="194">
        <v>0</v>
      </c>
      <c r="AN46" s="194">
        <v>0</v>
      </c>
      <c r="AO46" s="86">
        <v>0</v>
      </c>
    </row>
    <row r="47" spans="1:41" ht="15" customHeight="1">
      <c r="A47" s="203"/>
      <c r="B47" s="17" t="s">
        <v>24</v>
      </c>
      <c r="C47" s="194">
        <v>0</v>
      </c>
      <c r="D47" s="194">
        <v>0</v>
      </c>
      <c r="E47" s="194">
        <v>0</v>
      </c>
      <c r="F47" s="194">
        <v>0</v>
      </c>
      <c r="G47" s="194">
        <v>0</v>
      </c>
      <c r="H47" s="194">
        <v>0</v>
      </c>
      <c r="I47" s="194">
        <v>0</v>
      </c>
      <c r="J47" s="194">
        <v>0</v>
      </c>
      <c r="K47" s="194">
        <v>0</v>
      </c>
      <c r="L47" s="194">
        <v>0</v>
      </c>
      <c r="M47" s="194">
        <v>0</v>
      </c>
      <c r="N47" s="194">
        <v>0</v>
      </c>
      <c r="O47" s="194">
        <v>0</v>
      </c>
      <c r="P47" s="194">
        <v>0</v>
      </c>
      <c r="Q47" s="194">
        <v>0</v>
      </c>
      <c r="R47" s="194">
        <v>0</v>
      </c>
      <c r="S47" s="194">
        <v>0</v>
      </c>
      <c r="T47" s="194">
        <v>0</v>
      </c>
      <c r="U47" s="194">
        <v>0</v>
      </c>
      <c r="V47" s="194">
        <v>0</v>
      </c>
      <c r="W47" s="194">
        <v>0</v>
      </c>
      <c r="X47" s="194">
        <v>0</v>
      </c>
      <c r="Y47" s="194">
        <v>0</v>
      </c>
      <c r="Z47" s="194">
        <v>0</v>
      </c>
      <c r="AA47" s="194">
        <v>0</v>
      </c>
      <c r="AB47" s="194">
        <v>0</v>
      </c>
      <c r="AC47" s="194">
        <v>0</v>
      </c>
      <c r="AD47" s="194">
        <v>0</v>
      </c>
      <c r="AE47" s="194">
        <v>0</v>
      </c>
      <c r="AF47" s="194">
        <v>0</v>
      </c>
      <c r="AG47" s="194">
        <v>0</v>
      </c>
      <c r="AH47" s="194">
        <v>0</v>
      </c>
      <c r="AI47" s="194">
        <v>0</v>
      </c>
      <c r="AJ47" s="194">
        <v>0</v>
      </c>
      <c r="AK47" s="194">
        <v>0</v>
      </c>
      <c r="AL47" s="194">
        <v>0</v>
      </c>
      <c r="AM47" s="194">
        <v>0</v>
      </c>
      <c r="AN47" s="194">
        <v>0</v>
      </c>
      <c r="AO47" s="86">
        <v>0</v>
      </c>
    </row>
    <row r="48" spans="1:41" ht="15" customHeight="1">
      <c r="A48" s="203"/>
      <c r="B48" s="17" t="s">
        <v>25</v>
      </c>
      <c r="C48" s="194">
        <v>0</v>
      </c>
      <c r="D48" s="194">
        <v>0</v>
      </c>
      <c r="E48" s="194">
        <v>0</v>
      </c>
      <c r="F48" s="194">
        <v>0</v>
      </c>
      <c r="G48" s="194">
        <v>0</v>
      </c>
      <c r="H48" s="194">
        <v>0</v>
      </c>
      <c r="I48" s="194">
        <v>0</v>
      </c>
      <c r="J48" s="194">
        <v>0</v>
      </c>
      <c r="K48" s="194">
        <v>0</v>
      </c>
      <c r="L48" s="194">
        <v>0</v>
      </c>
      <c r="M48" s="194">
        <v>0</v>
      </c>
      <c r="N48" s="194">
        <v>0</v>
      </c>
      <c r="O48" s="194">
        <v>0</v>
      </c>
      <c r="P48" s="194">
        <v>0</v>
      </c>
      <c r="Q48" s="194">
        <v>0</v>
      </c>
      <c r="R48" s="194">
        <v>0</v>
      </c>
      <c r="S48" s="194">
        <v>0</v>
      </c>
      <c r="T48" s="194">
        <v>0</v>
      </c>
      <c r="U48" s="194">
        <v>0</v>
      </c>
      <c r="V48" s="194">
        <v>0</v>
      </c>
      <c r="W48" s="194">
        <v>0</v>
      </c>
      <c r="X48" s="194">
        <v>0</v>
      </c>
      <c r="Y48" s="194">
        <v>0</v>
      </c>
      <c r="Z48" s="194">
        <v>0</v>
      </c>
      <c r="AA48" s="194">
        <v>0</v>
      </c>
      <c r="AB48" s="194">
        <v>0</v>
      </c>
      <c r="AC48" s="194">
        <v>0</v>
      </c>
      <c r="AD48" s="194">
        <v>0</v>
      </c>
      <c r="AE48" s="194">
        <v>0</v>
      </c>
      <c r="AF48" s="194">
        <v>0</v>
      </c>
      <c r="AG48" s="194">
        <v>0</v>
      </c>
      <c r="AH48" s="194">
        <v>0</v>
      </c>
      <c r="AI48" s="194">
        <v>0</v>
      </c>
      <c r="AJ48" s="194">
        <v>0</v>
      </c>
      <c r="AK48" s="194">
        <v>0</v>
      </c>
      <c r="AL48" s="194">
        <v>0</v>
      </c>
      <c r="AM48" s="194">
        <v>0</v>
      </c>
      <c r="AN48" s="194">
        <v>0</v>
      </c>
      <c r="AO48" s="86">
        <v>0</v>
      </c>
    </row>
    <row r="49" spans="1:41" ht="15" customHeight="1">
      <c r="A49" s="203"/>
      <c r="B49" s="17" t="s">
        <v>26</v>
      </c>
      <c r="C49" s="194">
        <v>0</v>
      </c>
      <c r="D49" s="194">
        <v>0</v>
      </c>
      <c r="E49" s="194">
        <v>0</v>
      </c>
      <c r="F49" s="194">
        <v>0</v>
      </c>
      <c r="G49" s="194">
        <v>0</v>
      </c>
      <c r="H49" s="194">
        <v>0</v>
      </c>
      <c r="I49" s="194">
        <v>0</v>
      </c>
      <c r="J49" s="194">
        <v>0</v>
      </c>
      <c r="K49" s="194">
        <v>0</v>
      </c>
      <c r="L49" s="194">
        <v>0</v>
      </c>
      <c r="M49" s="194">
        <v>0</v>
      </c>
      <c r="N49" s="194">
        <v>0</v>
      </c>
      <c r="O49" s="194">
        <v>0</v>
      </c>
      <c r="P49" s="194">
        <v>0</v>
      </c>
      <c r="Q49" s="194">
        <v>0</v>
      </c>
      <c r="R49" s="194">
        <v>0</v>
      </c>
      <c r="S49" s="194">
        <v>0</v>
      </c>
      <c r="T49" s="194">
        <v>0</v>
      </c>
      <c r="U49" s="194">
        <v>0</v>
      </c>
      <c r="V49" s="194">
        <v>0</v>
      </c>
      <c r="W49" s="194">
        <v>0</v>
      </c>
      <c r="X49" s="194">
        <v>0</v>
      </c>
      <c r="Y49" s="194">
        <v>0</v>
      </c>
      <c r="Z49" s="194">
        <v>0</v>
      </c>
      <c r="AA49" s="194">
        <v>0</v>
      </c>
      <c r="AB49" s="194">
        <v>0</v>
      </c>
      <c r="AC49" s="194">
        <v>0</v>
      </c>
      <c r="AD49" s="194">
        <v>0</v>
      </c>
      <c r="AE49" s="194">
        <v>0</v>
      </c>
      <c r="AF49" s="194">
        <v>0</v>
      </c>
      <c r="AG49" s="194">
        <v>0</v>
      </c>
      <c r="AH49" s="194">
        <v>0</v>
      </c>
      <c r="AI49" s="194">
        <v>0</v>
      </c>
      <c r="AJ49" s="194">
        <v>0</v>
      </c>
      <c r="AK49" s="194">
        <v>0</v>
      </c>
      <c r="AL49" s="194">
        <v>0</v>
      </c>
      <c r="AM49" s="194">
        <v>0</v>
      </c>
      <c r="AN49" s="194">
        <v>0</v>
      </c>
      <c r="AO49" s="86">
        <v>0</v>
      </c>
    </row>
    <row r="50" spans="1:41" ht="15" customHeight="1">
      <c r="A50" s="203"/>
      <c r="B50" s="17" t="s">
        <v>27</v>
      </c>
      <c r="C50" s="194">
        <v>0</v>
      </c>
      <c r="D50" s="194">
        <v>0</v>
      </c>
      <c r="E50" s="194">
        <v>0</v>
      </c>
      <c r="F50" s="194">
        <v>0</v>
      </c>
      <c r="G50" s="194">
        <v>0</v>
      </c>
      <c r="H50" s="194">
        <v>0</v>
      </c>
      <c r="I50" s="194">
        <v>0</v>
      </c>
      <c r="J50" s="194">
        <v>0</v>
      </c>
      <c r="K50" s="194">
        <v>0</v>
      </c>
      <c r="L50" s="194">
        <v>0</v>
      </c>
      <c r="M50" s="194">
        <v>0</v>
      </c>
      <c r="N50" s="194">
        <v>0</v>
      </c>
      <c r="O50" s="194">
        <v>0</v>
      </c>
      <c r="P50" s="194">
        <v>0</v>
      </c>
      <c r="Q50" s="194">
        <v>0</v>
      </c>
      <c r="R50" s="194">
        <v>0</v>
      </c>
      <c r="S50" s="194">
        <v>0</v>
      </c>
      <c r="T50" s="194">
        <v>0</v>
      </c>
      <c r="U50" s="194">
        <v>0</v>
      </c>
      <c r="V50" s="194">
        <v>0</v>
      </c>
      <c r="W50" s="194">
        <v>0</v>
      </c>
      <c r="X50" s="194">
        <v>0</v>
      </c>
      <c r="Y50" s="194">
        <v>0</v>
      </c>
      <c r="Z50" s="194">
        <v>0</v>
      </c>
      <c r="AA50" s="194">
        <v>0</v>
      </c>
      <c r="AB50" s="194">
        <v>0</v>
      </c>
      <c r="AC50" s="194">
        <v>0</v>
      </c>
      <c r="AD50" s="194">
        <v>0</v>
      </c>
      <c r="AE50" s="194">
        <v>0</v>
      </c>
      <c r="AF50" s="194">
        <v>0</v>
      </c>
      <c r="AG50" s="194">
        <v>0</v>
      </c>
      <c r="AH50" s="194">
        <v>0</v>
      </c>
      <c r="AI50" s="194">
        <v>0</v>
      </c>
      <c r="AJ50" s="194">
        <v>0</v>
      </c>
      <c r="AK50" s="194">
        <v>0</v>
      </c>
      <c r="AL50" s="194">
        <v>0</v>
      </c>
      <c r="AM50" s="194">
        <v>0</v>
      </c>
      <c r="AN50" s="194">
        <v>0</v>
      </c>
      <c r="AO50" s="86">
        <v>0</v>
      </c>
    </row>
    <row r="51" spans="1:41" ht="15" customHeight="1">
      <c r="A51" s="205"/>
      <c r="B51" s="18" t="s">
        <v>28</v>
      </c>
      <c r="C51" s="82">
        <v>7</v>
      </c>
      <c r="D51" s="82">
        <v>0</v>
      </c>
      <c r="E51" s="82">
        <v>7</v>
      </c>
      <c r="F51" s="82">
        <v>1</v>
      </c>
      <c r="G51" s="82">
        <v>0</v>
      </c>
      <c r="H51" s="82">
        <v>1</v>
      </c>
      <c r="I51" s="82">
        <v>0</v>
      </c>
      <c r="J51" s="82">
        <v>0</v>
      </c>
      <c r="K51" s="82">
        <v>0</v>
      </c>
      <c r="L51" s="82">
        <v>0</v>
      </c>
      <c r="M51" s="82">
        <v>0</v>
      </c>
      <c r="N51" s="82">
        <v>0</v>
      </c>
      <c r="O51" s="82">
        <v>0</v>
      </c>
      <c r="P51" s="82">
        <v>0</v>
      </c>
      <c r="Q51" s="82">
        <v>0</v>
      </c>
      <c r="R51" s="82">
        <v>0</v>
      </c>
      <c r="S51" s="82">
        <v>0</v>
      </c>
      <c r="T51" s="82">
        <v>0</v>
      </c>
      <c r="U51" s="82">
        <v>5</v>
      </c>
      <c r="V51" s="82">
        <v>0</v>
      </c>
      <c r="W51" s="82">
        <v>5</v>
      </c>
      <c r="X51" s="82">
        <v>0</v>
      </c>
      <c r="Y51" s="82">
        <v>0</v>
      </c>
      <c r="Z51" s="82">
        <v>0</v>
      </c>
      <c r="AA51" s="82">
        <v>0</v>
      </c>
      <c r="AB51" s="82">
        <v>0</v>
      </c>
      <c r="AC51" s="82">
        <v>0</v>
      </c>
      <c r="AD51" s="82">
        <v>0</v>
      </c>
      <c r="AE51" s="82">
        <v>0</v>
      </c>
      <c r="AF51" s="82">
        <v>0</v>
      </c>
      <c r="AG51" s="82">
        <v>0</v>
      </c>
      <c r="AH51" s="82">
        <v>0</v>
      </c>
      <c r="AI51" s="82">
        <v>0</v>
      </c>
      <c r="AJ51" s="82">
        <v>1</v>
      </c>
      <c r="AK51" s="82">
        <v>0</v>
      </c>
      <c r="AL51" s="82">
        <v>1</v>
      </c>
      <c r="AM51" s="82">
        <v>0</v>
      </c>
      <c r="AN51" s="82">
        <v>0</v>
      </c>
      <c r="AO51" s="83">
        <v>0</v>
      </c>
    </row>
    <row r="52" spans="1:41">
      <c r="A52" s="3" t="s">
        <v>697</v>
      </c>
    </row>
  </sheetData>
  <mergeCells count="34">
    <mergeCell ref="A8:B8"/>
    <mergeCell ref="C3:E3"/>
    <mergeCell ref="A3:B4"/>
    <mergeCell ref="A6:B6"/>
    <mergeCell ref="A7:B7"/>
    <mergeCell ref="A19:B19"/>
    <mergeCell ref="A13:B13"/>
    <mergeCell ref="A14:B14"/>
    <mergeCell ref="A9:B9"/>
    <mergeCell ref="A18:B18"/>
    <mergeCell ref="A15:B15"/>
    <mergeCell ref="A16:B16"/>
    <mergeCell ref="A17:B17"/>
    <mergeCell ref="A10:B10"/>
    <mergeCell ref="A11:B11"/>
    <mergeCell ref="A12:B12"/>
    <mergeCell ref="A24:B24"/>
    <mergeCell ref="A23:B23"/>
    <mergeCell ref="A22:B22"/>
    <mergeCell ref="A20:B20"/>
    <mergeCell ref="A21:B21"/>
    <mergeCell ref="A1:AO1"/>
    <mergeCell ref="AA3:AC3"/>
    <mergeCell ref="AD3:AF3"/>
    <mergeCell ref="AJ3:AL3"/>
    <mergeCell ref="AM3:AO3"/>
    <mergeCell ref="L3:N3"/>
    <mergeCell ref="U3:W3"/>
    <mergeCell ref="X3:Z3"/>
    <mergeCell ref="F3:H3"/>
    <mergeCell ref="I3:K3"/>
    <mergeCell ref="R3:T3"/>
    <mergeCell ref="O3:Q3"/>
    <mergeCell ref="AG3:AI3"/>
  </mergeCells>
  <phoneticPr fontId="6"/>
  <conditionalFormatting sqref="A13:AO51">
    <cfRule type="expression" dxfId="72" priority="1">
      <formula>MOD(ROW(),2)=0</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AE74"/>
  <sheetViews>
    <sheetView showZeros="0" zoomScaleNormal="100" zoomScaleSheetLayoutView="40" workbookViewId="0">
      <pane xSplit="2" ySplit="5" topLeftCell="C6"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125" style="3" customWidth="1"/>
    <col min="2" max="2" width="7.125" style="3" customWidth="1"/>
    <col min="3" max="3" width="8.625" style="3" customWidth="1"/>
    <col min="4" max="24" width="6.875" style="3" customWidth="1"/>
    <col min="25" max="25" width="8.125" style="3" customWidth="1"/>
    <col min="26" max="27" width="6.875" style="3" customWidth="1"/>
    <col min="28" max="16384" width="9" style="3"/>
  </cols>
  <sheetData>
    <row r="1" spans="1:31" s="209" customFormat="1" ht="24" customHeight="1">
      <c r="A1" s="940" t="s">
        <v>612</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row>
    <row r="2" spans="1:31" s="33" customFormat="1" ht="15" customHeight="1">
      <c r="B2" s="20"/>
      <c r="C2" s="20"/>
      <c r="D2" s="20"/>
      <c r="E2" s="20"/>
      <c r="F2" s="20"/>
      <c r="G2" s="20"/>
      <c r="H2" s="20"/>
      <c r="I2" s="20"/>
      <c r="J2" s="20"/>
      <c r="K2" s="20"/>
      <c r="L2" s="20"/>
      <c r="M2" s="20"/>
      <c r="N2" s="20"/>
      <c r="O2" s="20"/>
      <c r="P2" s="20"/>
      <c r="Q2" s="20"/>
      <c r="R2" s="20"/>
      <c r="S2" s="20"/>
      <c r="T2" s="20"/>
      <c r="U2" s="20"/>
      <c r="V2" s="20"/>
      <c r="W2" s="20"/>
      <c r="X2" s="20"/>
      <c r="Y2" s="20"/>
      <c r="Z2" s="20"/>
      <c r="AA2" s="20"/>
    </row>
    <row r="3" spans="1:31" s="7" customFormat="1" ht="21.75" customHeight="1">
      <c r="A3" s="941" t="s">
        <v>30</v>
      </c>
      <c r="B3" s="942"/>
      <c r="C3" s="960" t="s">
        <v>98</v>
      </c>
      <c r="D3" s="963" t="s">
        <v>59</v>
      </c>
      <c r="E3" s="941" t="s">
        <v>91</v>
      </c>
      <c r="F3" s="958"/>
      <c r="G3" s="958"/>
      <c r="H3" s="958"/>
      <c r="I3" s="958"/>
      <c r="J3" s="958"/>
      <c r="K3" s="958"/>
      <c r="L3" s="958"/>
      <c r="M3" s="958"/>
      <c r="N3" s="958"/>
      <c r="O3" s="958"/>
      <c r="P3" s="958"/>
      <c r="Q3" s="958"/>
      <c r="R3" s="958"/>
      <c r="S3" s="942"/>
      <c r="T3" s="955" t="s">
        <v>111</v>
      </c>
      <c r="U3" s="955" t="s">
        <v>100</v>
      </c>
      <c r="V3" s="949" t="s">
        <v>595</v>
      </c>
      <c r="W3" s="950"/>
      <c r="X3" s="951"/>
      <c r="Y3" s="960" t="s">
        <v>594</v>
      </c>
      <c r="Z3" s="960" t="s">
        <v>110</v>
      </c>
      <c r="AA3" s="951" t="s">
        <v>99</v>
      </c>
    </row>
    <row r="4" spans="1:31" s="7" customFormat="1" ht="18" customHeight="1">
      <c r="A4" s="943"/>
      <c r="B4" s="944"/>
      <c r="C4" s="961"/>
      <c r="D4" s="961"/>
      <c r="E4" s="947" t="s">
        <v>38</v>
      </c>
      <c r="F4" s="959"/>
      <c r="G4" s="959"/>
      <c r="H4" s="947" t="s">
        <v>446</v>
      </c>
      <c r="I4" s="948"/>
      <c r="J4" s="947" t="s">
        <v>447</v>
      </c>
      <c r="K4" s="948"/>
      <c r="L4" s="947" t="s">
        <v>448</v>
      </c>
      <c r="M4" s="948"/>
      <c r="N4" s="947" t="s">
        <v>101</v>
      </c>
      <c r="O4" s="948"/>
      <c r="P4" s="947" t="s">
        <v>54</v>
      </c>
      <c r="Q4" s="948"/>
      <c r="R4" s="947" t="s">
        <v>55</v>
      </c>
      <c r="S4" s="948"/>
      <c r="T4" s="956"/>
      <c r="U4" s="956"/>
      <c r="V4" s="952"/>
      <c r="W4" s="953"/>
      <c r="X4" s="954"/>
      <c r="Y4" s="961"/>
      <c r="Z4" s="961"/>
      <c r="AA4" s="944"/>
    </row>
    <row r="5" spans="1:31" s="7" customFormat="1" ht="17.25" customHeight="1">
      <c r="A5" s="945"/>
      <c r="B5" s="946"/>
      <c r="C5" s="962"/>
      <c r="D5" s="962"/>
      <c r="E5" s="439" t="s">
        <v>38</v>
      </c>
      <c r="F5" s="439" t="s">
        <v>57</v>
      </c>
      <c r="G5" s="438" t="s">
        <v>58</v>
      </c>
      <c r="H5" s="439" t="s">
        <v>57</v>
      </c>
      <c r="I5" s="439" t="s">
        <v>58</v>
      </c>
      <c r="J5" s="439" t="s">
        <v>57</v>
      </c>
      <c r="K5" s="439" t="s">
        <v>58</v>
      </c>
      <c r="L5" s="439" t="s">
        <v>57</v>
      </c>
      <c r="M5" s="439" t="s">
        <v>58</v>
      </c>
      <c r="N5" s="439" t="s">
        <v>57</v>
      </c>
      <c r="O5" s="439" t="s">
        <v>58</v>
      </c>
      <c r="P5" s="439" t="s">
        <v>57</v>
      </c>
      <c r="Q5" s="439" t="s">
        <v>58</v>
      </c>
      <c r="R5" s="439" t="s">
        <v>57</v>
      </c>
      <c r="S5" s="439" t="s">
        <v>58</v>
      </c>
      <c r="T5" s="957"/>
      <c r="U5" s="957"/>
      <c r="V5" s="440" t="s">
        <v>38</v>
      </c>
      <c r="W5" s="440" t="s">
        <v>57</v>
      </c>
      <c r="X5" s="440" t="s">
        <v>104</v>
      </c>
      <c r="Y5" s="962"/>
      <c r="Z5" s="962"/>
      <c r="AA5" s="946"/>
    </row>
    <row r="6" spans="1:31" s="7" customFormat="1" ht="11.25">
      <c r="A6" s="368"/>
      <c r="B6" s="369"/>
      <c r="C6" s="447" t="s">
        <v>144</v>
      </c>
      <c r="D6" s="448" t="s">
        <v>145</v>
      </c>
      <c r="E6" s="448" t="s">
        <v>146</v>
      </c>
      <c r="F6" s="379"/>
      <c r="G6" s="379"/>
      <c r="H6" s="379"/>
      <c r="I6" s="379"/>
      <c r="J6" s="379"/>
      <c r="K6" s="379"/>
      <c r="L6" s="379"/>
      <c r="M6" s="379"/>
      <c r="N6" s="379"/>
      <c r="O6" s="379"/>
      <c r="P6" s="379"/>
      <c r="Q6" s="379"/>
      <c r="R6" s="379"/>
      <c r="S6" s="379"/>
      <c r="T6" s="379"/>
      <c r="U6" s="379"/>
      <c r="V6" s="448"/>
      <c r="W6" s="41"/>
      <c r="X6" s="41"/>
      <c r="Y6" s="41"/>
      <c r="Z6" s="41"/>
      <c r="AA6" s="369"/>
    </row>
    <row r="7" spans="1:31" s="7" customFormat="1" ht="15.75" customHeight="1">
      <c r="A7" s="943" t="s">
        <v>378</v>
      </c>
      <c r="B7" s="944"/>
      <c r="C7" s="259">
        <v>25</v>
      </c>
      <c r="D7" s="259">
        <v>120</v>
      </c>
      <c r="E7" s="259">
        <v>3380</v>
      </c>
      <c r="F7" s="259">
        <v>1727</v>
      </c>
      <c r="G7" s="259">
        <v>1653</v>
      </c>
      <c r="H7" s="259">
        <v>45</v>
      </c>
      <c r="I7" s="259">
        <v>39</v>
      </c>
      <c r="J7" s="259">
        <v>168</v>
      </c>
      <c r="K7" s="259">
        <v>180</v>
      </c>
      <c r="L7" s="259">
        <v>205</v>
      </c>
      <c r="M7" s="259">
        <v>230</v>
      </c>
      <c r="N7" s="259">
        <v>449</v>
      </c>
      <c r="O7" s="259">
        <v>395</v>
      </c>
      <c r="P7" s="259">
        <v>424</v>
      </c>
      <c r="Q7" s="259">
        <v>400</v>
      </c>
      <c r="R7" s="259">
        <v>436</v>
      </c>
      <c r="S7" s="259">
        <v>409</v>
      </c>
      <c r="T7" s="259">
        <v>2422</v>
      </c>
      <c r="U7" s="259">
        <v>0</v>
      </c>
      <c r="V7" s="6">
        <v>499</v>
      </c>
      <c r="W7" s="6">
        <v>14</v>
      </c>
      <c r="X7" s="6">
        <v>485</v>
      </c>
      <c r="Y7" s="6">
        <v>71</v>
      </c>
      <c r="Z7" s="907">
        <v>74</v>
      </c>
      <c r="AA7" s="927">
        <v>4219</v>
      </c>
    </row>
    <row r="8" spans="1:31" s="7" customFormat="1" ht="15.75" customHeight="1">
      <c r="A8" s="943" t="s">
        <v>603</v>
      </c>
      <c r="B8" s="944"/>
      <c r="C8" s="259">
        <v>29</v>
      </c>
      <c r="D8" s="259">
        <v>133</v>
      </c>
      <c r="E8" s="259">
        <v>3718</v>
      </c>
      <c r="F8" s="259">
        <v>1902</v>
      </c>
      <c r="G8" s="259">
        <v>1816</v>
      </c>
      <c r="H8" s="259">
        <v>62</v>
      </c>
      <c r="I8" s="259">
        <v>47</v>
      </c>
      <c r="J8" s="259">
        <v>193</v>
      </c>
      <c r="K8" s="259">
        <v>192</v>
      </c>
      <c r="L8" s="259">
        <v>232</v>
      </c>
      <c r="M8" s="259">
        <v>231</v>
      </c>
      <c r="N8" s="259">
        <v>438</v>
      </c>
      <c r="O8" s="259">
        <v>460</v>
      </c>
      <c r="P8" s="259">
        <v>489</v>
      </c>
      <c r="Q8" s="259">
        <v>438</v>
      </c>
      <c r="R8" s="259">
        <v>488</v>
      </c>
      <c r="S8" s="259">
        <v>448</v>
      </c>
      <c r="T8" s="259">
        <v>1148</v>
      </c>
      <c r="U8" s="259">
        <v>771</v>
      </c>
      <c r="V8" s="259">
        <v>596</v>
      </c>
      <c r="W8" s="259">
        <v>21</v>
      </c>
      <c r="X8" s="259">
        <v>575</v>
      </c>
      <c r="Y8" s="259">
        <v>138</v>
      </c>
      <c r="Z8" s="259">
        <v>74</v>
      </c>
      <c r="AA8" s="310">
        <v>4677</v>
      </c>
    </row>
    <row r="9" spans="1:31" s="7" customFormat="1" ht="15.75" customHeight="1">
      <c r="A9" s="943" t="s">
        <v>686</v>
      </c>
      <c r="B9" s="944"/>
      <c r="C9" s="259">
        <v>44</v>
      </c>
      <c r="D9" s="259">
        <v>201</v>
      </c>
      <c r="E9" s="259">
        <v>6009</v>
      </c>
      <c r="F9" s="259">
        <v>3124</v>
      </c>
      <c r="G9" s="259">
        <v>2885</v>
      </c>
      <c r="H9" s="259">
        <v>108</v>
      </c>
      <c r="I9" s="259">
        <v>102</v>
      </c>
      <c r="J9" s="259">
        <v>368</v>
      </c>
      <c r="K9" s="259">
        <v>313</v>
      </c>
      <c r="L9" s="259">
        <v>429</v>
      </c>
      <c r="M9" s="259">
        <v>387</v>
      </c>
      <c r="N9" s="259">
        <v>755</v>
      </c>
      <c r="O9" s="259">
        <v>690</v>
      </c>
      <c r="P9" s="259">
        <v>724</v>
      </c>
      <c r="Q9" s="259">
        <v>712</v>
      </c>
      <c r="R9" s="259">
        <v>740</v>
      </c>
      <c r="S9" s="259">
        <v>681</v>
      </c>
      <c r="T9" s="259">
        <v>2102</v>
      </c>
      <c r="U9" s="259">
        <v>1097</v>
      </c>
      <c r="V9" s="259">
        <v>978</v>
      </c>
      <c r="W9" s="259">
        <v>41</v>
      </c>
      <c r="X9" s="259">
        <v>937</v>
      </c>
      <c r="Y9" s="259">
        <v>183</v>
      </c>
      <c r="Z9" s="259">
        <v>150</v>
      </c>
      <c r="AA9" s="310">
        <v>7450</v>
      </c>
    </row>
    <row r="10" spans="1:31" s="6" customFormat="1" ht="15" customHeight="1">
      <c r="A10" s="945" t="s">
        <v>701</v>
      </c>
      <c r="B10" s="946"/>
      <c r="C10" s="81">
        <v>58</v>
      </c>
      <c r="D10" s="82">
        <v>261</v>
      </c>
      <c r="E10" s="82">
        <v>7763</v>
      </c>
      <c r="F10" s="82">
        <v>4050</v>
      </c>
      <c r="G10" s="82">
        <v>3713</v>
      </c>
      <c r="H10" s="82">
        <v>129</v>
      </c>
      <c r="I10" s="82">
        <v>121</v>
      </c>
      <c r="J10" s="82">
        <v>484</v>
      </c>
      <c r="K10" s="82">
        <v>401</v>
      </c>
      <c r="L10" s="82">
        <v>561</v>
      </c>
      <c r="M10" s="82">
        <v>473</v>
      </c>
      <c r="N10" s="82">
        <v>943</v>
      </c>
      <c r="O10" s="82">
        <v>883</v>
      </c>
      <c r="P10" s="82">
        <v>988</v>
      </c>
      <c r="Q10" s="82">
        <v>914</v>
      </c>
      <c r="R10" s="82">
        <v>945</v>
      </c>
      <c r="S10" s="82">
        <v>921</v>
      </c>
      <c r="T10" s="82">
        <v>1822</v>
      </c>
      <c r="U10" s="82">
        <v>1493</v>
      </c>
      <c r="V10" s="82">
        <v>1259</v>
      </c>
      <c r="W10" s="82">
        <v>58</v>
      </c>
      <c r="X10" s="82">
        <v>1201</v>
      </c>
      <c r="Y10" s="82">
        <v>289</v>
      </c>
      <c r="Z10" s="82">
        <v>173</v>
      </c>
      <c r="AA10" s="83">
        <v>9714</v>
      </c>
    </row>
    <row r="11" spans="1:31" s="218" customFormat="1" ht="9.75" customHeight="1">
      <c r="A11" s="964" t="s">
        <v>748</v>
      </c>
      <c r="B11" s="965"/>
      <c r="C11" s="443"/>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5"/>
    </row>
    <row r="12" spans="1:31" s="57" customFormat="1" ht="13.5" customHeight="1">
      <c r="A12" s="966" t="s">
        <v>379</v>
      </c>
      <c r="B12" s="967"/>
      <c r="C12" s="408">
        <v>68</v>
      </c>
      <c r="D12" s="409">
        <v>311</v>
      </c>
      <c r="E12" s="409">
        <v>9095</v>
      </c>
      <c r="F12" s="409">
        <v>4749</v>
      </c>
      <c r="G12" s="409">
        <v>4346</v>
      </c>
      <c r="H12" s="409">
        <v>154</v>
      </c>
      <c r="I12" s="409">
        <v>157</v>
      </c>
      <c r="J12" s="409">
        <v>547</v>
      </c>
      <c r="K12" s="409">
        <v>475</v>
      </c>
      <c r="L12" s="409">
        <v>657</v>
      </c>
      <c r="M12" s="409">
        <v>565</v>
      </c>
      <c r="N12" s="409">
        <v>1180</v>
      </c>
      <c r="O12" s="409">
        <v>1069</v>
      </c>
      <c r="P12" s="409">
        <v>1092</v>
      </c>
      <c r="Q12" s="409">
        <v>1011</v>
      </c>
      <c r="R12" s="409">
        <v>1119</v>
      </c>
      <c r="S12" s="409">
        <v>1069</v>
      </c>
      <c r="T12" s="409">
        <v>1855</v>
      </c>
      <c r="U12" s="409">
        <v>1872</v>
      </c>
      <c r="V12" s="409">
        <v>1451</v>
      </c>
      <c r="W12" s="409">
        <v>59</v>
      </c>
      <c r="X12" s="409">
        <v>1392</v>
      </c>
      <c r="Y12" s="409">
        <v>285</v>
      </c>
      <c r="Z12" s="409">
        <v>209</v>
      </c>
      <c r="AA12" s="410">
        <v>11326</v>
      </c>
    </row>
    <row r="13" spans="1:31" ht="15" customHeight="1">
      <c r="A13" s="943" t="s">
        <v>39</v>
      </c>
      <c r="B13" s="944"/>
      <c r="C13" s="78">
        <v>29</v>
      </c>
      <c r="D13" s="194">
        <v>139</v>
      </c>
      <c r="E13" s="194">
        <v>3713</v>
      </c>
      <c r="F13" s="194">
        <v>1940</v>
      </c>
      <c r="G13" s="194">
        <v>1773</v>
      </c>
      <c r="H13" s="259">
        <v>70</v>
      </c>
      <c r="I13" s="259">
        <v>58</v>
      </c>
      <c r="J13" s="259">
        <v>204</v>
      </c>
      <c r="K13" s="259">
        <v>173</v>
      </c>
      <c r="L13" s="259">
        <v>222</v>
      </c>
      <c r="M13" s="259">
        <v>185</v>
      </c>
      <c r="N13" s="216">
        <v>493</v>
      </c>
      <c r="O13" s="216">
        <v>459</v>
      </c>
      <c r="P13" s="216">
        <v>465</v>
      </c>
      <c r="Q13" s="216">
        <v>452</v>
      </c>
      <c r="R13" s="216">
        <v>486</v>
      </c>
      <c r="S13" s="216">
        <v>446</v>
      </c>
      <c r="T13" s="216">
        <v>892</v>
      </c>
      <c r="U13" s="194">
        <v>791</v>
      </c>
      <c r="V13" s="194">
        <v>564</v>
      </c>
      <c r="W13" s="194">
        <v>21</v>
      </c>
      <c r="X13" s="194">
        <v>543</v>
      </c>
      <c r="Y13" s="194">
        <v>130</v>
      </c>
      <c r="Z13" s="194">
        <v>77</v>
      </c>
      <c r="AA13" s="86">
        <v>4692</v>
      </c>
      <c r="AC13" s="219"/>
      <c r="AD13" s="219"/>
      <c r="AE13" s="219"/>
    </row>
    <row r="14" spans="1:31" ht="15" customHeight="1">
      <c r="A14" s="943" t="s">
        <v>0</v>
      </c>
      <c r="B14" s="944"/>
      <c r="C14" s="78">
        <v>2</v>
      </c>
      <c r="D14" s="194">
        <v>12</v>
      </c>
      <c r="E14" s="194">
        <v>327</v>
      </c>
      <c r="F14" s="194">
        <v>175</v>
      </c>
      <c r="G14" s="194">
        <v>152</v>
      </c>
      <c r="H14" s="259">
        <v>6</v>
      </c>
      <c r="I14" s="259">
        <v>2</v>
      </c>
      <c r="J14" s="259">
        <v>16</v>
      </c>
      <c r="K14" s="259">
        <v>16</v>
      </c>
      <c r="L14" s="259">
        <v>25</v>
      </c>
      <c r="M14" s="259">
        <v>14</v>
      </c>
      <c r="N14" s="216">
        <v>48</v>
      </c>
      <c r="O14" s="216">
        <v>38</v>
      </c>
      <c r="P14" s="216">
        <v>46</v>
      </c>
      <c r="Q14" s="216">
        <v>34</v>
      </c>
      <c r="R14" s="216">
        <v>34</v>
      </c>
      <c r="S14" s="216">
        <v>48</v>
      </c>
      <c r="T14" s="216">
        <v>62</v>
      </c>
      <c r="U14" s="194">
        <v>97</v>
      </c>
      <c r="V14" s="194">
        <v>35</v>
      </c>
      <c r="W14" s="194">
        <v>2</v>
      </c>
      <c r="X14" s="194">
        <v>33</v>
      </c>
      <c r="Y14" s="194">
        <v>29</v>
      </c>
      <c r="Z14" s="194">
        <v>3</v>
      </c>
      <c r="AA14" s="86">
        <v>440</v>
      </c>
      <c r="AC14" s="219"/>
      <c r="AD14" s="219"/>
      <c r="AE14" s="219"/>
    </row>
    <row r="15" spans="1:31" ht="15" customHeight="1">
      <c r="A15" s="943" t="s">
        <v>1</v>
      </c>
      <c r="B15" s="944"/>
      <c r="C15" s="78">
        <v>4</v>
      </c>
      <c r="D15" s="194">
        <v>15</v>
      </c>
      <c r="E15" s="194">
        <v>494</v>
      </c>
      <c r="F15" s="194">
        <v>249</v>
      </c>
      <c r="G15" s="194">
        <v>245</v>
      </c>
      <c r="H15" s="259">
        <v>4</v>
      </c>
      <c r="I15" s="259">
        <v>9</v>
      </c>
      <c r="J15" s="259">
        <v>31</v>
      </c>
      <c r="K15" s="259">
        <v>29</v>
      </c>
      <c r="L15" s="259">
        <v>41</v>
      </c>
      <c r="M15" s="259">
        <v>41</v>
      </c>
      <c r="N15" s="216">
        <v>54</v>
      </c>
      <c r="O15" s="216">
        <v>58</v>
      </c>
      <c r="P15" s="216">
        <v>56</v>
      </c>
      <c r="Q15" s="216">
        <v>55</v>
      </c>
      <c r="R15" s="216">
        <v>63</v>
      </c>
      <c r="S15" s="216">
        <v>53</v>
      </c>
      <c r="T15" s="216">
        <v>114</v>
      </c>
      <c r="U15" s="194">
        <v>75</v>
      </c>
      <c r="V15" s="194">
        <v>111</v>
      </c>
      <c r="W15" s="194">
        <v>5</v>
      </c>
      <c r="X15" s="194">
        <v>106</v>
      </c>
      <c r="Y15" s="194">
        <v>0</v>
      </c>
      <c r="Z15" s="194">
        <v>7</v>
      </c>
      <c r="AA15" s="86">
        <v>555</v>
      </c>
      <c r="AC15" s="219"/>
      <c r="AD15" s="219"/>
      <c r="AE15" s="219"/>
    </row>
    <row r="16" spans="1:31" ht="15" customHeight="1">
      <c r="A16" s="943" t="s">
        <v>40</v>
      </c>
      <c r="B16" s="944"/>
      <c r="C16" s="78">
        <v>3</v>
      </c>
      <c r="D16" s="194">
        <v>9</v>
      </c>
      <c r="E16" s="194">
        <v>299</v>
      </c>
      <c r="F16" s="194">
        <v>162</v>
      </c>
      <c r="G16" s="194">
        <v>137</v>
      </c>
      <c r="H16" s="259">
        <v>5</v>
      </c>
      <c r="I16" s="259">
        <v>5</v>
      </c>
      <c r="J16" s="259">
        <v>31</v>
      </c>
      <c r="K16" s="259">
        <v>27</v>
      </c>
      <c r="L16" s="259">
        <v>31</v>
      </c>
      <c r="M16" s="259">
        <v>27</v>
      </c>
      <c r="N16" s="216">
        <v>35</v>
      </c>
      <c r="O16" s="216">
        <v>31</v>
      </c>
      <c r="P16" s="216">
        <v>35</v>
      </c>
      <c r="Q16" s="216">
        <v>18</v>
      </c>
      <c r="R16" s="216">
        <v>25</v>
      </c>
      <c r="S16" s="216">
        <v>29</v>
      </c>
      <c r="T16" s="216">
        <v>8</v>
      </c>
      <c r="U16" s="194">
        <v>78</v>
      </c>
      <c r="V16" s="194">
        <v>55</v>
      </c>
      <c r="W16" s="194">
        <v>0</v>
      </c>
      <c r="X16" s="194">
        <v>55</v>
      </c>
      <c r="Y16" s="194">
        <v>14</v>
      </c>
      <c r="Z16" s="194">
        <v>5</v>
      </c>
      <c r="AA16" s="86">
        <v>472</v>
      </c>
      <c r="AC16" s="219"/>
      <c r="AD16" s="219"/>
      <c r="AE16" s="219"/>
    </row>
    <row r="17" spans="1:31" ht="15" customHeight="1">
      <c r="A17" s="943" t="s">
        <v>41</v>
      </c>
      <c r="B17" s="944"/>
      <c r="C17" s="78">
        <v>1</v>
      </c>
      <c r="D17" s="194">
        <v>8</v>
      </c>
      <c r="E17" s="194">
        <v>288</v>
      </c>
      <c r="F17" s="194">
        <v>155</v>
      </c>
      <c r="G17" s="194">
        <v>133</v>
      </c>
      <c r="H17" s="259">
        <v>2</v>
      </c>
      <c r="I17" s="259">
        <v>2</v>
      </c>
      <c r="J17" s="259">
        <v>17</v>
      </c>
      <c r="K17" s="259">
        <v>19</v>
      </c>
      <c r="L17" s="259">
        <v>35</v>
      </c>
      <c r="M17" s="259">
        <v>21</v>
      </c>
      <c r="N17" s="216">
        <v>31</v>
      </c>
      <c r="O17" s="216">
        <v>28</v>
      </c>
      <c r="P17" s="216">
        <v>33</v>
      </c>
      <c r="Q17" s="216">
        <v>28</v>
      </c>
      <c r="R17" s="216">
        <v>37</v>
      </c>
      <c r="S17" s="216">
        <v>35</v>
      </c>
      <c r="T17" s="216">
        <v>7</v>
      </c>
      <c r="U17" s="194">
        <v>61</v>
      </c>
      <c r="V17" s="194">
        <v>45</v>
      </c>
      <c r="W17" s="194">
        <v>1</v>
      </c>
      <c r="X17" s="194">
        <v>44</v>
      </c>
      <c r="Y17" s="194">
        <v>0</v>
      </c>
      <c r="Z17" s="194">
        <v>0</v>
      </c>
      <c r="AA17" s="86">
        <v>326</v>
      </c>
      <c r="AC17" s="219"/>
      <c r="AD17" s="219"/>
      <c r="AE17" s="219"/>
    </row>
    <row r="18" spans="1:31" ht="15" customHeight="1">
      <c r="A18" s="943" t="s">
        <v>42</v>
      </c>
      <c r="B18" s="944"/>
      <c r="C18" s="78">
        <v>1</v>
      </c>
      <c r="D18" s="194">
        <v>3</v>
      </c>
      <c r="E18" s="194">
        <v>104</v>
      </c>
      <c r="F18" s="194">
        <v>53</v>
      </c>
      <c r="G18" s="194">
        <v>51</v>
      </c>
      <c r="H18" s="259">
        <v>4</v>
      </c>
      <c r="I18" s="259">
        <v>5</v>
      </c>
      <c r="J18" s="259">
        <v>15</v>
      </c>
      <c r="K18" s="259">
        <v>10</v>
      </c>
      <c r="L18" s="259">
        <v>12</v>
      </c>
      <c r="M18" s="259">
        <v>14</v>
      </c>
      <c r="N18" s="216">
        <v>9</v>
      </c>
      <c r="O18" s="216">
        <v>12</v>
      </c>
      <c r="P18" s="216">
        <v>8</v>
      </c>
      <c r="Q18" s="216">
        <v>9</v>
      </c>
      <c r="R18" s="216">
        <v>5</v>
      </c>
      <c r="S18" s="216">
        <v>1</v>
      </c>
      <c r="T18" s="216">
        <v>6</v>
      </c>
      <c r="U18" s="194">
        <v>13</v>
      </c>
      <c r="V18" s="194">
        <v>16</v>
      </c>
      <c r="W18" s="194">
        <v>0</v>
      </c>
      <c r="X18" s="194">
        <v>16</v>
      </c>
      <c r="Y18" s="194">
        <v>16</v>
      </c>
      <c r="Z18" s="194">
        <v>0</v>
      </c>
      <c r="AA18" s="86">
        <v>190</v>
      </c>
      <c r="AC18" s="219"/>
      <c r="AD18" s="219"/>
      <c r="AE18" s="219"/>
    </row>
    <row r="19" spans="1:31" ht="15" customHeight="1">
      <c r="A19" s="943" t="s">
        <v>43</v>
      </c>
      <c r="B19" s="944"/>
      <c r="C19" s="78">
        <v>1</v>
      </c>
      <c r="D19" s="194">
        <v>3</v>
      </c>
      <c r="E19" s="194">
        <v>115</v>
      </c>
      <c r="F19" s="194">
        <v>74</v>
      </c>
      <c r="G19" s="194">
        <v>41</v>
      </c>
      <c r="H19" s="259">
        <v>1</v>
      </c>
      <c r="I19" s="259">
        <v>1</v>
      </c>
      <c r="J19" s="259">
        <v>5</v>
      </c>
      <c r="K19" s="259">
        <v>2</v>
      </c>
      <c r="L19" s="259">
        <v>13</v>
      </c>
      <c r="M19" s="259">
        <v>12</v>
      </c>
      <c r="N19" s="216">
        <v>19</v>
      </c>
      <c r="O19" s="216">
        <v>10</v>
      </c>
      <c r="P19" s="216">
        <v>19</v>
      </c>
      <c r="Q19" s="216">
        <v>8</v>
      </c>
      <c r="R19" s="216">
        <v>17</v>
      </c>
      <c r="S19" s="216">
        <v>8</v>
      </c>
      <c r="T19" s="216">
        <v>7</v>
      </c>
      <c r="U19" s="194">
        <v>27</v>
      </c>
      <c r="V19" s="194">
        <v>26</v>
      </c>
      <c r="W19" s="194">
        <v>2</v>
      </c>
      <c r="X19" s="194">
        <v>24</v>
      </c>
      <c r="Y19" s="194">
        <v>0</v>
      </c>
      <c r="Z19" s="194">
        <v>2</v>
      </c>
      <c r="AA19" s="86">
        <v>120</v>
      </c>
      <c r="AC19" s="219"/>
      <c r="AD19" s="219"/>
      <c r="AE19" s="219"/>
    </row>
    <row r="20" spans="1:31" ht="15" customHeight="1">
      <c r="A20" s="943" t="s">
        <v>44</v>
      </c>
      <c r="B20" s="944"/>
      <c r="C20" s="78">
        <v>0</v>
      </c>
      <c r="D20" s="194">
        <v>0</v>
      </c>
      <c r="E20" s="194">
        <v>0</v>
      </c>
      <c r="F20" s="194">
        <v>0</v>
      </c>
      <c r="G20" s="194">
        <v>0</v>
      </c>
      <c r="H20" s="259">
        <v>0</v>
      </c>
      <c r="I20" s="259">
        <v>0</v>
      </c>
      <c r="J20" s="259">
        <v>0</v>
      </c>
      <c r="K20" s="259">
        <v>0</v>
      </c>
      <c r="L20" s="259">
        <v>0</v>
      </c>
      <c r="M20" s="259">
        <v>0</v>
      </c>
      <c r="N20" s="216">
        <v>0</v>
      </c>
      <c r="O20" s="216">
        <v>0</v>
      </c>
      <c r="P20" s="216">
        <v>0</v>
      </c>
      <c r="Q20" s="216">
        <v>0</v>
      </c>
      <c r="R20" s="216">
        <v>0</v>
      </c>
      <c r="S20" s="216">
        <v>0</v>
      </c>
      <c r="T20" s="216">
        <v>0</v>
      </c>
      <c r="U20" s="194">
        <v>0</v>
      </c>
      <c r="V20" s="194">
        <v>0</v>
      </c>
      <c r="W20" s="194">
        <v>0</v>
      </c>
      <c r="X20" s="194">
        <v>0</v>
      </c>
      <c r="Y20" s="194">
        <v>0</v>
      </c>
      <c r="Z20" s="194">
        <v>0</v>
      </c>
      <c r="AA20" s="86">
        <v>0</v>
      </c>
      <c r="AC20" s="219"/>
      <c r="AD20" s="219"/>
      <c r="AE20" s="219"/>
    </row>
    <row r="21" spans="1:31" ht="15" customHeight="1">
      <c r="A21" s="943" t="s">
        <v>45</v>
      </c>
      <c r="B21" s="944"/>
      <c r="C21" s="78">
        <v>8</v>
      </c>
      <c r="D21" s="194">
        <v>31</v>
      </c>
      <c r="E21" s="194">
        <v>1132</v>
      </c>
      <c r="F21" s="194">
        <v>587</v>
      </c>
      <c r="G21" s="194">
        <v>545</v>
      </c>
      <c r="H21" s="259">
        <v>21</v>
      </c>
      <c r="I21" s="259">
        <v>33</v>
      </c>
      <c r="J21" s="259">
        <v>78</v>
      </c>
      <c r="K21" s="259">
        <v>58</v>
      </c>
      <c r="L21" s="259">
        <v>92</v>
      </c>
      <c r="M21" s="259">
        <v>72</v>
      </c>
      <c r="N21" s="216">
        <v>141</v>
      </c>
      <c r="O21" s="216">
        <v>124</v>
      </c>
      <c r="P21" s="216">
        <v>136</v>
      </c>
      <c r="Q21" s="216">
        <v>120</v>
      </c>
      <c r="R21" s="216">
        <v>119</v>
      </c>
      <c r="S21" s="216">
        <v>138</v>
      </c>
      <c r="T21" s="216">
        <v>113</v>
      </c>
      <c r="U21" s="194">
        <v>251</v>
      </c>
      <c r="V21" s="194">
        <v>177</v>
      </c>
      <c r="W21" s="194">
        <v>11</v>
      </c>
      <c r="X21" s="194">
        <v>166</v>
      </c>
      <c r="Y21" s="194">
        <v>23</v>
      </c>
      <c r="Z21" s="194">
        <v>37</v>
      </c>
      <c r="AA21" s="86">
        <v>1275</v>
      </c>
      <c r="AC21" s="219"/>
      <c r="AD21" s="219"/>
      <c r="AE21" s="219"/>
    </row>
    <row r="22" spans="1:31" ht="15" customHeight="1">
      <c r="A22" s="943" t="s">
        <v>46</v>
      </c>
      <c r="B22" s="944"/>
      <c r="C22" s="78">
        <v>9</v>
      </c>
      <c r="D22" s="194">
        <v>39</v>
      </c>
      <c r="E22" s="194">
        <v>1311</v>
      </c>
      <c r="F22" s="194">
        <v>663</v>
      </c>
      <c r="G22" s="194">
        <v>648</v>
      </c>
      <c r="H22" s="259">
        <v>24</v>
      </c>
      <c r="I22" s="259">
        <v>21</v>
      </c>
      <c r="J22" s="259">
        <v>69</v>
      </c>
      <c r="K22" s="259">
        <v>72</v>
      </c>
      <c r="L22" s="259">
        <v>90</v>
      </c>
      <c r="M22" s="259">
        <v>88</v>
      </c>
      <c r="N22" s="216">
        <v>166</v>
      </c>
      <c r="O22" s="216">
        <v>160</v>
      </c>
      <c r="P22" s="216">
        <v>151</v>
      </c>
      <c r="Q22" s="216">
        <v>153</v>
      </c>
      <c r="R22" s="216">
        <v>163</v>
      </c>
      <c r="S22" s="216">
        <v>154</v>
      </c>
      <c r="T22" s="216">
        <v>426</v>
      </c>
      <c r="U22" s="194">
        <v>213</v>
      </c>
      <c r="V22" s="194">
        <v>203</v>
      </c>
      <c r="W22" s="194">
        <v>5</v>
      </c>
      <c r="X22" s="194">
        <v>198</v>
      </c>
      <c r="Y22" s="194">
        <v>21</v>
      </c>
      <c r="Z22" s="194">
        <v>39</v>
      </c>
      <c r="AA22" s="86">
        <v>1522</v>
      </c>
      <c r="AC22" s="219"/>
      <c r="AD22" s="219"/>
      <c r="AE22" s="219"/>
    </row>
    <row r="23" spans="1:31" ht="15" customHeight="1">
      <c r="A23" s="943" t="s">
        <v>79</v>
      </c>
      <c r="B23" s="944"/>
      <c r="C23" s="78">
        <v>0</v>
      </c>
      <c r="D23" s="194">
        <v>0</v>
      </c>
      <c r="E23" s="194">
        <v>0</v>
      </c>
      <c r="F23" s="194">
        <v>0</v>
      </c>
      <c r="G23" s="194">
        <v>0</v>
      </c>
      <c r="H23" s="259">
        <v>0</v>
      </c>
      <c r="I23" s="259">
        <v>0</v>
      </c>
      <c r="J23" s="259">
        <v>0</v>
      </c>
      <c r="K23" s="259">
        <v>0</v>
      </c>
      <c r="L23" s="259">
        <v>0</v>
      </c>
      <c r="M23" s="259">
        <v>0</v>
      </c>
      <c r="N23" s="216">
        <v>0</v>
      </c>
      <c r="O23" s="216">
        <v>0</v>
      </c>
      <c r="P23" s="216">
        <v>0</v>
      </c>
      <c r="Q23" s="216">
        <v>0</v>
      </c>
      <c r="R23" s="216">
        <v>0</v>
      </c>
      <c r="S23" s="216">
        <v>0</v>
      </c>
      <c r="T23" s="216">
        <v>0</v>
      </c>
      <c r="U23" s="194">
        <v>0</v>
      </c>
      <c r="V23" s="194">
        <v>0</v>
      </c>
      <c r="W23" s="194">
        <v>0</v>
      </c>
      <c r="X23" s="194">
        <v>0</v>
      </c>
      <c r="Y23" s="194">
        <v>0</v>
      </c>
      <c r="Z23" s="194">
        <v>0</v>
      </c>
      <c r="AA23" s="86">
        <v>0</v>
      </c>
      <c r="AC23" s="219"/>
      <c r="AD23" s="219"/>
      <c r="AE23" s="219"/>
    </row>
    <row r="24" spans="1:31" ht="15" customHeight="1">
      <c r="A24" s="943" t="s">
        <v>80</v>
      </c>
      <c r="B24" s="944"/>
      <c r="C24" s="78">
        <v>2</v>
      </c>
      <c r="D24" s="194">
        <v>10</v>
      </c>
      <c r="E24" s="194">
        <v>200</v>
      </c>
      <c r="F24" s="194">
        <v>108</v>
      </c>
      <c r="G24" s="194">
        <v>92</v>
      </c>
      <c r="H24" s="259">
        <v>2</v>
      </c>
      <c r="I24" s="259">
        <v>2</v>
      </c>
      <c r="J24" s="259">
        <v>11</v>
      </c>
      <c r="K24" s="259">
        <v>10</v>
      </c>
      <c r="L24" s="259">
        <v>12</v>
      </c>
      <c r="M24" s="259">
        <v>6</v>
      </c>
      <c r="N24" s="216">
        <v>25</v>
      </c>
      <c r="O24" s="216">
        <v>20</v>
      </c>
      <c r="P24" s="216">
        <v>26</v>
      </c>
      <c r="Q24" s="216">
        <v>26</v>
      </c>
      <c r="R24" s="216">
        <v>32</v>
      </c>
      <c r="S24" s="216">
        <v>28</v>
      </c>
      <c r="T24" s="216">
        <v>32</v>
      </c>
      <c r="U24" s="194">
        <v>62</v>
      </c>
      <c r="V24" s="194">
        <v>33</v>
      </c>
      <c r="W24" s="194">
        <v>0</v>
      </c>
      <c r="X24" s="194">
        <v>33</v>
      </c>
      <c r="Y24" s="194">
        <v>9</v>
      </c>
      <c r="Z24" s="194">
        <v>5</v>
      </c>
      <c r="AA24" s="86">
        <v>405</v>
      </c>
      <c r="AC24" s="219"/>
      <c r="AD24" s="219"/>
      <c r="AE24" s="219"/>
    </row>
    <row r="25" spans="1:31" ht="15" customHeight="1">
      <c r="A25" s="203" t="s">
        <v>31</v>
      </c>
      <c r="B25" s="17" t="s">
        <v>2</v>
      </c>
      <c r="C25" s="78">
        <v>0</v>
      </c>
      <c r="D25" s="194">
        <v>0</v>
      </c>
      <c r="E25" s="194">
        <v>0</v>
      </c>
      <c r="F25" s="194">
        <v>0</v>
      </c>
      <c r="G25" s="194">
        <v>0</v>
      </c>
      <c r="H25" s="259">
        <v>0</v>
      </c>
      <c r="I25" s="259">
        <v>0</v>
      </c>
      <c r="J25" s="259">
        <v>0</v>
      </c>
      <c r="K25" s="259">
        <v>0</v>
      </c>
      <c r="L25" s="259">
        <v>0</v>
      </c>
      <c r="M25" s="259">
        <v>0</v>
      </c>
      <c r="N25" s="216">
        <v>0</v>
      </c>
      <c r="O25" s="216">
        <v>0</v>
      </c>
      <c r="P25" s="216">
        <v>0</v>
      </c>
      <c r="Q25" s="216">
        <v>0</v>
      </c>
      <c r="R25" s="216">
        <v>0</v>
      </c>
      <c r="S25" s="216">
        <v>0</v>
      </c>
      <c r="T25" s="216">
        <v>0</v>
      </c>
      <c r="U25" s="194">
        <v>0</v>
      </c>
      <c r="V25" s="194">
        <v>0</v>
      </c>
      <c r="W25" s="194">
        <v>0</v>
      </c>
      <c r="X25" s="194">
        <v>0</v>
      </c>
      <c r="Y25" s="194">
        <v>0</v>
      </c>
      <c r="Z25" s="194">
        <v>0</v>
      </c>
      <c r="AA25" s="86">
        <v>0</v>
      </c>
      <c r="AC25" s="219"/>
      <c r="AD25" s="219"/>
      <c r="AE25" s="219"/>
    </row>
    <row r="26" spans="1:31" ht="15" customHeight="1">
      <c r="A26" s="203" t="s">
        <v>32</v>
      </c>
      <c r="B26" s="17" t="s">
        <v>3</v>
      </c>
      <c r="C26" s="78">
        <v>2</v>
      </c>
      <c r="D26" s="194">
        <v>12</v>
      </c>
      <c r="E26" s="194">
        <v>362</v>
      </c>
      <c r="F26" s="194">
        <v>190</v>
      </c>
      <c r="G26" s="194">
        <v>172</v>
      </c>
      <c r="H26" s="259">
        <v>7</v>
      </c>
      <c r="I26" s="259">
        <v>5</v>
      </c>
      <c r="J26" s="259">
        <v>20</v>
      </c>
      <c r="K26" s="259">
        <v>14</v>
      </c>
      <c r="L26" s="259">
        <v>24</v>
      </c>
      <c r="M26" s="259">
        <v>27</v>
      </c>
      <c r="N26" s="216">
        <v>48</v>
      </c>
      <c r="O26" s="216">
        <v>45</v>
      </c>
      <c r="P26" s="216">
        <v>40</v>
      </c>
      <c r="Q26" s="216">
        <v>35</v>
      </c>
      <c r="R26" s="216">
        <v>51</v>
      </c>
      <c r="S26" s="216">
        <v>46</v>
      </c>
      <c r="T26" s="216">
        <v>35</v>
      </c>
      <c r="U26" s="194">
        <v>87</v>
      </c>
      <c r="V26" s="194">
        <v>50</v>
      </c>
      <c r="W26" s="194">
        <v>2</v>
      </c>
      <c r="X26" s="194">
        <v>48</v>
      </c>
      <c r="Y26" s="194">
        <v>18</v>
      </c>
      <c r="Z26" s="194">
        <v>11</v>
      </c>
      <c r="AA26" s="86">
        <v>329</v>
      </c>
      <c r="AC26" s="219"/>
      <c r="AD26" s="219"/>
      <c r="AE26" s="219"/>
    </row>
    <row r="27" spans="1:31" ht="15" customHeight="1">
      <c r="A27" s="203"/>
      <c r="B27" s="17" t="s">
        <v>4</v>
      </c>
      <c r="C27" s="78">
        <v>0</v>
      </c>
      <c r="D27" s="194">
        <v>0</v>
      </c>
      <c r="E27" s="194">
        <v>0</v>
      </c>
      <c r="F27" s="194">
        <v>0</v>
      </c>
      <c r="G27" s="194">
        <v>0</v>
      </c>
      <c r="H27" s="259">
        <v>0</v>
      </c>
      <c r="I27" s="259">
        <v>0</v>
      </c>
      <c r="J27" s="259">
        <v>0</v>
      </c>
      <c r="K27" s="259">
        <v>0</v>
      </c>
      <c r="L27" s="259">
        <v>0</v>
      </c>
      <c r="M27" s="259">
        <v>0</v>
      </c>
      <c r="N27" s="216">
        <v>0</v>
      </c>
      <c r="O27" s="216">
        <v>0</v>
      </c>
      <c r="P27" s="216">
        <v>0</v>
      </c>
      <c r="Q27" s="216">
        <v>0</v>
      </c>
      <c r="R27" s="216">
        <v>0</v>
      </c>
      <c r="S27" s="216">
        <v>0</v>
      </c>
      <c r="T27" s="216">
        <v>0</v>
      </c>
      <c r="U27" s="194">
        <v>0</v>
      </c>
      <c r="V27" s="194">
        <v>0</v>
      </c>
      <c r="W27" s="194">
        <v>0</v>
      </c>
      <c r="X27" s="194">
        <v>0</v>
      </c>
      <c r="Y27" s="194">
        <v>0</v>
      </c>
      <c r="Z27" s="194">
        <v>0</v>
      </c>
      <c r="AA27" s="86">
        <v>0</v>
      </c>
      <c r="AC27" s="219"/>
      <c r="AD27" s="219"/>
      <c r="AE27" s="219"/>
    </row>
    <row r="28" spans="1:31" ht="15" customHeight="1">
      <c r="A28" s="203"/>
      <c r="B28" s="17" t="s">
        <v>5</v>
      </c>
      <c r="C28" s="78">
        <v>0</v>
      </c>
      <c r="D28" s="194">
        <v>0</v>
      </c>
      <c r="E28" s="194">
        <v>0</v>
      </c>
      <c r="F28" s="194">
        <v>0</v>
      </c>
      <c r="G28" s="194">
        <v>0</v>
      </c>
      <c r="H28" s="259">
        <v>0</v>
      </c>
      <c r="I28" s="259">
        <v>0</v>
      </c>
      <c r="J28" s="259">
        <v>0</v>
      </c>
      <c r="K28" s="259">
        <v>0</v>
      </c>
      <c r="L28" s="259">
        <v>0</v>
      </c>
      <c r="M28" s="259">
        <v>0</v>
      </c>
      <c r="N28" s="216">
        <v>0</v>
      </c>
      <c r="O28" s="216">
        <v>0</v>
      </c>
      <c r="P28" s="216">
        <v>0</v>
      </c>
      <c r="Q28" s="216">
        <v>0</v>
      </c>
      <c r="R28" s="216">
        <v>0</v>
      </c>
      <c r="S28" s="216">
        <v>0</v>
      </c>
      <c r="T28" s="216">
        <v>0</v>
      </c>
      <c r="U28" s="194">
        <v>0</v>
      </c>
      <c r="V28" s="194">
        <v>0</v>
      </c>
      <c r="W28" s="194">
        <v>0</v>
      </c>
      <c r="X28" s="194">
        <v>0</v>
      </c>
      <c r="Y28" s="194">
        <v>0</v>
      </c>
      <c r="Z28" s="194">
        <v>0</v>
      </c>
      <c r="AA28" s="86">
        <v>0</v>
      </c>
      <c r="AC28" s="219"/>
      <c r="AD28" s="219"/>
      <c r="AE28" s="219"/>
    </row>
    <row r="29" spans="1:31" ht="15" customHeight="1">
      <c r="A29" s="203"/>
      <c r="B29" s="17" t="s">
        <v>6</v>
      </c>
      <c r="C29" s="78">
        <v>1</v>
      </c>
      <c r="D29" s="194">
        <v>5</v>
      </c>
      <c r="E29" s="194">
        <v>134</v>
      </c>
      <c r="F29" s="194">
        <v>58</v>
      </c>
      <c r="G29" s="194">
        <v>76</v>
      </c>
      <c r="H29" s="259">
        <v>1</v>
      </c>
      <c r="I29" s="259">
        <v>3</v>
      </c>
      <c r="J29" s="259">
        <v>9</v>
      </c>
      <c r="K29" s="259">
        <v>9</v>
      </c>
      <c r="L29" s="259">
        <v>10</v>
      </c>
      <c r="M29" s="259">
        <v>17</v>
      </c>
      <c r="N29" s="216">
        <v>17</v>
      </c>
      <c r="O29" s="216">
        <v>19</v>
      </c>
      <c r="P29" s="216">
        <v>10</v>
      </c>
      <c r="Q29" s="216">
        <v>10</v>
      </c>
      <c r="R29" s="216">
        <v>11</v>
      </c>
      <c r="S29" s="216">
        <v>18</v>
      </c>
      <c r="T29" s="216">
        <v>85</v>
      </c>
      <c r="U29" s="194">
        <v>0</v>
      </c>
      <c r="V29" s="194">
        <v>23</v>
      </c>
      <c r="W29" s="194">
        <v>2</v>
      </c>
      <c r="X29" s="194">
        <v>21</v>
      </c>
      <c r="Y29" s="194">
        <v>1</v>
      </c>
      <c r="Z29" s="194">
        <v>5</v>
      </c>
      <c r="AA29" s="86">
        <v>200</v>
      </c>
      <c r="AC29" s="219"/>
      <c r="AD29" s="219"/>
      <c r="AE29" s="219"/>
    </row>
    <row r="30" spans="1:31" ht="15" customHeight="1">
      <c r="A30" s="203" t="s">
        <v>33</v>
      </c>
      <c r="B30" s="17" t="s">
        <v>7</v>
      </c>
      <c r="C30" s="78">
        <v>1</v>
      </c>
      <c r="D30" s="194">
        <v>3</v>
      </c>
      <c r="E30" s="194">
        <v>91</v>
      </c>
      <c r="F30" s="194">
        <v>52</v>
      </c>
      <c r="G30" s="194">
        <v>39</v>
      </c>
      <c r="H30" s="259">
        <v>2</v>
      </c>
      <c r="I30" s="259">
        <v>4</v>
      </c>
      <c r="J30" s="259">
        <v>8</v>
      </c>
      <c r="K30" s="259">
        <v>7</v>
      </c>
      <c r="L30" s="259">
        <v>11</v>
      </c>
      <c r="M30" s="259">
        <v>4</v>
      </c>
      <c r="N30" s="216">
        <v>12</v>
      </c>
      <c r="O30" s="216">
        <v>9</v>
      </c>
      <c r="P30" s="216">
        <v>8</v>
      </c>
      <c r="Q30" s="216">
        <v>10</v>
      </c>
      <c r="R30" s="216">
        <v>11</v>
      </c>
      <c r="S30" s="216">
        <v>5</v>
      </c>
      <c r="T30" s="216">
        <v>7</v>
      </c>
      <c r="U30" s="194">
        <v>0</v>
      </c>
      <c r="V30" s="194">
        <v>30</v>
      </c>
      <c r="W30" s="194">
        <v>1</v>
      </c>
      <c r="X30" s="194">
        <v>29</v>
      </c>
      <c r="Y30" s="194">
        <v>0</v>
      </c>
      <c r="Z30" s="194">
        <v>5</v>
      </c>
      <c r="AA30" s="86">
        <v>100</v>
      </c>
      <c r="AC30" s="219"/>
      <c r="AD30" s="219"/>
      <c r="AE30" s="219"/>
    </row>
    <row r="31" spans="1:31" ht="15" customHeight="1">
      <c r="A31" s="203"/>
      <c r="B31" s="17" t="s">
        <v>8</v>
      </c>
      <c r="C31" s="78">
        <v>1</v>
      </c>
      <c r="D31" s="194">
        <v>6</v>
      </c>
      <c r="E31" s="194">
        <v>151</v>
      </c>
      <c r="F31" s="194">
        <v>83</v>
      </c>
      <c r="G31" s="194">
        <v>68</v>
      </c>
      <c r="H31" s="259">
        <v>3</v>
      </c>
      <c r="I31" s="259">
        <v>1</v>
      </c>
      <c r="J31" s="259">
        <v>10</v>
      </c>
      <c r="K31" s="259">
        <v>10</v>
      </c>
      <c r="L31" s="259">
        <v>12</v>
      </c>
      <c r="M31" s="259">
        <v>11</v>
      </c>
      <c r="N31" s="216">
        <v>21</v>
      </c>
      <c r="O31" s="216">
        <v>12</v>
      </c>
      <c r="P31" s="216">
        <v>18</v>
      </c>
      <c r="Q31" s="216">
        <v>12</v>
      </c>
      <c r="R31" s="216">
        <v>19</v>
      </c>
      <c r="S31" s="216">
        <v>22</v>
      </c>
      <c r="T31" s="216">
        <v>12</v>
      </c>
      <c r="U31" s="194">
        <v>44</v>
      </c>
      <c r="V31" s="194">
        <v>33</v>
      </c>
      <c r="W31" s="194">
        <v>3</v>
      </c>
      <c r="X31" s="194">
        <v>30</v>
      </c>
      <c r="Y31" s="194">
        <v>0</v>
      </c>
      <c r="Z31" s="194">
        <v>5</v>
      </c>
      <c r="AA31" s="86">
        <v>240</v>
      </c>
      <c r="AC31" s="219"/>
      <c r="AD31" s="219"/>
      <c r="AE31" s="219"/>
    </row>
    <row r="32" spans="1:31" ht="15" customHeight="1">
      <c r="A32" s="203"/>
      <c r="B32" s="17" t="s">
        <v>9</v>
      </c>
      <c r="C32" s="78">
        <v>0</v>
      </c>
      <c r="D32" s="194">
        <v>0</v>
      </c>
      <c r="E32" s="194">
        <v>0</v>
      </c>
      <c r="F32" s="194">
        <v>0</v>
      </c>
      <c r="G32" s="194">
        <v>0</v>
      </c>
      <c r="H32" s="259">
        <v>0</v>
      </c>
      <c r="I32" s="259">
        <v>0</v>
      </c>
      <c r="J32" s="259">
        <v>0</v>
      </c>
      <c r="K32" s="259">
        <v>0</v>
      </c>
      <c r="L32" s="259">
        <v>0</v>
      </c>
      <c r="M32" s="259">
        <v>0</v>
      </c>
      <c r="N32" s="216">
        <v>0</v>
      </c>
      <c r="O32" s="216">
        <v>0</v>
      </c>
      <c r="P32" s="216">
        <v>0</v>
      </c>
      <c r="Q32" s="216">
        <v>0</v>
      </c>
      <c r="R32" s="216">
        <v>0</v>
      </c>
      <c r="S32" s="216">
        <v>0</v>
      </c>
      <c r="T32" s="216">
        <v>0</v>
      </c>
      <c r="U32" s="194">
        <v>0</v>
      </c>
      <c r="V32" s="194">
        <v>0</v>
      </c>
      <c r="W32" s="194">
        <v>0</v>
      </c>
      <c r="X32" s="194">
        <v>0</v>
      </c>
      <c r="Y32" s="194">
        <v>0</v>
      </c>
      <c r="Z32" s="194">
        <v>0</v>
      </c>
      <c r="AA32" s="86">
        <v>0</v>
      </c>
      <c r="AC32" s="219"/>
      <c r="AD32" s="219"/>
      <c r="AE32" s="219"/>
    </row>
    <row r="33" spans="1:31" ht="15" customHeight="1">
      <c r="A33" s="203" t="s">
        <v>34</v>
      </c>
      <c r="B33" s="17" t="s">
        <v>10</v>
      </c>
      <c r="C33" s="78">
        <v>0</v>
      </c>
      <c r="D33" s="194">
        <v>0</v>
      </c>
      <c r="E33" s="194">
        <v>0</v>
      </c>
      <c r="F33" s="194">
        <v>0</v>
      </c>
      <c r="G33" s="194">
        <v>0</v>
      </c>
      <c r="H33" s="259">
        <v>0</v>
      </c>
      <c r="I33" s="259">
        <v>0</v>
      </c>
      <c r="J33" s="259">
        <v>0</v>
      </c>
      <c r="K33" s="259">
        <v>0</v>
      </c>
      <c r="L33" s="259">
        <v>0</v>
      </c>
      <c r="M33" s="259">
        <v>0</v>
      </c>
      <c r="N33" s="216">
        <v>0</v>
      </c>
      <c r="O33" s="216">
        <v>0</v>
      </c>
      <c r="P33" s="216">
        <v>0</v>
      </c>
      <c r="Q33" s="216">
        <v>0</v>
      </c>
      <c r="R33" s="216">
        <v>0</v>
      </c>
      <c r="S33" s="216">
        <v>0</v>
      </c>
      <c r="T33" s="216">
        <v>0</v>
      </c>
      <c r="U33" s="194">
        <v>0</v>
      </c>
      <c r="V33" s="194">
        <v>0</v>
      </c>
      <c r="W33" s="194">
        <v>0</v>
      </c>
      <c r="X33" s="194">
        <v>0</v>
      </c>
      <c r="Y33" s="194">
        <v>0</v>
      </c>
      <c r="Z33" s="194">
        <v>0</v>
      </c>
      <c r="AA33" s="86">
        <v>0</v>
      </c>
      <c r="AC33" s="219"/>
      <c r="AD33" s="219"/>
      <c r="AE33" s="219"/>
    </row>
    <row r="34" spans="1:31" ht="15" customHeight="1">
      <c r="A34" s="203"/>
      <c r="B34" s="17" t="s">
        <v>11</v>
      </c>
      <c r="C34" s="78">
        <v>0</v>
      </c>
      <c r="D34" s="194">
        <v>0</v>
      </c>
      <c r="E34" s="194">
        <v>0</v>
      </c>
      <c r="F34" s="194">
        <v>0</v>
      </c>
      <c r="G34" s="194">
        <v>0</v>
      </c>
      <c r="H34" s="259">
        <v>0</v>
      </c>
      <c r="I34" s="259">
        <v>0</v>
      </c>
      <c r="J34" s="259">
        <v>0</v>
      </c>
      <c r="K34" s="259">
        <v>0</v>
      </c>
      <c r="L34" s="259">
        <v>0</v>
      </c>
      <c r="M34" s="259">
        <v>0</v>
      </c>
      <c r="N34" s="216">
        <v>0</v>
      </c>
      <c r="O34" s="216">
        <v>0</v>
      </c>
      <c r="P34" s="216">
        <v>0</v>
      </c>
      <c r="Q34" s="216">
        <v>0</v>
      </c>
      <c r="R34" s="216">
        <v>0</v>
      </c>
      <c r="S34" s="216">
        <v>0</v>
      </c>
      <c r="T34" s="216">
        <v>0</v>
      </c>
      <c r="U34" s="194">
        <v>0</v>
      </c>
      <c r="V34" s="194">
        <v>0</v>
      </c>
      <c r="W34" s="194">
        <v>0</v>
      </c>
      <c r="X34" s="194">
        <v>0</v>
      </c>
      <c r="Y34" s="194">
        <v>0</v>
      </c>
      <c r="Z34" s="194">
        <v>0</v>
      </c>
      <c r="AA34" s="86">
        <v>0</v>
      </c>
      <c r="AC34" s="219"/>
      <c r="AD34" s="219"/>
      <c r="AE34" s="219"/>
    </row>
    <row r="35" spans="1:31" ht="15" customHeight="1">
      <c r="A35" s="203" t="s">
        <v>35</v>
      </c>
      <c r="B35" s="17" t="s">
        <v>12</v>
      </c>
      <c r="C35" s="78">
        <v>0</v>
      </c>
      <c r="D35" s="194">
        <v>0</v>
      </c>
      <c r="E35" s="194">
        <v>0</v>
      </c>
      <c r="F35" s="194">
        <v>0</v>
      </c>
      <c r="G35" s="194">
        <v>0</v>
      </c>
      <c r="H35" s="259">
        <v>0</v>
      </c>
      <c r="I35" s="259">
        <v>0</v>
      </c>
      <c r="J35" s="259">
        <v>0</v>
      </c>
      <c r="K35" s="259">
        <v>0</v>
      </c>
      <c r="L35" s="259">
        <v>0</v>
      </c>
      <c r="M35" s="259">
        <v>0</v>
      </c>
      <c r="N35" s="216">
        <v>0</v>
      </c>
      <c r="O35" s="216">
        <v>0</v>
      </c>
      <c r="P35" s="216">
        <v>0</v>
      </c>
      <c r="Q35" s="216">
        <v>0</v>
      </c>
      <c r="R35" s="216">
        <v>0</v>
      </c>
      <c r="S35" s="216">
        <v>0</v>
      </c>
      <c r="T35" s="216">
        <v>0</v>
      </c>
      <c r="U35" s="194">
        <v>0</v>
      </c>
      <c r="V35" s="194">
        <v>0</v>
      </c>
      <c r="W35" s="194">
        <v>0</v>
      </c>
      <c r="X35" s="194">
        <v>0</v>
      </c>
      <c r="Y35" s="194">
        <v>0</v>
      </c>
      <c r="Z35" s="194">
        <v>0</v>
      </c>
      <c r="AA35" s="86">
        <v>0</v>
      </c>
      <c r="AC35" s="219"/>
      <c r="AD35" s="219"/>
      <c r="AE35" s="219"/>
    </row>
    <row r="36" spans="1:31" ht="15" customHeight="1">
      <c r="A36" s="203"/>
      <c r="B36" s="17" t="s">
        <v>13</v>
      </c>
      <c r="C36" s="78">
        <v>0</v>
      </c>
      <c r="D36" s="194">
        <v>0</v>
      </c>
      <c r="E36" s="194">
        <v>0</v>
      </c>
      <c r="F36" s="194">
        <v>0</v>
      </c>
      <c r="G36" s="194">
        <v>0</v>
      </c>
      <c r="H36" s="259">
        <v>0</v>
      </c>
      <c r="I36" s="259">
        <v>0</v>
      </c>
      <c r="J36" s="259">
        <v>0</v>
      </c>
      <c r="K36" s="259">
        <v>0</v>
      </c>
      <c r="L36" s="259">
        <v>0</v>
      </c>
      <c r="M36" s="259">
        <v>0</v>
      </c>
      <c r="N36" s="216">
        <v>0</v>
      </c>
      <c r="O36" s="216">
        <v>0</v>
      </c>
      <c r="P36" s="216">
        <v>0</v>
      </c>
      <c r="Q36" s="216">
        <v>0</v>
      </c>
      <c r="R36" s="216">
        <v>0</v>
      </c>
      <c r="S36" s="216">
        <v>0</v>
      </c>
      <c r="T36" s="216">
        <v>0</v>
      </c>
      <c r="U36" s="194">
        <v>0</v>
      </c>
      <c r="V36" s="194">
        <v>0</v>
      </c>
      <c r="W36" s="194">
        <v>0</v>
      </c>
      <c r="X36" s="194">
        <v>0</v>
      </c>
      <c r="Y36" s="194">
        <v>0</v>
      </c>
      <c r="Z36" s="194">
        <v>0</v>
      </c>
      <c r="AA36" s="86">
        <v>0</v>
      </c>
      <c r="AC36" s="219"/>
      <c r="AD36" s="219"/>
      <c r="AE36" s="219"/>
    </row>
    <row r="37" spans="1:31" ht="15" customHeight="1">
      <c r="A37" s="203" t="s">
        <v>102</v>
      </c>
      <c r="B37" s="17" t="s">
        <v>14</v>
      </c>
      <c r="C37" s="78">
        <v>0</v>
      </c>
      <c r="D37" s="194">
        <v>0</v>
      </c>
      <c r="E37" s="194">
        <v>0</v>
      </c>
      <c r="F37" s="194">
        <v>0</v>
      </c>
      <c r="G37" s="194">
        <v>0</v>
      </c>
      <c r="H37" s="259">
        <v>0</v>
      </c>
      <c r="I37" s="259">
        <v>0</v>
      </c>
      <c r="J37" s="259">
        <v>0</v>
      </c>
      <c r="K37" s="259">
        <v>0</v>
      </c>
      <c r="L37" s="259">
        <v>0</v>
      </c>
      <c r="M37" s="259">
        <v>0</v>
      </c>
      <c r="N37" s="216">
        <v>0</v>
      </c>
      <c r="O37" s="216">
        <v>0</v>
      </c>
      <c r="P37" s="216">
        <v>0</v>
      </c>
      <c r="Q37" s="216">
        <v>0</v>
      </c>
      <c r="R37" s="216">
        <v>0</v>
      </c>
      <c r="S37" s="216">
        <v>0</v>
      </c>
      <c r="T37" s="216">
        <v>0</v>
      </c>
      <c r="U37" s="194">
        <v>0</v>
      </c>
      <c r="V37" s="194">
        <v>0</v>
      </c>
      <c r="W37" s="194">
        <v>0</v>
      </c>
      <c r="X37" s="194">
        <v>0</v>
      </c>
      <c r="Y37" s="194">
        <v>0</v>
      </c>
      <c r="Z37" s="194">
        <v>0</v>
      </c>
      <c r="AA37" s="86">
        <v>0</v>
      </c>
      <c r="AC37" s="219"/>
      <c r="AD37" s="219"/>
      <c r="AE37" s="219"/>
    </row>
    <row r="38" spans="1:31" ht="15" customHeight="1">
      <c r="A38" s="203"/>
      <c r="B38" s="17" t="s">
        <v>15</v>
      </c>
      <c r="C38" s="78">
        <v>0</v>
      </c>
      <c r="D38" s="194">
        <v>0</v>
      </c>
      <c r="E38" s="194">
        <v>0</v>
      </c>
      <c r="F38" s="194">
        <v>0</v>
      </c>
      <c r="G38" s="194">
        <v>0</v>
      </c>
      <c r="H38" s="259">
        <v>0</v>
      </c>
      <c r="I38" s="259">
        <v>0</v>
      </c>
      <c r="J38" s="259">
        <v>0</v>
      </c>
      <c r="K38" s="259">
        <v>0</v>
      </c>
      <c r="L38" s="259">
        <v>0</v>
      </c>
      <c r="M38" s="259">
        <v>0</v>
      </c>
      <c r="N38" s="216">
        <v>0</v>
      </c>
      <c r="O38" s="216">
        <v>0</v>
      </c>
      <c r="P38" s="216">
        <v>0</v>
      </c>
      <c r="Q38" s="216">
        <v>0</v>
      </c>
      <c r="R38" s="216">
        <v>0</v>
      </c>
      <c r="S38" s="216">
        <v>0</v>
      </c>
      <c r="T38" s="216">
        <v>0</v>
      </c>
      <c r="U38" s="194">
        <v>0</v>
      </c>
      <c r="V38" s="194">
        <v>0</v>
      </c>
      <c r="W38" s="194">
        <v>0</v>
      </c>
      <c r="X38" s="194">
        <v>0</v>
      </c>
      <c r="Y38" s="194">
        <v>0</v>
      </c>
      <c r="Z38" s="194">
        <v>0</v>
      </c>
      <c r="AA38" s="86">
        <v>0</v>
      </c>
      <c r="AC38" s="219"/>
      <c r="AD38" s="219"/>
      <c r="AE38" s="219"/>
    </row>
    <row r="39" spans="1:31" ht="15" customHeight="1">
      <c r="A39" s="203"/>
      <c r="B39" s="17" t="s">
        <v>16</v>
      </c>
      <c r="C39" s="78">
        <v>1</v>
      </c>
      <c r="D39" s="194">
        <v>10</v>
      </c>
      <c r="E39" s="194">
        <v>208</v>
      </c>
      <c r="F39" s="194">
        <v>116</v>
      </c>
      <c r="G39" s="194">
        <v>92</v>
      </c>
      <c r="H39" s="259">
        <v>1</v>
      </c>
      <c r="I39" s="259">
        <v>3</v>
      </c>
      <c r="J39" s="259">
        <v>12</v>
      </c>
      <c r="K39" s="259">
        <v>9</v>
      </c>
      <c r="L39" s="259">
        <v>12</v>
      </c>
      <c r="M39" s="259">
        <v>12</v>
      </c>
      <c r="N39" s="216">
        <v>38</v>
      </c>
      <c r="O39" s="216">
        <v>35</v>
      </c>
      <c r="P39" s="216">
        <v>26</v>
      </c>
      <c r="Q39" s="216">
        <v>18</v>
      </c>
      <c r="R39" s="216">
        <v>27</v>
      </c>
      <c r="S39" s="216">
        <v>15</v>
      </c>
      <c r="T39" s="216">
        <v>40</v>
      </c>
      <c r="U39" s="194">
        <v>36</v>
      </c>
      <c r="V39" s="194">
        <v>29</v>
      </c>
      <c r="W39" s="194">
        <v>2</v>
      </c>
      <c r="X39" s="194">
        <v>27</v>
      </c>
      <c r="Y39" s="194">
        <v>7</v>
      </c>
      <c r="Z39" s="194">
        <v>2</v>
      </c>
      <c r="AA39" s="86">
        <v>220</v>
      </c>
      <c r="AC39" s="219"/>
      <c r="AD39" s="219"/>
      <c r="AE39" s="219"/>
    </row>
    <row r="40" spans="1:31" ht="15" customHeight="1">
      <c r="A40" s="203"/>
      <c r="B40" s="17" t="s">
        <v>17</v>
      </c>
      <c r="C40" s="78">
        <v>0</v>
      </c>
      <c r="D40" s="194">
        <v>0</v>
      </c>
      <c r="E40" s="194">
        <v>0</v>
      </c>
      <c r="F40" s="194">
        <v>0</v>
      </c>
      <c r="G40" s="194">
        <v>0</v>
      </c>
      <c r="H40" s="259">
        <v>0</v>
      </c>
      <c r="I40" s="259">
        <v>0</v>
      </c>
      <c r="J40" s="259">
        <v>0</v>
      </c>
      <c r="K40" s="259">
        <v>0</v>
      </c>
      <c r="L40" s="259">
        <v>0</v>
      </c>
      <c r="M40" s="259">
        <v>0</v>
      </c>
      <c r="N40" s="216">
        <v>0</v>
      </c>
      <c r="O40" s="216">
        <v>0</v>
      </c>
      <c r="P40" s="216">
        <v>0</v>
      </c>
      <c r="Q40" s="216">
        <v>0</v>
      </c>
      <c r="R40" s="216">
        <v>0</v>
      </c>
      <c r="S40" s="216">
        <v>0</v>
      </c>
      <c r="T40" s="216">
        <v>0</v>
      </c>
      <c r="U40" s="194">
        <v>0</v>
      </c>
      <c r="V40" s="194">
        <v>0</v>
      </c>
      <c r="W40" s="194">
        <v>0</v>
      </c>
      <c r="X40" s="194">
        <v>0</v>
      </c>
      <c r="Y40" s="194">
        <v>0</v>
      </c>
      <c r="Z40" s="194">
        <v>0</v>
      </c>
      <c r="AA40" s="86">
        <v>0</v>
      </c>
      <c r="AC40" s="219"/>
      <c r="AD40" s="219"/>
      <c r="AE40" s="219"/>
    </row>
    <row r="41" spans="1:31" ht="15" customHeight="1">
      <c r="A41" s="203" t="s">
        <v>37</v>
      </c>
      <c r="B41" s="17" t="s">
        <v>18</v>
      </c>
      <c r="C41" s="78">
        <v>1</v>
      </c>
      <c r="D41" s="194">
        <v>3</v>
      </c>
      <c r="E41" s="194">
        <v>61</v>
      </c>
      <c r="F41" s="194">
        <v>30</v>
      </c>
      <c r="G41" s="194">
        <v>31</v>
      </c>
      <c r="H41" s="259">
        <v>1</v>
      </c>
      <c r="I41" s="259">
        <v>1</v>
      </c>
      <c r="J41" s="259">
        <v>6</v>
      </c>
      <c r="K41" s="259">
        <v>2</v>
      </c>
      <c r="L41" s="259">
        <v>3</v>
      </c>
      <c r="M41" s="259">
        <v>5</v>
      </c>
      <c r="N41" s="216">
        <v>7</v>
      </c>
      <c r="O41" s="216">
        <v>3</v>
      </c>
      <c r="P41" s="216">
        <v>5</v>
      </c>
      <c r="Q41" s="216">
        <v>11</v>
      </c>
      <c r="R41" s="216">
        <v>8</v>
      </c>
      <c r="S41" s="216">
        <v>9</v>
      </c>
      <c r="T41" s="216">
        <v>4</v>
      </c>
      <c r="U41" s="194">
        <v>11</v>
      </c>
      <c r="V41" s="194">
        <v>12</v>
      </c>
      <c r="W41" s="194">
        <v>2</v>
      </c>
      <c r="X41" s="194">
        <v>10</v>
      </c>
      <c r="Y41" s="194">
        <v>4</v>
      </c>
      <c r="Z41" s="194">
        <v>4</v>
      </c>
      <c r="AA41" s="86">
        <v>120</v>
      </c>
      <c r="AC41" s="219"/>
      <c r="AD41" s="219"/>
      <c r="AE41" s="219"/>
    </row>
    <row r="42" spans="1:31" ht="15" customHeight="1">
      <c r="A42" s="203"/>
      <c r="B42" s="17" t="s">
        <v>19</v>
      </c>
      <c r="C42" s="78">
        <v>1</v>
      </c>
      <c r="D42" s="194">
        <v>3</v>
      </c>
      <c r="E42" s="194">
        <v>105</v>
      </c>
      <c r="F42" s="194">
        <v>54</v>
      </c>
      <c r="G42" s="194">
        <v>51</v>
      </c>
      <c r="H42" s="259">
        <v>0</v>
      </c>
      <c r="I42" s="259">
        <v>2</v>
      </c>
      <c r="J42" s="259">
        <v>5</v>
      </c>
      <c r="K42" s="259">
        <v>8</v>
      </c>
      <c r="L42" s="259">
        <v>12</v>
      </c>
      <c r="M42" s="259">
        <v>9</v>
      </c>
      <c r="N42" s="216">
        <v>16</v>
      </c>
      <c r="O42" s="216">
        <v>6</v>
      </c>
      <c r="P42" s="216">
        <v>10</v>
      </c>
      <c r="Q42" s="216">
        <v>12</v>
      </c>
      <c r="R42" s="216">
        <v>11</v>
      </c>
      <c r="S42" s="216">
        <v>14</v>
      </c>
      <c r="T42" s="216">
        <v>5</v>
      </c>
      <c r="U42" s="194">
        <v>26</v>
      </c>
      <c r="V42" s="194">
        <v>9</v>
      </c>
      <c r="W42" s="194">
        <v>0</v>
      </c>
      <c r="X42" s="194">
        <v>9</v>
      </c>
      <c r="Y42" s="194">
        <v>13</v>
      </c>
      <c r="Z42" s="194">
        <v>2</v>
      </c>
      <c r="AA42" s="86">
        <v>120</v>
      </c>
      <c r="AC42" s="219"/>
      <c r="AD42" s="219"/>
      <c r="AE42" s="219"/>
    </row>
    <row r="43" spans="1:31" ht="15" customHeight="1">
      <c r="A43" s="203"/>
      <c r="B43" s="17" t="s">
        <v>20</v>
      </c>
      <c r="C43" s="78">
        <v>0</v>
      </c>
      <c r="D43" s="194">
        <v>0</v>
      </c>
      <c r="E43" s="194">
        <v>0</v>
      </c>
      <c r="F43" s="194">
        <v>0</v>
      </c>
      <c r="G43" s="194">
        <v>0</v>
      </c>
      <c r="H43" s="259">
        <v>0</v>
      </c>
      <c r="I43" s="259">
        <v>0</v>
      </c>
      <c r="J43" s="259">
        <v>0</v>
      </c>
      <c r="K43" s="259">
        <v>0</v>
      </c>
      <c r="L43" s="259">
        <v>0</v>
      </c>
      <c r="M43" s="259">
        <v>0</v>
      </c>
      <c r="N43" s="216">
        <v>0</v>
      </c>
      <c r="O43" s="216">
        <v>0</v>
      </c>
      <c r="P43" s="216">
        <v>0</v>
      </c>
      <c r="Q43" s="216">
        <v>0</v>
      </c>
      <c r="R43" s="216">
        <v>0</v>
      </c>
      <c r="S43" s="216">
        <v>0</v>
      </c>
      <c r="T43" s="216">
        <v>0</v>
      </c>
      <c r="U43" s="194">
        <v>0</v>
      </c>
      <c r="V43" s="194">
        <v>0</v>
      </c>
      <c r="W43" s="194">
        <v>0</v>
      </c>
      <c r="X43" s="194">
        <v>0</v>
      </c>
      <c r="Y43" s="194">
        <v>0</v>
      </c>
      <c r="Z43" s="194">
        <v>0</v>
      </c>
      <c r="AA43" s="86">
        <v>0</v>
      </c>
      <c r="AC43" s="219"/>
      <c r="AD43" s="219"/>
      <c r="AE43" s="219"/>
    </row>
    <row r="44" spans="1:31" ht="15" customHeight="1">
      <c r="A44" s="203"/>
      <c r="B44" s="17" t="s">
        <v>81</v>
      </c>
      <c r="C44" s="78">
        <v>0</v>
      </c>
      <c r="D44" s="194">
        <v>0</v>
      </c>
      <c r="E44" s="194">
        <v>0</v>
      </c>
      <c r="F44" s="194">
        <v>0</v>
      </c>
      <c r="G44" s="194">
        <v>0</v>
      </c>
      <c r="H44" s="259">
        <v>0</v>
      </c>
      <c r="I44" s="259">
        <v>0</v>
      </c>
      <c r="J44" s="259">
        <v>0</v>
      </c>
      <c r="K44" s="259">
        <v>0</v>
      </c>
      <c r="L44" s="259">
        <v>0</v>
      </c>
      <c r="M44" s="259">
        <v>0</v>
      </c>
      <c r="N44" s="216">
        <v>0</v>
      </c>
      <c r="O44" s="216">
        <v>0</v>
      </c>
      <c r="P44" s="216">
        <v>0</v>
      </c>
      <c r="Q44" s="216">
        <v>0</v>
      </c>
      <c r="R44" s="88">
        <v>0</v>
      </c>
      <c r="S44" s="216">
        <v>0</v>
      </c>
      <c r="T44" s="216">
        <v>0</v>
      </c>
      <c r="U44" s="194">
        <v>0</v>
      </c>
      <c r="V44" s="194">
        <v>0</v>
      </c>
      <c r="W44" s="194">
        <v>0</v>
      </c>
      <c r="X44" s="194">
        <v>0</v>
      </c>
      <c r="Y44" s="194">
        <v>0</v>
      </c>
      <c r="Z44" s="194">
        <v>0</v>
      </c>
      <c r="AA44" s="86">
        <v>0</v>
      </c>
      <c r="AC44" s="219"/>
      <c r="AD44" s="219"/>
      <c r="AE44" s="219"/>
    </row>
    <row r="45" spans="1:31" ht="15" customHeight="1">
      <c r="A45" s="203"/>
      <c r="B45" s="17" t="s">
        <v>22</v>
      </c>
      <c r="C45" s="78">
        <v>0</v>
      </c>
      <c r="D45" s="194">
        <v>0</v>
      </c>
      <c r="E45" s="194">
        <v>0</v>
      </c>
      <c r="F45" s="194">
        <v>0</v>
      </c>
      <c r="G45" s="194">
        <v>0</v>
      </c>
      <c r="H45" s="259">
        <v>0</v>
      </c>
      <c r="I45" s="259">
        <v>0</v>
      </c>
      <c r="J45" s="259">
        <v>0</v>
      </c>
      <c r="K45" s="259">
        <v>0</v>
      </c>
      <c r="L45" s="259">
        <v>0</v>
      </c>
      <c r="M45" s="259">
        <v>0</v>
      </c>
      <c r="N45" s="216">
        <v>0</v>
      </c>
      <c r="O45" s="216">
        <v>0</v>
      </c>
      <c r="P45" s="216">
        <v>0</v>
      </c>
      <c r="Q45" s="216">
        <v>0</v>
      </c>
      <c r="R45" s="216">
        <v>0</v>
      </c>
      <c r="S45" s="216">
        <v>0</v>
      </c>
      <c r="T45" s="216">
        <v>0</v>
      </c>
      <c r="U45" s="194">
        <v>0</v>
      </c>
      <c r="V45" s="194">
        <v>0</v>
      </c>
      <c r="W45" s="194">
        <v>0</v>
      </c>
      <c r="X45" s="194">
        <v>0</v>
      </c>
      <c r="Y45" s="194">
        <v>0</v>
      </c>
      <c r="Z45" s="194">
        <v>0</v>
      </c>
      <c r="AA45" s="86">
        <v>0</v>
      </c>
      <c r="AC45" s="219"/>
      <c r="AD45" s="219"/>
      <c r="AE45" s="219"/>
    </row>
    <row r="46" spans="1:31" ht="15" customHeight="1">
      <c r="A46" s="203"/>
      <c r="B46" s="17" t="s">
        <v>23</v>
      </c>
      <c r="C46" s="78">
        <v>0</v>
      </c>
      <c r="D46" s="194">
        <v>0</v>
      </c>
      <c r="E46" s="194">
        <v>0</v>
      </c>
      <c r="F46" s="194">
        <v>0</v>
      </c>
      <c r="G46" s="194">
        <v>0</v>
      </c>
      <c r="H46" s="259">
        <v>0</v>
      </c>
      <c r="I46" s="259">
        <v>0</v>
      </c>
      <c r="J46" s="259">
        <v>0</v>
      </c>
      <c r="K46" s="259">
        <v>0</v>
      </c>
      <c r="L46" s="259">
        <v>0</v>
      </c>
      <c r="M46" s="259">
        <v>0</v>
      </c>
      <c r="N46" s="216">
        <v>0</v>
      </c>
      <c r="O46" s="216">
        <v>0</v>
      </c>
      <c r="P46" s="216">
        <v>0</v>
      </c>
      <c r="Q46" s="216">
        <v>0</v>
      </c>
      <c r="R46" s="216">
        <v>0</v>
      </c>
      <c r="S46" s="216">
        <v>0</v>
      </c>
      <c r="T46" s="216">
        <v>0</v>
      </c>
      <c r="U46" s="194">
        <v>0</v>
      </c>
      <c r="V46" s="194">
        <v>0</v>
      </c>
      <c r="W46" s="194">
        <v>0</v>
      </c>
      <c r="X46" s="194">
        <v>0</v>
      </c>
      <c r="Y46" s="194">
        <v>0</v>
      </c>
      <c r="Z46" s="194">
        <v>0</v>
      </c>
      <c r="AA46" s="86">
        <v>0</v>
      </c>
      <c r="AC46" s="219"/>
      <c r="AD46" s="219"/>
      <c r="AE46" s="219"/>
    </row>
    <row r="47" spans="1:31" ht="15" customHeight="1">
      <c r="A47" s="203"/>
      <c r="B47" s="17" t="s">
        <v>24</v>
      </c>
      <c r="C47" s="78">
        <v>0</v>
      </c>
      <c r="D47" s="194">
        <v>0</v>
      </c>
      <c r="E47" s="194">
        <v>0</v>
      </c>
      <c r="F47" s="194">
        <v>0</v>
      </c>
      <c r="G47" s="194">
        <v>0</v>
      </c>
      <c r="H47" s="259">
        <v>0</v>
      </c>
      <c r="I47" s="259">
        <v>0</v>
      </c>
      <c r="J47" s="259">
        <v>0</v>
      </c>
      <c r="K47" s="259">
        <v>0</v>
      </c>
      <c r="L47" s="259">
        <v>0</v>
      </c>
      <c r="M47" s="259">
        <v>0</v>
      </c>
      <c r="N47" s="216">
        <v>0</v>
      </c>
      <c r="O47" s="216">
        <v>0</v>
      </c>
      <c r="P47" s="216">
        <v>0</v>
      </c>
      <c r="Q47" s="216">
        <v>0</v>
      </c>
      <c r="R47" s="216">
        <v>0</v>
      </c>
      <c r="S47" s="216">
        <v>0</v>
      </c>
      <c r="T47" s="216">
        <v>0</v>
      </c>
      <c r="U47" s="194">
        <v>0</v>
      </c>
      <c r="V47" s="194">
        <v>0</v>
      </c>
      <c r="W47" s="194">
        <v>0</v>
      </c>
      <c r="X47" s="194">
        <v>0</v>
      </c>
      <c r="Y47" s="194">
        <v>0</v>
      </c>
      <c r="Z47" s="194">
        <v>0</v>
      </c>
      <c r="AA47" s="86">
        <v>0</v>
      </c>
      <c r="AC47" s="219"/>
      <c r="AD47" s="219"/>
      <c r="AE47" s="219"/>
    </row>
    <row r="48" spans="1:31" ht="15" customHeight="1">
      <c r="A48" s="203"/>
      <c r="B48" s="17" t="s">
        <v>25</v>
      </c>
      <c r="C48" s="78">
        <v>0</v>
      </c>
      <c r="D48" s="194">
        <v>0</v>
      </c>
      <c r="E48" s="194">
        <v>0</v>
      </c>
      <c r="F48" s="194">
        <v>0</v>
      </c>
      <c r="G48" s="194">
        <v>0</v>
      </c>
      <c r="H48" s="259">
        <v>0</v>
      </c>
      <c r="I48" s="259">
        <v>0</v>
      </c>
      <c r="J48" s="259">
        <v>0</v>
      </c>
      <c r="K48" s="259">
        <v>0</v>
      </c>
      <c r="L48" s="259">
        <v>0</v>
      </c>
      <c r="M48" s="259">
        <v>0</v>
      </c>
      <c r="N48" s="216">
        <v>0</v>
      </c>
      <c r="O48" s="216">
        <v>0</v>
      </c>
      <c r="P48" s="216">
        <v>0</v>
      </c>
      <c r="Q48" s="216">
        <v>0</v>
      </c>
      <c r="R48" s="216">
        <v>0</v>
      </c>
      <c r="S48" s="216">
        <v>0</v>
      </c>
      <c r="T48" s="216">
        <v>0</v>
      </c>
      <c r="U48" s="194">
        <v>0</v>
      </c>
      <c r="V48" s="194">
        <v>0</v>
      </c>
      <c r="W48" s="194">
        <v>0</v>
      </c>
      <c r="X48" s="194">
        <v>0</v>
      </c>
      <c r="Y48" s="194">
        <v>0</v>
      </c>
      <c r="Z48" s="194">
        <v>0</v>
      </c>
      <c r="AA48" s="86">
        <v>0</v>
      </c>
      <c r="AC48" s="219"/>
      <c r="AD48" s="219"/>
      <c r="AE48" s="219"/>
    </row>
    <row r="49" spans="1:31" ht="15" customHeight="1">
      <c r="A49" s="203"/>
      <c r="B49" s="17" t="s">
        <v>26</v>
      </c>
      <c r="C49" s="78">
        <v>0</v>
      </c>
      <c r="D49" s="194">
        <v>0</v>
      </c>
      <c r="E49" s="194">
        <v>0</v>
      </c>
      <c r="F49" s="194">
        <v>0</v>
      </c>
      <c r="G49" s="194">
        <v>0</v>
      </c>
      <c r="H49" s="259">
        <v>0</v>
      </c>
      <c r="I49" s="259">
        <v>0</v>
      </c>
      <c r="J49" s="259">
        <v>0</v>
      </c>
      <c r="K49" s="259">
        <v>0</v>
      </c>
      <c r="L49" s="259">
        <v>0</v>
      </c>
      <c r="M49" s="259">
        <v>0</v>
      </c>
      <c r="N49" s="216">
        <v>0</v>
      </c>
      <c r="O49" s="216">
        <v>0</v>
      </c>
      <c r="P49" s="216">
        <v>0</v>
      </c>
      <c r="Q49" s="216">
        <v>0</v>
      </c>
      <c r="R49" s="216">
        <v>0</v>
      </c>
      <c r="S49" s="216">
        <v>0</v>
      </c>
      <c r="T49" s="216">
        <v>0</v>
      </c>
      <c r="U49" s="194">
        <v>0</v>
      </c>
      <c r="V49" s="194">
        <v>0</v>
      </c>
      <c r="W49" s="194">
        <v>0</v>
      </c>
      <c r="X49" s="194">
        <v>0</v>
      </c>
      <c r="Y49" s="194">
        <v>0</v>
      </c>
      <c r="Z49" s="194">
        <v>0</v>
      </c>
      <c r="AA49" s="86">
        <v>0</v>
      </c>
      <c r="AC49" s="219">
        <v>0</v>
      </c>
      <c r="AD49" s="219">
        <v>0</v>
      </c>
      <c r="AE49" s="219">
        <v>0</v>
      </c>
    </row>
    <row r="50" spans="1:31" ht="15" customHeight="1">
      <c r="A50" s="203"/>
      <c r="B50" s="17" t="s">
        <v>27</v>
      </c>
      <c r="C50" s="78">
        <v>0</v>
      </c>
      <c r="D50" s="194">
        <v>0</v>
      </c>
      <c r="E50" s="194">
        <v>0</v>
      </c>
      <c r="F50" s="194">
        <v>0</v>
      </c>
      <c r="G50" s="194">
        <v>0</v>
      </c>
      <c r="H50" s="259">
        <v>0</v>
      </c>
      <c r="I50" s="259">
        <v>0</v>
      </c>
      <c r="J50" s="259">
        <v>0</v>
      </c>
      <c r="K50" s="259">
        <v>0</v>
      </c>
      <c r="L50" s="259">
        <v>0</v>
      </c>
      <c r="M50" s="259">
        <v>0</v>
      </c>
      <c r="N50" s="216">
        <v>0</v>
      </c>
      <c r="O50" s="216">
        <v>0</v>
      </c>
      <c r="P50" s="216">
        <v>0</v>
      </c>
      <c r="Q50" s="216">
        <v>0</v>
      </c>
      <c r="R50" s="216">
        <v>0</v>
      </c>
      <c r="S50" s="216">
        <v>0</v>
      </c>
      <c r="T50" s="216">
        <v>0</v>
      </c>
      <c r="U50" s="194">
        <v>0</v>
      </c>
      <c r="V50" s="194">
        <v>0</v>
      </c>
      <c r="W50" s="194">
        <v>0</v>
      </c>
      <c r="X50" s="194">
        <v>0</v>
      </c>
      <c r="Y50" s="194">
        <v>0</v>
      </c>
      <c r="Z50" s="194">
        <v>0</v>
      </c>
      <c r="AA50" s="86">
        <v>0</v>
      </c>
      <c r="AC50" s="219"/>
      <c r="AD50" s="219"/>
      <c r="AE50" s="219"/>
    </row>
    <row r="51" spans="1:31" ht="15" customHeight="1">
      <c r="A51" s="205"/>
      <c r="B51" s="18" t="s">
        <v>28</v>
      </c>
      <c r="C51" s="81">
        <v>0</v>
      </c>
      <c r="D51" s="82">
        <v>0</v>
      </c>
      <c r="E51" s="82">
        <v>0</v>
      </c>
      <c r="F51" s="82">
        <v>0</v>
      </c>
      <c r="G51" s="82">
        <v>0</v>
      </c>
      <c r="H51" s="82">
        <v>0</v>
      </c>
      <c r="I51" s="82">
        <v>0</v>
      </c>
      <c r="J51" s="82">
        <v>0</v>
      </c>
      <c r="K51" s="82">
        <v>0</v>
      </c>
      <c r="L51" s="82">
        <v>0</v>
      </c>
      <c r="M51" s="82">
        <v>0</v>
      </c>
      <c r="N51" s="220">
        <v>0</v>
      </c>
      <c r="O51" s="220">
        <v>0</v>
      </c>
      <c r="P51" s="220">
        <v>0</v>
      </c>
      <c r="Q51" s="220">
        <v>0</v>
      </c>
      <c r="R51" s="220">
        <v>0</v>
      </c>
      <c r="S51" s="220">
        <v>0</v>
      </c>
      <c r="T51" s="220">
        <v>0</v>
      </c>
      <c r="U51" s="82">
        <v>0</v>
      </c>
      <c r="V51" s="82">
        <v>0</v>
      </c>
      <c r="W51" s="82">
        <v>0</v>
      </c>
      <c r="X51" s="82">
        <v>0</v>
      </c>
      <c r="Y51" s="82">
        <v>0</v>
      </c>
      <c r="Z51" s="82">
        <v>0</v>
      </c>
      <c r="AA51" s="83">
        <v>0</v>
      </c>
      <c r="AC51" s="219"/>
      <c r="AD51" s="219"/>
      <c r="AE51" s="219"/>
    </row>
    <row r="52" spans="1:31">
      <c r="U52" s="11"/>
      <c r="AA52" s="11"/>
    </row>
    <row r="53" spans="1:31">
      <c r="U53" s="11"/>
      <c r="AA53" s="11"/>
    </row>
    <row r="54" spans="1:31">
      <c r="U54" s="11"/>
      <c r="AA54" s="11"/>
    </row>
    <row r="55" spans="1:31">
      <c r="U55" s="11"/>
      <c r="AA55" s="11"/>
    </row>
    <row r="56" spans="1:31">
      <c r="U56" s="11"/>
      <c r="AA56" s="11"/>
    </row>
    <row r="57" spans="1:31">
      <c r="U57" s="11"/>
      <c r="AA57" s="11"/>
    </row>
    <row r="58" spans="1:31">
      <c r="U58" s="11"/>
      <c r="AA58" s="11"/>
    </row>
    <row r="59" spans="1:31">
      <c r="U59" s="11"/>
      <c r="AA59" s="11"/>
    </row>
    <row r="60" spans="1:31">
      <c r="U60" s="11"/>
      <c r="AA60" s="11"/>
    </row>
    <row r="61" spans="1:31">
      <c r="U61" s="11"/>
      <c r="AA61" s="11"/>
    </row>
    <row r="62" spans="1:31">
      <c r="U62" s="11"/>
      <c r="AA62" s="11"/>
    </row>
    <row r="63" spans="1:31">
      <c r="U63" s="11"/>
      <c r="AA63" s="11"/>
    </row>
    <row r="64" spans="1:31">
      <c r="U64" s="11"/>
      <c r="AA64" s="11"/>
    </row>
    <row r="65" spans="21:27">
      <c r="U65" s="11"/>
      <c r="AA65" s="11"/>
    </row>
    <row r="66" spans="21:27">
      <c r="U66" s="11"/>
      <c r="AA66" s="11"/>
    </row>
    <row r="67" spans="21:27">
      <c r="U67" s="11"/>
      <c r="AA67" s="11"/>
    </row>
    <row r="68" spans="21:27">
      <c r="U68" s="11"/>
      <c r="AA68" s="11"/>
    </row>
    <row r="69" spans="21:27">
      <c r="U69" s="11"/>
      <c r="AA69" s="11"/>
    </row>
    <row r="70" spans="21:27">
      <c r="U70" s="11"/>
      <c r="AA70" s="11"/>
    </row>
    <row r="71" spans="21:27">
      <c r="U71" s="11"/>
      <c r="AA71" s="11"/>
    </row>
    <row r="72" spans="21:27">
      <c r="U72" s="11"/>
      <c r="AA72" s="11"/>
    </row>
    <row r="73" spans="21:27">
      <c r="U73" s="11"/>
      <c r="AA73" s="11"/>
    </row>
    <row r="74" spans="21:27">
      <c r="U74" s="11"/>
      <c r="AA74" s="11"/>
    </row>
  </sheetData>
  <mergeCells count="36">
    <mergeCell ref="A10:B10"/>
    <mergeCell ref="A11:B11"/>
    <mergeCell ref="A17:B17"/>
    <mergeCell ref="A12:B12"/>
    <mergeCell ref="A13:B13"/>
    <mergeCell ref="A14:B14"/>
    <mergeCell ref="A15:B15"/>
    <mergeCell ref="A16:B16"/>
    <mergeCell ref="A24:B24"/>
    <mergeCell ref="A18:B18"/>
    <mergeCell ref="A19:B19"/>
    <mergeCell ref="A20:B20"/>
    <mergeCell ref="A21:B21"/>
    <mergeCell ref="A22:B22"/>
    <mergeCell ref="A23:B23"/>
    <mergeCell ref="Z3:Z5"/>
    <mergeCell ref="A3:B5"/>
    <mergeCell ref="C3:C5"/>
    <mergeCell ref="D3:D5"/>
    <mergeCell ref="A7:B7"/>
    <mergeCell ref="A8:B8"/>
    <mergeCell ref="A9:B9"/>
    <mergeCell ref="A1:AA1"/>
    <mergeCell ref="AA3:AA5"/>
    <mergeCell ref="E4:G4"/>
    <mergeCell ref="N4:O4"/>
    <mergeCell ref="P4:Q4"/>
    <mergeCell ref="R4:S4"/>
    <mergeCell ref="E3:S3"/>
    <mergeCell ref="T3:T5"/>
    <mergeCell ref="U3:U5"/>
    <mergeCell ref="H4:I4"/>
    <mergeCell ref="J4:K4"/>
    <mergeCell ref="L4:M4"/>
    <mergeCell ref="V3:X4"/>
    <mergeCell ref="Y3:Y5"/>
  </mergeCells>
  <phoneticPr fontId="6"/>
  <conditionalFormatting sqref="A13:AA51">
    <cfRule type="expression" dxfId="71" priority="1">
      <formula>MOD(ROW(),2)=0</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AA51"/>
  <sheetViews>
    <sheetView showZeros="0" zoomScaleNormal="100" zoomScaleSheetLayoutView="40" workbookViewId="0">
      <pane xSplit="2" ySplit="5" topLeftCell="C6"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125" style="58" customWidth="1"/>
    <col min="2" max="2" width="7.125" style="58" customWidth="1"/>
    <col min="3" max="3" width="8.625" style="58" customWidth="1"/>
    <col min="4" max="20" width="6.875" style="58" customWidth="1"/>
    <col min="21" max="21" width="7.375" style="58" customWidth="1"/>
    <col min="22" max="24" width="6.875" style="58" customWidth="1"/>
    <col min="25" max="25" width="8.25" style="58" customWidth="1"/>
    <col min="26" max="27" width="6.875" style="58" customWidth="1"/>
    <col min="28" max="16384" width="9" style="58"/>
  </cols>
  <sheetData>
    <row r="1" spans="1:27" s="208" customFormat="1" ht="24" customHeight="1">
      <c r="A1" s="968" t="s">
        <v>613</v>
      </c>
      <c r="B1" s="968"/>
      <c r="C1" s="968"/>
      <c r="D1" s="968"/>
      <c r="E1" s="968"/>
      <c r="F1" s="968"/>
      <c r="G1" s="968"/>
      <c r="H1" s="968"/>
      <c r="I1" s="968"/>
      <c r="J1" s="968"/>
      <c r="K1" s="968"/>
      <c r="L1" s="968"/>
      <c r="M1" s="968"/>
      <c r="N1" s="968"/>
      <c r="O1" s="968"/>
      <c r="P1" s="968"/>
      <c r="Q1" s="968"/>
      <c r="R1" s="968"/>
      <c r="S1" s="968"/>
      <c r="T1" s="968"/>
      <c r="U1" s="968"/>
      <c r="V1" s="968"/>
      <c r="W1" s="968"/>
      <c r="X1" s="968"/>
      <c r="Y1" s="968"/>
      <c r="Z1" s="968"/>
      <c r="AA1" s="968"/>
    </row>
    <row r="2" spans="1:27" s="50" customFormat="1" ht="15" customHeight="1">
      <c r="B2" s="206"/>
      <c r="C2" s="206"/>
      <c r="D2" s="206"/>
      <c r="E2" s="207"/>
      <c r="F2" s="207"/>
      <c r="G2" s="207"/>
      <c r="H2" s="207"/>
      <c r="I2" s="207"/>
      <c r="J2" s="207"/>
      <c r="K2" s="207"/>
      <c r="L2" s="207"/>
      <c r="M2" s="207"/>
      <c r="N2" s="207"/>
      <c r="O2" s="207"/>
      <c r="P2" s="207"/>
      <c r="Q2" s="207"/>
      <c r="R2" s="207"/>
      <c r="S2" s="207"/>
      <c r="T2" s="206"/>
      <c r="U2" s="207"/>
      <c r="V2" s="206"/>
      <c r="W2" s="206"/>
      <c r="X2" s="206"/>
      <c r="Y2" s="206"/>
      <c r="Z2" s="206"/>
      <c r="AA2" s="207"/>
    </row>
    <row r="3" spans="1:27" s="53" customFormat="1" ht="21.75" customHeight="1">
      <c r="A3" s="971" t="s">
        <v>30</v>
      </c>
      <c r="B3" s="972"/>
      <c r="C3" s="960" t="s">
        <v>98</v>
      </c>
      <c r="D3" s="987" t="s">
        <v>59</v>
      </c>
      <c r="E3" s="971" t="s">
        <v>91</v>
      </c>
      <c r="F3" s="989"/>
      <c r="G3" s="989"/>
      <c r="H3" s="989"/>
      <c r="I3" s="989"/>
      <c r="J3" s="989"/>
      <c r="K3" s="989"/>
      <c r="L3" s="989"/>
      <c r="M3" s="989"/>
      <c r="N3" s="989"/>
      <c r="O3" s="989"/>
      <c r="P3" s="989"/>
      <c r="Q3" s="989"/>
      <c r="R3" s="989"/>
      <c r="S3" s="972"/>
      <c r="T3" s="981" t="s">
        <v>111</v>
      </c>
      <c r="U3" s="975" t="s">
        <v>100</v>
      </c>
      <c r="V3" s="949" t="s">
        <v>595</v>
      </c>
      <c r="W3" s="950"/>
      <c r="X3" s="951"/>
      <c r="Y3" s="960" t="s">
        <v>594</v>
      </c>
      <c r="Z3" s="960" t="s">
        <v>110</v>
      </c>
      <c r="AA3" s="980" t="s">
        <v>99</v>
      </c>
    </row>
    <row r="4" spans="1:27" s="53" customFormat="1" ht="18" customHeight="1">
      <c r="A4" s="969"/>
      <c r="B4" s="970"/>
      <c r="C4" s="961"/>
      <c r="D4" s="985"/>
      <c r="E4" s="978" t="s">
        <v>38</v>
      </c>
      <c r="F4" s="988"/>
      <c r="G4" s="988"/>
      <c r="H4" s="978" t="s">
        <v>446</v>
      </c>
      <c r="I4" s="979"/>
      <c r="J4" s="978" t="s">
        <v>447</v>
      </c>
      <c r="K4" s="979"/>
      <c r="L4" s="978" t="s">
        <v>448</v>
      </c>
      <c r="M4" s="979"/>
      <c r="N4" s="978" t="s">
        <v>101</v>
      </c>
      <c r="O4" s="979"/>
      <c r="P4" s="978" t="s">
        <v>54</v>
      </c>
      <c r="Q4" s="979"/>
      <c r="R4" s="978" t="s">
        <v>55</v>
      </c>
      <c r="S4" s="979"/>
      <c r="T4" s="982"/>
      <c r="U4" s="976"/>
      <c r="V4" s="952"/>
      <c r="W4" s="953"/>
      <c r="X4" s="954"/>
      <c r="Y4" s="961"/>
      <c r="Z4" s="961"/>
      <c r="AA4" s="970"/>
    </row>
    <row r="5" spans="1:27" s="53" customFormat="1" ht="17.25" customHeight="1">
      <c r="A5" s="973"/>
      <c r="B5" s="974"/>
      <c r="C5" s="962"/>
      <c r="D5" s="986"/>
      <c r="E5" s="192" t="s">
        <v>38</v>
      </c>
      <c r="F5" s="192" t="s">
        <v>57</v>
      </c>
      <c r="G5" s="188" t="s">
        <v>58</v>
      </c>
      <c r="H5" s="260" t="s">
        <v>57</v>
      </c>
      <c r="I5" s="260" t="s">
        <v>58</v>
      </c>
      <c r="J5" s="260" t="s">
        <v>57</v>
      </c>
      <c r="K5" s="260" t="s">
        <v>58</v>
      </c>
      <c r="L5" s="260" t="s">
        <v>57</v>
      </c>
      <c r="M5" s="260" t="s">
        <v>58</v>
      </c>
      <c r="N5" s="192" t="s">
        <v>57</v>
      </c>
      <c r="O5" s="192" t="s">
        <v>58</v>
      </c>
      <c r="P5" s="192" t="s">
        <v>57</v>
      </c>
      <c r="Q5" s="192" t="s">
        <v>58</v>
      </c>
      <c r="R5" s="192" t="s">
        <v>57</v>
      </c>
      <c r="S5" s="192" t="s">
        <v>58</v>
      </c>
      <c r="T5" s="983"/>
      <c r="U5" s="977"/>
      <c r="V5" s="704" t="s">
        <v>38</v>
      </c>
      <c r="W5" s="704" t="s">
        <v>57</v>
      </c>
      <c r="X5" s="704" t="s">
        <v>104</v>
      </c>
      <c r="Y5" s="962"/>
      <c r="Z5" s="962"/>
      <c r="AA5" s="974"/>
    </row>
    <row r="6" spans="1:27" s="53" customFormat="1" ht="11.25">
      <c r="A6" s="186"/>
      <c r="B6" s="187"/>
      <c r="C6" s="214" t="s">
        <v>144</v>
      </c>
      <c r="D6" s="55" t="s">
        <v>145</v>
      </c>
      <c r="E6" s="55" t="s">
        <v>146</v>
      </c>
      <c r="F6" s="189"/>
      <c r="G6" s="189"/>
      <c r="H6" s="257"/>
      <c r="I6" s="257"/>
      <c r="J6" s="257"/>
      <c r="K6" s="257"/>
      <c r="L6" s="257"/>
      <c r="M6" s="257"/>
      <c r="N6" s="189"/>
      <c r="O6" s="189"/>
      <c r="P6" s="189"/>
      <c r="Q6" s="189"/>
      <c r="R6" s="189"/>
      <c r="S6" s="189"/>
      <c r="T6" s="189"/>
      <c r="U6" s="189"/>
      <c r="V6" s="55"/>
      <c r="W6" s="56"/>
      <c r="X6" s="56"/>
      <c r="Y6" s="56"/>
      <c r="Z6" s="56"/>
      <c r="AA6" s="187"/>
    </row>
    <row r="7" spans="1:27" s="53" customFormat="1" ht="15" customHeight="1">
      <c r="A7" s="943" t="s">
        <v>378</v>
      </c>
      <c r="B7" s="944"/>
      <c r="C7" s="259">
        <v>16</v>
      </c>
      <c r="D7" s="259">
        <v>83</v>
      </c>
      <c r="E7" s="259">
        <v>1976</v>
      </c>
      <c r="F7" s="259">
        <v>1004</v>
      </c>
      <c r="G7" s="259">
        <v>972</v>
      </c>
      <c r="H7" s="259">
        <v>16</v>
      </c>
      <c r="I7" s="259">
        <v>14</v>
      </c>
      <c r="J7" s="259">
        <v>66</v>
      </c>
      <c r="K7" s="259">
        <v>66</v>
      </c>
      <c r="L7" s="259">
        <v>67</v>
      </c>
      <c r="M7" s="259">
        <v>81</v>
      </c>
      <c r="N7" s="259">
        <v>280</v>
      </c>
      <c r="O7" s="259">
        <v>256</v>
      </c>
      <c r="P7" s="259">
        <v>282</v>
      </c>
      <c r="Q7" s="259">
        <v>282</v>
      </c>
      <c r="R7" s="259">
        <v>293</v>
      </c>
      <c r="S7" s="259">
        <v>273</v>
      </c>
      <c r="T7" s="259">
        <v>1652</v>
      </c>
      <c r="U7" s="259">
        <v>0</v>
      </c>
      <c r="V7" s="908">
        <v>291</v>
      </c>
      <c r="W7" s="908">
        <v>8</v>
      </c>
      <c r="X7" s="908">
        <v>283</v>
      </c>
      <c r="Y7" s="908">
        <v>24</v>
      </c>
      <c r="Z7" s="909">
        <v>47</v>
      </c>
      <c r="AA7" s="910">
        <v>2548</v>
      </c>
    </row>
    <row r="8" spans="1:27" s="53" customFormat="1" ht="15" customHeight="1">
      <c r="A8" s="943" t="s">
        <v>603</v>
      </c>
      <c r="B8" s="944"/>
      <c r="C8" s="859">
        <v>19</v>
      </c>
      <c r="D8" s="859">
        <v>95</v>
      </c>
      <c r="E8" s="859">
        <v>2236</v>
      </c>
      <c r="F8" s="859">
        <v>1148</v>
      </c>
      <c r="G8" s="859">
        <v>1088</v>
      </c>
      <c r="H8" s="859">
        <v>22</v>
      </c>
      <c r="I8" s="859">
        <v>15</v>
      </c>
      <c r="J8" s="859">
        <v>74</v>
      </c>
      <c r="K8" s="859">
        <v>71</v>
      </c>
      <c r="L8" s="859">
        <v>97</v>
      </c>
      <c r="M8" s="859">
        <v>98</v>
      </c>
      <c r="N8" s="859">
        <v>287</v>
      </c>
      <c r="O8" s="859">
        <v>301</v>
      </c>
      <c r="P8" s="859">
        <v>328</v>
      </c>
      <c r="Q8" s="859">
        <v>291</v>
      </c>
      <c r="R8" s="859">
        <v>340</v>
      </c>
      <c r="S8" s="859">
        <v>312</v>
      </c>
      <c r="T8" s="859">
        <v>608</v>
      </c>
      <c r="U8" s="860">
        <v>572</v>
      </c>
      <c r="V8" s="859">
        <v>350</v>
      </c>
      <c r="W8" s="859">
        <v>13</v>
      </c>
      <c r="X8" s="859">
        <v>337</v>
      </c>
      <c r="Y8" s="859">
        <v>54</v>
      </c>
      <c r="Z8" s="859">
        <v>49</v>
      </c>
      <c r="AA8" s="902">
        <v>2898</v>
      </c>
    </row>
    <row r="9" spans="1:27" s="3" customFormat="1" ht="15" customHeight="1">
      <c r="A9" s="943" t="s">
        <v>686</v>
      </c>
      <c r="B9" s="944"/>
      <c r="C9" s="859">
        <v>23</v>
      </c>
      <c r="D9" s="859">
        <v>114</v>
      </c>
      <c r="E9" s="859">
        <v>2603</v>
      </c>
      <c r="F9" s="859">
        <v>1345</v>
      </c>
      <c r="G9" s="859">
        <v>1258</v>
      </c>
      <c r="H9" s="859">
        <v>24</v>
      </c>
      <c r="I9" s="859">
        <v>32</v>
      </c>
      <c r="J9" s="859">
        <v>92</v>
      </c>
      <c r="K9" s="859">
        <v>72</v>
      </c>
      <c r="L9" s="859">
        <v>98</v>
      </c>
      <c r="M9" s="859">
        <v>110</v>
      </c>
      <c r="N9" s="859">
        <v>366</v>
      </c>
      <c r="O9" s="859">
        <v>353</v>
      </c>
      <c r="P9" s="859">
        <v>371</v>
      </c>
      <c r="Q9" s="859">
        <v>356</v>
      </c>
      <c r="R9" s="859">
        <v>394</v>
      </c>
      <c r="S9" s="859">
        <v>335</v>
      </c>
      <c r="T9" s="859">
        <v>717</v>
      </c>
      <c r="U9" s="860">
        <v>655</v>
      </c>
      <c r="V9" s="859">
        <v>389</v>
      </c>
      <c r="W9" s="859">
        <v>12</v>
      </c>
      <c r="X9" s="859">
        <v>377</v>
      </c>
      <c r="Y9" s="859">
        <v>78</v>
      </c>
      <c r="Z9" s="859">
        <v>63</v>
      </c>
      <c r="AA9" s="902">
        <v>3458</v>
      </c>
    </row>
    <row r="10" spans="1:27" s="3" customFormat="1" ht="15" customHeight="1">
      <c r="A10" s="945" t="s">
        <v>701</v>
      </c>
      <c r="B10" s="946"/>
      <c r="C10" s="859">
        <v>30</v>
      </c>
      <c r="D10" s="859">
        <v>148</v>
      </c>
      <c r="E10" s="859">
        <v>3498</v>
      </c>
      <c r="F10" s="859">
        <v>1795</v>
      </c>
      <c r="G10" s="859">
        <v>1703</v>
      </c>
      <c r="H10" s="859">
        <v>35</v>
      </c>
      <c r="I10" s="859">
        <v>33</v>
      </c>
      <c r="J10" s="859">
        <v>142</v>
      </c>
      <c r="K10" s="859">
        <v>121</v>
      </c>
      <c r="L10" s="859">
        <v>170</v>
      </c>
      <c r="M10" s="859">
        <v>141</v>
      </c>
      <c r="N10" s="859">
        <v>452</v>
      </c>
      <c r="O10" s="859">
        <v>458</v>
      </c>
      <c r="P10" s="859">
        <v>504</v>
      </c>
      <c r="Q10" s="859">
        <v>483</v>
      </c>
      <c r="R10" s="859">
        <v>492</v>
      </c>
      <c r="S10" s="859">
        <v>467</v>
      </c>
      <c r="T10" s="859">
        <v>1110</v>
      </c>
      <c r="U10" s="860">
        <v>782</v>
      </c>
      <c r="V10" s="859">
        <v>508</v>
      </c>
      <c r="W10" s="859">
        <v>20</v>
      </c>
      <c r="X10" s="859">
        <v>488</v>
      </c>
      <c r="Y10" s="859">
        <v>164</v>
      </c>
      <c r="Z10" s="859">
        <v>69</v>
      </c>
      <c r="AA10" s="902">
        <v>4706</v>
      </c>
    </row>
    <row r="11" spans="1:27" s="218" customFormat="1" ht="9.75" customHeight="1">
      <c r="A11" s="964" t="s">
        <v>748</v>
      </c>
      <c r="B11" s="965"/>
      <c r="C11" s="405"/>
      <c r="D11" s="406"/>
      <c r="E11" s="406"/>
      <c r="F11" s="406"/>
      <c r="G11" s="406"/>
      <c r="H11" s="406"/>
      <c r="I11" s="406"/>
      <c r="J11" s="406"/>
      <c r="K11" s="406"/>
      <c r="L11" s="406"/>
      <c r="M11" s="406"/>
      <c r="N11" s="406"/>
      <c r="O11" s="406"/>
      <c r="P11" s="406"/>
      <c r="Q11" s="406"/>
      <c r="R11" s="406"/>
      <c r="S11" s="406"/>
      <c r="T11" s="406"/>
      <c r="U11" s="406"/>
      <c r="V11" s="406"/>
      <c r="W11" s="406"/>
      <c r="X11" s="406"/>
      <c r="Y11" s="406"/>
      <c r="Z11" s="406"/>
      <c r="AA11" s="407"/>
    </row>
    <row r="12" spans="1:27" s="57" customFormat="1" ht="13.5">
      <c r="A12" s="966" t="s">
        <v>379</v>
      </c>
      <c r="B12" s="967"/>
      <c r="C12" s="408">
        <v>34</v>
      </c>
      <c r="D12" s="409">
        <v>180</v>
      </c>
      <c r="E12" s="409">
        <v>4137</v>
      </c>
      <c r="F12" s="409">
        <v>2128</v>
      </c>
      <c r="G12" s="409">
        <v>2009</v>
      </c>
      <c r="H12" s="409">
        <v>44</v>
      </c>
      <c r="I12" s="409">
        <v>45</v>
      </c>
      <c r="J12" s="409">
        <v>164</v>
      </c>
      <c r="K12" s="409">
        <v>142</v>
      </c>
      <c r="L12" s="409">
        <v>199</v>
      </c>
      <c r="M12" s="409">
        <v>165</v>
      </c>
      <c r="N12" s="409">
        <v>596</v>
      </c>
      <c r="O12" s="409">
        <v>551</v>
      </c>
      <c r="P12" s="409">
        <v>542</v>
      </c>
      <c r="Q12" s="409">
        <v>534</v>
      </c>
      <c r="R12" s="409">
        <v>583</v>
      </c>
      <c r="S12" s="409">
        <v>572</v>
      </c>
      <c r="T12" s="409">
        <v>1205</v>
      </c>
      <c r="U12" s="409">
        <v>971</v>
      </c>
      <c r="V12" s="409">
        <v>601</v>
      </c>
      <c r="W12" s="409">
        <v>25</v>
      </c>
      <c r="X12" s="409">
        <v>576</v>
      </c>
      <c r="Y12" s="409">
        <v>157</v>
      </c>
      <c r="Z12" s="409">
        <v>81</v>
      </c>
      <c r="AA12" s="410">
        <v>5546</v>
      </c>
    </row>
    <row r="13" spans="1:27" ht="15" customHeight="1">
      <c r="A13" s="969" t="s">
        <v>39</v>
      </c>
      <c r="B13" s="970"/>
      <c r="C13" s="194">
        <v>19</v>
      </c>
      <c r="D13" s="194">
        <v>101</v>
      </c>
      <c r="E13" s="194">
        <v>2227</v>
      </c>
      <c r="F13" s="194">
        <v>1135</v>
      </c>
      <c r="G13" s="194">
        <v>1092</v>
      </c>
      <c r="H13" s="259">
        <v>20</v>
      </c>
      <c r="I13" s="259">
        <v>25</v>
      </c>
      <c r="J13" s="259">
        <v>65</v>
      </c>
      <c r="K13" s="259">
        <v>62</v>
      </c>
      <c r="L13" s="259">
        <v>87</v>
      </c>
      <c r="M13" s="259">
        <v>57</v>
      </c>
      <c r="N13" s="215">
        <v>329</v>
      </c>
      <c r="O13" s="215">
        <v>312</v>
      </c>
      <c r="P13" s="215">
        <v>311</v>
      </c>
      <c r="Q13" s="215">
        <v>317</v>
      </c>
      <c r="R13" s="215">
        <v>323</v>
      </c>
      <c r="S13" s="215">
        <v>319</v>
      </c>
      <c r="T13" s="216">
        <v>829</v>
      </c>
      <c r="U13" s="194">
        <v>502</v>
      </c>
      <c r="V13" s="194">
        <v>311</v>
      </c>
      <c r="W13" s="194">
        <v>10</v>
      </c>
      <c r="X13" s="194">
        <v>301</v>
      </c>
      <c r="Y13" s="194">
        <v>89</v>
      </c>
      <c r="Z13" s="194">
        <v>38</v>
      </c>
      <c r="AA13" s="86">
        <v>2970</v>
      </c>
    </row>
    <row r="14" spans="1:27" ht="15" customHeight="1">
      <c r="A14" s="969" t="s">
        <v>0</v>
      </c>
      <c r="B14" s="970"/>
      <c r="C14" s="78">
        <v>2</v>
      </c>
      <c r="D14" s="194">
        <v>12</v>
      </c>
      <c r="E14" s="194">
        <v>327</v>
      </c>
      <c r="F14" s="194">
        <v>175</v>
      </c>
      <c r="G14" s="194">
        <v>152</v>
      </c>
      <c r="H14" s="259">
        <v>6</v>
      </c>
      <c r="I14" s="259">
        <v>2</v>
      </c>
      <c r="J14" s="259">
        <v>16</v>
      </c>
      <c r="K14" s="259">
        <v>16</v>
      </c>
      <c r="L14" s="259">
        <v>25</v>
      </c>
      <c r="M14" s="259">
        <v>14</v>
      </c>
      <c r="N14" s="215">
        <v>48</v>
      </c>
      <c r="O14" s="215">
        <v>38</v>
      </c>
      <c r="P14" s="215">
        <v>46</v>
      </c>
      <c r="Q14" s="215">
        <v>34</v>
      </c>
      <c r="R14" s="215">
        <v>34</v>
      </c>
      <c r="S14" s="215">
        <v>48</v>
      </c>
      <c r="T14" s="216">
        <v>62</v>
      </c>
      <c r="U14" s="194">
        <v>97</v>
      </c>
      <c r="V14" s="194">
        <v>35</v>
      </c>
      <c r="W14" s="194">
        <v>2</v>
      </c>
      <c r="X14" s="194">
        <v>33</v>
      </c>
      <c r="Y14" s="194">
        <v>29</v>
      </c>
      <c r="Z14" s="194">
        <v>3</v>
      </c>
      <c r="AA14" s="86">
        <v>440</v>
      </c>
    </row>
    <row r="15" spans="1:27" ht="15" customHeight="1">
      <c r="A15" s="969" t="s">
        <v>1</v>
      </c>
      <c r="B15" s="970"/>
      <c r="C15" s="78">
        <v>2</v>
      </c>
      <c r="D15" s="194">
        <v>9</v>
      </c>
      <c r="E15" s="194">
        <v>232</v>
      </c>
      <c r="F15" s="194">
        <v>117</v>
      </c>
      <c r="G15" s="194">
        <v>115</v>
      </c>
      <c r="H15" s="259">
        <v>3</v>
      </c>
      <c r="I15" s="259">
        <v>3</v>
      </c>
      <c r="J15" s="259">
        <v>14</v>
      </c>
      <c r="K15" s="259">
        <v>9</v>
      </c>
      <c r="L15" s="259">
        <v>14</v>
      </c>
      <c r="M15" s="259">
        <v>16</v>
      </c>
      <c r="N15" s="215">
        <v>27</v>
      </c>
      <c r="O15" s="215">
        <v>30</v>
      </c>
      <c r="P15" s="215">
        <v>27</v>
      </c>
      <c r="Q15" s="215">
        <v>28</v>
      </c>
      <c r="R15" s="215">
        <v>32</v>
      </c>
      <c r="S15" s="215">
        <v>29</v>
      </c>
      <c r="T15" s="216">
        <v>27</v>
      </c>
      <c r="U15" s="194">
        <v>48</v>
      </c>
      <c r="V15" s="194">
        <v>48</v>
      </c>
      <c r="W15" s="194">
        <v>2</v>
      </c>
      <c r="X15" s="194">
        <v>46</v>
      </c>
      <c r="Y15" s="194">
        <v>0</v>
      </c>
      <c r="Z15" s="194">
        <v>3</v>
      </c>
      <c r="AA15" s="86">
        <v>271</v>
      </c>
    </row>
    <row r="16" spans="1:27" ht="15" customHeight="1">
      <c r="A16" s="969" t="s">
        <v>40</v>
      </c>
      <c r="B16" s="970"/>
      <c r="C16" s="78">
        <v>1</v>
      </c>
      <c r="D16" s="194">
        <v>3</v>
      </c>
      <c r="E16" s="194">
        <v>15</v>
      </c>
      <c r="F16" s="194">
        <v>10</v>
      </c>
      <c r="G16" s="194">
        <v>5</v>
      </c>
      <c r="H16" s="259">
        <v>0</v>
      </c>
      <c r="I16" s="259">
        <v>0</v>
      </c>
      <c r="J16" s="259">
        <v>1</v>
      </c>
      <c r="K16" s="259">
        <v>1</v>
      </c>
      <c r="L16" s="259">
        <v>0</v>
      </c>
      <c r="M16" s="259">
        <v>0</v>
      </c>
      <c r="N16" s="215">
        <v>3</v>
      </c>
      <c r="O16" s="215">
        <v>1</v>
      </c>
      <c r="P16" s="215">
        <v>3</v>
      </c>
      <c r="Q16" s="215">
        <v>2</v>
      </c>
      <c r="R16" s="215">
        <v>3</v>
      </c>
      <c r="S16" s="215">
        <v>1</v>
      </c>
      <c r="T16" s="216">
        <v>2</v>
      </c>
      <c r="U16" s="194">
        <v>8</v>
      </c>
      <c r="V16" s="194">
        <v>8</v>
      </c>
      <c r="W16" s="194">
        <v>0</v>
      </c>
      <c r="X16" s="194">
        <v>8</v>
      </c>
      <c r="Y16" s="194">
        <v>0</v>
      </c>
      <c r="Z16" s="194">
        <v>4</v>
      </c>
      <c r="AA16" s="86">
        <v>75</v>
      </c>
    </row>
    <row r="17" spans="1:27" ht="15" customHeight="1">
      <c r="A17" s="969" t="s">
        <v>41</v>
      </c>
      <c r="B17" s="970"/>
      <c r="C17" s="78">
        <v>0</v>
      </c>
      <c r="D17" s="194">
        <v>0</v>
      </c>
      <c r="E17" s="194">
        <v>0</v>
      </c>
      <c r="F17" s="194">
        <v>0</v>
      </c>
      <c r="G17" s="194">
        <v>0</v>
      </c>
      <c r="H17" s="259">
        <v>0</v>
      </c>
      <c r="I17" s="259">
        <v>0</v>
      </c>
      <c r="J17" s="259">
        <v>0</v>
      </c>
      <c r="K17" s="259">
        <v>0</v>
      </c>
      <c r="L17" s="259">
        <v>0</v>
      </c>
      <c r="M17" s="259">
        <v>0</v>
      </c>
      <c r="N17" s="87">
        <v>0</v>
      </c>
      <c r="O17" s="87">
        <v>0</v>
      </c>
      <c r="P17" s="215">
        <v>0</v>
      </c>
      <c r="Q17" s="215">
        <v>0</v>
      </c>
      <c r="R17" s="215">
        <v>0</v>
      </c>
      <c r="S17" s="215">
        <v>0</v>
      </c>
      <c r="T17" s="216">
        <v>0</v>
      </c>
      <c r="U17" s="194">
        <v>0</v>
      </c>
      <c r="V17" s="194">
        <v>0</v>
      </c>
      <c r="W17" s="194">
        <v>0</v>
      </c>
      <c r="X17" s="194">
        <v>0</v>
      </c>
      <c r="Y17" s="194">
        <v>0</v>
      </c>
      <c r="Z17" s="194">
        <v>0</v>
      </c>
      <c r="AA17" s="86">
        <v>0</v>
      </c>
    </row>
    <row r="18" spans="1:27" ht="15" customHeight="1">
      <c r="A18" s="969" t="s">
        <v>42</v>
      </c>
      <c r="B18" s="970"/>
      <c r="C18" s="78">
        <v>0</v>
      </c>
      <c r="D18" s="194">
        <v>0</v>
      </c>
      <c r="E18" s="194">
        <v>0</v>
      </c>
      <c r="F18" s="194">
        <v>0</v>
      </c>
      <c r="G18" s="194">
        <v>0</v>
      </c>
      <c r="H18" s="259">
        <v>0</v>
      </c>
      <c r="I18" s="259">
        <v>0</v>
      </c>
      <c r="J18" s="259">
        <v>0</v>
      </c>
      <c r="K18" s="259">
        <v>0</v>
      </c>
      <c r="L18" s="259">
        <v>0</v>
      </c>
      <c r="M18" s="259">
        <v>0</v>
      </c>
      <c r="N18" s="215">
        <v>0</v>
      </c>
      <c r="O18" s="215">
        <v>0</v>
      </c>
      <c r="P18" s="215">
        <v>0</v>
      </c>
      <c r="Q18" s="215">
        <v>0</v>
      </c>
      <c r="R18" s="215">
        <v>0</v>
      </c>
      <c r="S18" s="215">
        <v>0</v>
      </c>
      <c r="T18" s="216">
        <v>0</v>
      </c>
      <c r="U18" s="194">
        <v>0</v>
      </c>
      <c r="V18" s="194">
        <v>0</v>
      </c>
      <c r="W18" s="194">
        <v>0</v>
      </c>
      <c r="X18" s="194">
        <v>0</v>
      </c>
      <c r="Y18" s="194">
        <v>0</v>
      </c>
      <c r="Z18" s="194">
        <v>0</v>
      </c>
      <c r="AA18" s="86">
        <v>0</v>
      </c>
    </row>
    <row r="19" spans="1:27" ht="15" customHeight="1">
      <c r="A19" s="969" t="s">
        <v>43</v>
      </c>
      <c r="B19" s="970"/>
      <c r="C19" s="78">
        <v>0</v>
      </c>
      <c r="D19" s="194">
        <v>0</v>
      </c>
      <c r="E19" s="194">
        <v>0</v>
      </c>
      <c r="F19" s="194">
        <v>0</v>
      </c>
      <c r="G19" s="194">
        <v>0</v>
      </c>
      <c r="H19" s="259">
        <v>0</v>
      </c>
      <c r="I19" s="259">
        <v>0</v>
      </c>
      <c r="J19" s="259">
        <v>0</v>
      </c>
      <c r="K19" s="259">
        <v>0</v>
      </c>
      <c r="L19" s="259">
        <v>0</v>
      </c>
      <c r="M19" s="259">
        <v>0</v>
      </c>
      <c r="N19" s="215">
        <v>0</v>
      </c>
      <c r="O19" s="215">
        <v>0</v>
      </c>
      <c r="P19" s="215">
        <v>0</v>
      </c>
      <c r="Q19" s="215">
        <v>0</v>
      </c>
      <c r="R19" s="215">
        <v>0</v>
      </c>
      <c r="S19" s="215">
        <v>0</v>
      </c>
      <c r="T19" s="216">
        <v>0</v>
      </c>
      <c r="U19" s="194">
        <v>0</v>
      </c>
      <c r="V19" s="194">
        <v>0</v>
      </c>
      <c r="W19" s="194">
        <v>0</v>
      </c>
      <c r="X19" s="194">
        <v>0</v>
      </c>
      <c r="Y19" s="194">
        <v>0</v>
      </c>
      <c r="Z19" s="194">
        <v>0</v>
      </c>
      <c r="AA19" s="86">
        <v>0</v>
      </c>
    </row>
    <row r="20" spans="1:27" ht="15" customHeight="1">
      <c r="A20" s="969" t="s">
        <v>44</v>
      </c>
      <c r="B20" s="970"/>
      <c r="C20" s="78">
        <v>0</v>
      </c>
      <c r="D20" s="194">
        <v>0</v>
      </c>
      <c r="E20" s="194">
        <v>0</v>
      </c>
      <c r="F20" s="194">
        <v>0</v>
      </c>
      <c r="G20" s="194">
        <v>0</v>
      </c>
      <c r="H20" s="259">
        <v>0</v>
      </c>
      <c r="I20" s="259">
        <v>0</v>
      </c>
      <c r="J20" s="259">
        <v>0</v>
      </c>
      <c r="K20" s="259">
        <v>0</v>
      </c>
      <c r="L20" s="259">
        <v>0</v>
      </c>
      <c r="M20" s="259">
        <v>0</v>
      </c>
      <c r="N20" s="87">
        <v>0</v>
      </c>
      <c r="O20" s="87">
        <v>0</v>
      </c>
      <c r="P20" s="215">
        <v>0</v>
      </c>
      <c r="Q20" s="215">
        <v>0</v>
      </c>
      <c r="R20" s="215">
        <v>0</v>
      </c>
      <c r="S20" s="215">
        <v>0</v>
      </c>
      <c r="T20" s="216">
        <v>0</v>
      </c>
      <c r="U20" s="194">
        <v>0</v>
      </c>
      <c r="V20" s="194">
        <v>0</v>
      </c>
      <c r="W20" s="194">
        <v>0</v>
      </c>
      <c r="X20" s="194">
        <v>0</v>
      </c>
      <c r="Y20" s="194">
        <v>0</v>
      </c>
      <c r="Z20" s="194">
        <v>0</v>
      </c>
      <c r="AA20" s="86">
        <v>0</v>
      </c>
    </row>
    <row r="21" spans="1:27" ht="15" customHeight="1">
      <c r="A21" s="969" t="s">
        <v>45</v>
      </c>
      <c r="B21" s="970"/>
      <c r="C21" s="78">
        <v>0</v>
      </c>
      <c r="D21" s="194">
        <v>0</v>
      </c>
      <c r="E21" s="194">
        <v>0</v>
      </c>
      <c r="F21" s="194">
        <v>0</v>
      </c>
      <c r="G21" s="194">
        <v>0</v>
      </c>
      <c r="H21" s="259">
        <v>0</v>
      </c>
      <c r="I21" s="259">
        <v>0</v>
      </c>
      <c r="J21" s="259">
        <v>0</v>
      </c>
      <c r="K21" s="259">
        <v>0</v>
      </c>
      <c r="L21" s="259">
        <v>0</v>
      </c>
      <c r="M21" s="259">
        <v>0</v>
      </c>
      <c r="N21" s="215">
        <v>0</v>
      </c>
      <c r="O21" s="215">
        <v>0</v>
      </c>
      <c r="P21" s="215">
        <v>0</v>
      </c>
      <c r="Q21" s="215">
        <v>0</v>
      </c>
      <c r="R21" s="215">
        <v>0</v>
      </c>
      <c r="S21" s="215">
        <v>0</v>
      </c>
      <c r="T21" s="216">
        <v>0</v>
      </c>
      <c r="U21" s="194">
        <v>0</v>
      </c>
      <c r="V21" s="194">
        <v>0</v>
      </c>
      <c r="W21" s="194">
        <v>0</v>
      </c>
      <c r="X21" s="194">
        <v>0</v>
      </c>
      <c r="Y21" s="194">
        <v>0</v>
      </c>
      <c r="Z21" s="194">
        <v>0</v>
      </c>
      <c r="AA21" s="86">
        <v>0</v>
      </c>
    </row>
    <row r="22" spans="1:27" ht="15" customHeight="1">
      <c r="A22" s="969" t="s">
        <v>46</v>
      </c>
      <c r="B22" s="970"/>
      <c r="C22" s="78">
        <v>2</v>
      </c>
      <c r="D22" s="194">
        <v>9</v>
      </c>
      <c r="E22" s="194">
        <v>220</v>
      </c>
      <c r="F22" s="194">
        <v>106</v>
      </c>
      <c r="G22" s="194">
        <v>114</v>
      </c>
      <c r="H22" s="259">
        <v>0</v>
      </c>
      <c r="I22" s="259">
        <v>0</v>
      </c>
      <c r="J22" s="259">
        <v>0</v>
      </c>
      <c r="K22" s="259">
        <v>0</v>
      </c>
      <c r="L22" s="259">
        <v>0</v>
      </c>
      <c r="M22" s="259">
        <v>0</v>
      </c>
      <c r="N22" s="87">
        <v>33</v>
      </c>
      <c r="O22" s="87">
        <v>36</v>
      </c>
      <c r="P22" s="215">
        <v>30</v>
      </c>
      <c r="Q22" s="215">
        <v>41</v>
      </c>
      <c r="R22" s="215">
        <v>43</v>
      </c>
      <c r="S22" s="215">
        <v>37</v>
      </c>
      <c r="T22" s="216">
        <v>77</v>
      </c>
      <c r="U22" s="194">
        <v>76</v>
      </c>
      <c r="V22" s="194">
        <v>19</v>
      </c>
      <c r="W22" s="194">
        <v>0</v>
      </c>
      <c r="X22" s="194">
        <v>19</v>
      </c>
      <c r="Y22" s="194">
        <v>0</v>
      </c>
      <c r="Z22" s="194">
        <v>1</v>
      </c>
      <c r="AA22" s="86">
        <v>276</v>
      </c>
    </row>
    <row r="23" spans="1:27" ht="15" customHeight="1">
      <c r="A23" s="969" t="s">
        <v>79</v>
      </c>
      <c r="B23" s="970"/>
      <c r="C23" s="78">
        <v>0</v>
      </c>
      <c r="D23" s="194">
        <v>0</v>
      </c>
      <c r="E23" s="194">
        <v>0</v>
      </c>
      <c r="F23" s="194">
        <v>0</v>
      </c>
      <c r="G23" s="194">
        <v>0</v>
      </c>
      <c r="H23" s="259">
        <v>0</v>
      </c>
      <c r="I23" s="259">
        <v>0</v>
      </c>
      <c r="J23" s="259">
        <v>0</v>
      </c>
      <c r="K23" s="259">
        <v>0</v>
      </c>
      <c r="L23" s="259">
        <v>0</v>
      </c>
      <c r="M23" s="259">
        <v>0</v>
      </c>
      <c r="N23" s="215">
        <v>0</v>
      </c>
      <c r="O23" s="215">
        <v>0</v>
      </c>
      <c r="P23" s="215">
        <v>0</v>
      </c>
      <c r="Q23" s="215">
        <v>0</v>
      </c>
      <c r="R23" s="215">
        <v>0</v>
      </c>
      <c r="S23" s="215">
        <v>0</v>
      </c>
      <c r="T23" s="216">
        <v>0</v>
      </c>
      <c r="U23" s="194">
        <v>0</v>
      </c>
      <c r="V23" s="194">
        <v>0</v>
      </c>
      <c r="W23" s="194">
        <v>0</v>
      </c>
      <c r="X23" s="194">
        <v>0</v>
      </c>
      <c r="Y23" s="194">
        <v>0</v>
      </c>
      <c r="Z23" s="194">
        <v>0</v>
      </c>
      <c r="AA23" s="86">
        <v>0</v>
      </c>
    </row>
    <row r="24" spans="1:27" ht="15" customHeight="1">
      <c r="A24" s="969" t="s">
        <v>80</v>
      </c>
      <c r="B24" s="970"/>
      <c r="C24" s="78">
        <v>2</v>
      </c>
      <c r="D24" s="194">
        <v>10</v>
      </c>
      <c r="E24" s="194">
        <v>200</v>
      </c>
      <c r="F24" s="194">
        <v>108</v>
      </c>
      <c r="G24" s="194">
        <v>92</v>
      </c>
      <c r="H24" s="259">
        <v>2</v>
      </c>
      <c r="I24" s="259">
        <v>2</v>
      </c>
      <c r="J24" s="259">
        <v>11</v>
      </c>
      <c r="K24" s="259">
        <v>10</v>
      </c>
      <c r="L24" s="259">
        <v>12</v>
      </c>
      <c r="M24" s="259">
        <v>6</v>
      </c>
      <c r="N24" s="215">
        <v>25</v>
      </c>
      <c r="O24" s="215">
        <v>20</v>
      </c>
      <c r="P24" s="215">
        <v>26</v>
      </c>
      <c r="Q24" s="215">
        <v>26</v>
      </c>
      <c r="R24" s="215">
        <v>32</v>
      </c>
      <c r="S24" s="215">
        <v>28</v>
      </c>
      <c r="T24" s="216">
        <v>32</v>
      </c>
      <c r="U24" s="194">
        <v>62</v>
      </c>
      <c r="V24" s="194">
        <v>33</v>
      </c>
      <c r="W24" s="194">
        <v>0</v>
      </c>
      <c r="X24" s="194">
        <v>33</v>
      </c>
      <c r="Y24" s="194">
        <v>9</v>
      </c>
      <c r="Z24" s="194">
        <v>5</v>
      </c>
      <c r="AA24" s="86">
        <v>405</v>
      </c>
    </row>
    <row r="25" spans="1:27" ht="15" customHeight="1">
      <c r="A25" s="203" t="s">
        <v>31</v>
      </c>
      <c r="B25" s="17" t="s">
        <v>2</v>
      </c>
      <c r="C25" s="78">
        <v>0</v>
      </c>
      <c r="D25" s="194">
        <v>0</v>
      </c>
      <c r="E25" s="194">
        <v>0</v>
      </c>
      <c r="F25" s="194">
        <v>0</v>
      </c>
      <c r="G25" s="194">
        <v>0</v>
      </c>
      <c r="H25" s="259">
        <v>0</v>
      </c>
      <c r="I25" s="259">
        <v>0</v>
      </c>
      <c r="J25" s="259">
        <v>0</v>
      </c>
      <c r="K25" s="259">
        <v>0</v>
      </c>
      <c r="L25" s="259">
        <v>0</v>
      </c>
      <c r="M25" s="259">
        <v>0</v>
      </c>
      <c r="N25" s="215">
        <v>0</v>
      </c>
      <c r="O25" s="215">
        <v>0</v>
      </c>
      <c r="P25" s="215">
        <v>0</v>
      </c>
      <c r="Q25" s="215">
        <v>0</v>
      </c>
      <c r="R25" s="215">
        <v>0</v>
      </c>
      <c r="S25" s="215">
        <v>0</v>
      </c>
      <c r="T25" s="216">
        <v>0</v>
      </c>
      <c r="U25" s="194">
        <v>0</v>
      </c>
      <c r="V25" s="194">
        <v>0</v>
      </c>
      <c r="W25" s="194">
        <v>0</v>
      </c>
      <c r="X25" s="194">
        <v>0</v>
      </c>
      <c r="Y25" s="194">
        <v>0</v>
      </c>
      <c r="Z25" s="194">
        <v>0</v>
      </c>
      <c r="AA25" s="86">
        <v>0</v>
      </c>
    </row>
    <row r="26" spans="1:27" ht="15" customHeight="1">
      <c r="A26" s="203" t="s">
        <v>32</v>
      </c>
      <c r="B26" s="17" t="s">
        <v>3</v>
      </c>
      <c r="C26" s="78">
        <v>2</v>
      </c>
      <c r="D26" s="194">
        <v>12</v>
      </c>
      <c r="E26" s="194">
        <v>362</v>
      </c>
      <c r="F26" s="194">
        <v>190</v>
      </c>
      <c r="G26" s="194">
        <v>172</v>
      </c>
      <c r="H26" s="259">
        <v>7</v>
      </c>
      <c r="I26" s="259">
        <v>5</v>
      </c>
      <c r="J26" s="259">
        <v>20</v>
      </c>
      <c r="K26" s="259">
        <v>14</v>
      </c>
      <c r="L26" s="259">
        <v>24</v>
      </c>
      <c r="M26" s="259">
        <v>27</v>
      </c>
      <c r="N26" s="215">
        <v>48</v>
      </c>
      <c r="O26" s="215">
        <v>45</v>
      </c>
      <c r="P26" s="215">
        <v>40</v>
      </c>
      <c r="Q26" s="215">
        <v>35</v>
      </c>
      <c r="R26" s="215">
        <v>51</v>
      </c>
      <c r="S26" s="215">
        <v>46</v>
      </c>
      <c r="T26" s="216">
        <v>35</v>
      </c>
      <c r="U26" s="194">
        <v>87</v>
      </c>
      <c r="V26" s="194">
        <v>50</v>
      </c>
      <c r="W26" s="194">
        <v>2</v>
      </c>
      <c r="X26" s="194">
        <v>48</v>
      </c>
      <c r="Y26" s="194">
        <v>18</v>
      </c>
      <c r="Z26" s="194">
        <v>11</v>
      </c>
      <c r="AA26" s="86">
        <v>329</v>
      </c>
    </row>
    <row r="27" spans="1:27" ht="15" customHeight="1">
      <c r="A27" s="203"/>
      <c r="B27" s="17" t="s">
        <v>4</v>
      </c>
      <c r="C27" s="78">
        <v>0</v>
      </c>
      <c r="D27" s="194">
        <v>0</v>
      </c>
      <c r="E27" s="194">
        <v>0</v>
      </c>
      <c r="F27" s="194">
        <v>0</v>
      </c>
      <c r="G27" s="194">
        <v>0</v>
      </c>
      <c r="H27" s="259">
        <v>0</v>
      </c>
      <c r="I27" s="259">
        <v>0</v>
      </c>
      <c r="J27" s="259">
        <v>0</v>
      </c>
      <c r="K27" s="259">
        <v>0</v>
      </c>
      <c r="L27" s="259">
        <v>0</v>
      </c>
      <c r="M27" s="259">
        <v>0</v>
      </c>
      <c r="N27" s="215">
        <v>0</v>
      </c>
      <c r="O27" s="215">
        <v>0</v>
      </c>
      <c r="P27" s="215">
        <v>0</v>
      </c>
      <c r="Q27" s="215">
        <v>0</v>
      </c>
      <c r="R27" s="215">
        <v>0</v>
      </c>
      <c r="S27" s="215">
        <v>0</v>
      </c>
      <c r="T27" s="216">
        <v>0</v>
      </c>
      <c r="U27" s="194">
        <v>0</v>
      </c>
      <c r="V27" s="194">
        <v>0</v>
      </c>
      <c r="W27" s="194">
        <v>0</v>
      </c>
      <c r="X27" s="194">
        <v>0</v>
      </c>
      <c r="Y27" s="194">
        <v>0</v>
      </c>
      <c r="Z27" s="194">
        <v>0</v>
      </c>
      <c r="AA27" s="86">
        <v>0</v>
      </c>
    </row>
    <row r="28" spans="1:27" ht="15" customHeight="1">
      <c r="A28" s="203"/>
      <c r="B28" s="17" t="s">
        <v>5</v>
      </c>
      <c r="C28" s="78">
        <v>0</v>
      </c>
      <c r="D28" s="194">
        <v>0</v>
      </c>
      <c r="E28" s="194">
        <v>0</v>
      </c>
      <c r="F28" s="194">
        <v>0</v>
      </c>
      <c r="G28" s="194">
        <v>0</v>
      </c>
      <c r="H28" s="259">
        <v>0</v>
      </c>
      <c r="I28" s="259">
        <v>0</v>
      </c>
      <c r="J28" s="259">
        <v>0</v>
      </c>
      <c r="K28" s="259">
        <v>0</v>
      </c>
      <c r="L28" s="259">
        <v>0</v>
      </c>
      <c r="M28" s="259">
        <v>0</v>
      </c>
      <c r="N28" s="215">
        <v>0</v>
      </c>
      <c r="O28" s="215">
        <v>0</v>
      </c>
      <c r="P28" s="215">
        <v>0</v>
      </c>
      <c r="Q28" s="215">
        <v>0</v>
      </c>
      <c r="R28" s="215">
        <v>0</v>
      </c>
      <c r="S28" s="215">
        <v>0</v>
      </c>
      <c r="T28" s="216">
        <v>0</v>
      </c>
      <c r="U28" s="194">
        <v>0</v>
      </c>
      <c r="V28" s="194">
        <v>0</v>
      </c>
      <c r="W28" s="194">
        <v>0</v>
      </c>
      <c r="X28" s="194">
        <v>0</v>
      </c>
      <c r="Y28" s="194">
        <v>0</v>
      </c>
      <c r="Z28" s="194">
        <v>0</v>
      </c>
      <c r="AA28" s="86">
        <v>0</v>
      </c>
    </row>
    <row r="29" spans="1:27" ht="15" customHeight="1">
      <c r="A29" s="203"/>
      <c r="B29" s="17" t="s">
        <v>6</v>
      </c>
      <c r="C29" s="78">
        <v>1</v>
      </c>
      <c r="D29" s="194">
        <v>5</v>
      </c>
      <c r="E29" s="194">
        <v>134</v>
      </c>
      <c r="F29" s="194">
        <v>58</v>
      </c>
      <c r="G29" s="194">
        <v>76</v>
      </c>
      <c r="H29" s="259">
        <v>1</v>
      </c>
      <c r="I29" s="259">
        <v>3</v>
      </c>
      <c r="J29" s="259">
        <v>9</v>
      </c>
      <c r="K29" s="259">
        <v>9</v>
      </c>
      <c r="L29" s="259">
        <v>10</v>
      </c>
      <c r="M29" s="259">
        <v>17</v>
      </c>
      <c r="N29" s="215">
        <v>17</v>
      </c>
      <c r="O29" s="215">
        <v>19</v>
      </c>
      <c r="P29" s="215">
        <v>10</v>
      </c>
      <c r="Q29" s="215">
        <v>10</v>
      </c>
      <c r="R29" s="215">
        <v>11</v>
      </c>
      <c r="S29" s="215">
        <v>18</v>
      </c>
      <c r="T29" s="216">
        <v>85</v>
      </c>
      <c r="U29" s="194">
        <v>0</v>
      </c>
      <c r="V29" s="194">
        <v>23</v>
      </c>
      <c r="W29" s="194">
        <v>2</v>
      </c>
      <c r="X29" s="194">
        <v>21</v>
      </c>
      <c r="Y29" s="194">
        <v>1</v>
      </c>
      <c r="Z29" s="194">
        <v>5</v>
      </c>
      <c r="AA29" s="86">
        <v>200</v>
      </c>
    </row>
    <row r="30" spans="1:27" ht="15" customHeight="1">
      <c r="A30" s="203" t="s">
        <v>96</v>
      </c>
      <c r="B30" s="17" t="s">
        <v>7</v>
      </c>
      <c r="C30" s="78">
        <v>0</v>
      </c>
      <c r="D30" s="194">
        <v>0</v>
      </c>
      <c r="E30" s="194">
        <v>0</v>
      </c>
      <c r="F30" s="194">
        <v>0</v>
      </c>
      <c r="G30" s="194">
        <v>0</v>
      </c>
      <c r="H30" s="259">
        <v>0</v>
      </c>
      <c r="I30" s="259">
        <v>0</v>
      </c>
      <c r="J30" s="259">
        <v>0</v>
      </c>
      <c r="K30" s="259">
        <v>0</v>
      </c>
      <c r="L30" s="259">
        <v>0</v>
      </c>
      <c r="M30" s="259">
        <v>0</v>
      </c>
      <c r="N30" s="215">
        <v>0</v>
      </c>
      <c r="O30" s="215">
        <v>0</v>
      </c>
      <c r="P30" s="215">
        <v>0</v>
      </c>
      <c r="Q30" s="215">
        <v>0</v>
      </c>
      <c r="R30" s="215">
        <v>0</v>
      </c>
      <c r="S30" s="215">
        <v>0</v>
      </c>
      <c r="T30" s="216">
        <v>0</v>
      </c>
      <c r="U30" s="194">
        <v>0</v>
      </c>
      <c r="V30" s="194">
        <v>0</v>
      </c>
      <c r="W30" s="194">
        <v>0</v>
      </c>
      <c r="X30" s="194">
        <v>0</v>
      </c>
      <c r="Y30" s="194">
        <v>0</v>
      </c>
      <c r="Z30" s="194">
        <v>0</v>
      </c>
      <c r="AA30" s="86">
        <v>0</v>
      </c>
    </row>
    <row r="31" spans="1:27" ht="15" customHeight="1">
      <c r="A31" s="203"/>
      <c r="B31" s="17" t="s">
        <v>8</v>
      </c>
      <c r="C31" s="78">
        <v>1</v>
      </c>
      <c r="D31" s="194">
        <v>6</v>
      </c>
      <c r="E31" s="194">
        <v>151</v>
      </c>
      <c r="F31" s="194">
        <v>83</v>
      </c>
      <c r="G31" s="194">
        <v>68</v>
      </c>
      <c r="H31" s="259">
        <v>3</v>
      </c>
      <c r="I31" s="259">
        <v>1</v>
      </c>
      <c r="J31" s="259">
        <v>10</v>
      </c>
      <c r="K31" s="259">
        <v>10</v>
      </c>
      <c r="L31" s="259">
        <v>12</v>
      </c>
      <c r="M31" s="259">
        <v>11</v>
      </c>
      <c r="N31" s="215">
        <v>21</v>
      </c>
      <c r="O31" s="215">
        <v>12</v>
      </c>
      <c r="P31" s="215">
        <v>18</v>
      </c>
      <c r="Q31" s="215">
        <v>12</v>
      </c>
      <c r="R31" s="215">
        <v>19</v>
      </c>
      <c r="S31" s="215">
        <v>22</v>
      </c>
      <c r="T31" s="216">
        <v>12</v>
      </c>
      <c r="U31" s="194">
        <v>44</v>
      </c>
      <c r="V31" s="194">
        <v>33</v>
      </c>
      <c r="W31" s="194">
        <v>3</v>
      </c>
      <c r="X31" s="194">
        <v>30</v>
      </c>
      <c r="Y31" s="194">
        <v>0</v>
      </c>
      <c r="Z31" s="87">
        <v>5</v>
      </c>
      <c r="AA31" s="86">
        <v>240</v>
      </c>
    </row>
    <row r="32" spans="1:27" ht="15" customHeight="1">
      <c r="A32" s="203"/>
      <c r="B32" s="17" t="s">
        <v>9</v>
      </c>
      <c r="C32" s="78">
        <v>0</v>
      </c>
      <c r="D32" s="194">
        <v>0</v>
      </c>
      <c r="E32" s="194">
        <v>0</v>
      </c>
      <c r="F32" s="194">
        <v>0</v>
      </c>
      <c r="G32" s="194">
        <v>0</v>
      </c>
      <c r="H32" s="259">
        <v>0</v>
      </c>
      <c r="I32" s="259">
        <v>0</v>
      </c>
      <c r="J32" s="259">
        <v>0</v>
      </c>
      <c r="K32" s="259">
        <v>0</v>
      </c>
      <c r="L32" s="259">
        <v>0</v>
      </c>
      <c r="M32" s="259">
        <v>0</v>
      </c>
      <c r="N32" s="215">
        <v>0</v>
      </c>
      <c r="O32" s="215">
        <v>0</v>
      </c>
      <c r="P32" s="215">
        <v>0</v>
      </c>
      <c r="Q32" s="215">
        <v>0</v>
      </c>
      <c r="R32" s="215">
        <v>0</v>
      </c>
      <c r="S32" s="215">
        <v>0</v>
      </c>
      <c r="T32" s="216">
        <v>0</v>
      </c>
      <c r="U32" s="194">
        <v>0</v>
      </c>
      <c r="V32" s="194">
        <v>0</v>
      </c>
      <c r="W32" s="194">
        <v>0</v>
      </c>
      <c r="X32" s="194">
        <v>0</v>
      </c>
      <c r="Y32" s="194">
        <v>0</v>
      </c>
      <c r="Z32" s="194">
        <v>0</v>
      </c>
      <c r="AA32" s="86">
        <v>0</v>
      </c>
    </row>
    <row r="33" spans="1:27" ht="15" customHeight="1">
      <c r="A33" s="203" t="s">
        <v>34</v>
      </c>
      <c r="B33" s="17" t="s">
        <v>10</v>
      </c>
      <c r="C33" s="78">
        <v>0</v>
      </c>
      <c r="D33" s="194">
        <v>0</v>
      </c>
      <c r="E33" s="194">
        <v>0</v>
      </c>
      <c r="F33" s="194">
        <v>0</v>
      </c>
      <c r="G33" s="194">
        <v>0</v>
      </c>
      <c r="H33" s="259">
        <v>0</v>
      </c>
      <c r="I33" s="259">
        <v>0</v>
      </c>
      <c r="J33" s="259">
        <v>0</v>
      </c>
      <c r="K33" s="259">
        <v>0</v>
      </c>
      <c r="L33" s="259">
        <v>0</v>
      </c>
      <c r="M33" s="259">
        <v>0</v>
      </c>
      <c r="N33" s="215">
        <v>0</v>
      </c>
      <c r="O33" s="215">
        <v>0</v>
      </c>
      <c r="P33" s="215">
        <v>0</v>
      </c>
      <c r="Q33" s="215">
        <v>0</v>
      </c>
      <c r="R33" s="215">
        <v>0</v>
      </c>
      <c r="S33" s="215">
        <v>0</v>
      </c>
      <c r="T33" s="216">
        <v>0</v>
      </c>
      <c r="U33" s="194">
        <v>0</v>
      </c>
      <c r="V33" s="194">
        <v>0</v>
      </c>
      <c r="W33" s="194">
        <v>0</v>
      </c>
      <c r="X33" s="194">
        <v>0</v>
      </c>
      <c r="Y33" s="194">
        <v>0</v>
      </c>
      <c r="Z33" s="194">
        <v>0</v>
      </c>
      <c r="AA33" s="86">
        <v>0</v>
      </c>
    </row>
    <row r="34" spans="1:27" ht="15" customHeight="1">
      <c r="A34" s="203"/>
      <c r="B34" s="17" t="s">
        <v>11</v>
      </c>
      <c r="C34" s="78">
        <v>0</v>
      </c>
      <c r="D34" s="194">
        <v>0</v>
      </c>
      <c r="E34" s="194">
        <v>0</v>
      </c>
      <c r="F34" s="194">
        <v>0</v>
      </c>
      <c r="G34" s="194">
        <v>0</v>
      </c>
      <c r="H34" s="259">
        <v>0</v>
      </c>
      <c r="I34" s="259">
        <v>0</v>
      </c>
      <c r="J34" s="259">
        <v>0</v>
      </c>
      <c r="K34" s="259">
        <v>0</v>
      </c>
      <c r="L34" s="259">
        <v>0</v>
      </c>
      <c r="M34" s="259">
        <v>0</v>
      </c>
      <c r="N34" s="215">
        <v>0</v>
      </c>
      <c r="O34" s="215">
        <v>0</v>
      </c>
      <c r="P34" s="215">
        <v>0</v>
      </c>
      <c r="Q34" s="215">
        <v>0</v>
      </c>
      <c r="R34" s="215">
        <v>0</v>
      </c>
      <c r="S34" s="215">
        <v>0</v>
      </c>
      <c r="T34" s="216">
        <v>0</v>
      </c>
      <c r="U34" s="194">
        <v>0</v>
      </c>
      <c r="V34" s="194">
        <v>0</v>
      </c>
      <c r="W34" s="194">
        <v>0</v>
      </c>
      <c r="X34" s="194">
        <v>0</v>
      </c>
      <c r="Y34" s="194">
        <v>0</v>
      </c>
      <c r="Z34" s="194">
        <v>0</v>
      </c>
      <c r="AA34" s="86">
        <v>0</v>
      </c>
    </row>
    <row r="35" spans="1:27" ht="15" customHeight="1">
      <c r="A35" s="203" t="s">
        <v>35</v>
      </c>
      <c r="B35" s="17" t="s">
        <v>12</v>
      </c>
      <c r="C35" s="78">
        <v>0</v>
      </c>
      <c r="D35" s="194">
        <v>0</v>
      </c>
      <c r="E35" s="194">
        <v>0</v>
      </c>
      <c r="F35" s="194">
        <v>0</v>
      </c>
      <c r="G35" s="194">
        <v>0</v>
      </c>
      <c r="H35" s="259">
        <v>0</v>
      </c>
      <c r="I35" s="259">
        <v>0</v>
      </c>
      <c r="J35" s="259">
        <v>0</v>
      </c>
      <c r="K35" s="259">
        <v>0</v>
      </c>
      <c r="L35" s="259">
        <v>0</v>
      </c>
      <c r="M35" s="259">
        <v>0</v>
      </c>
      <c r="N35" s="215">
        <v>0</v>
      </c>
      <c r="O35" s="215">
        <v>0</v>
      </c>
      <c r="P35" s="215">
        <v>0</v>
      </c>
      <c r="Q35" s="215">
        <v>0</v>
      </c>
      <c r="R35" s="215">
        <v>0</v>
      </c>
      <c r="S35" s="215">
        <v>0</v>
      </c>
      <c r="T35" s="216">
        <v>0</v>
      </c>
      <c r="U35" s="194">
        <v>0</v>
      </c>
      <c r="V35" s="194">
        <v>0</v>
      </c>
      <c r="W35" s="194">
        <v>0</v>
      </c>
      <c r="X35" s="194">
        <v>0</v>
      </c>
      <c r="Y35" s="194">
        <v>0</v>
      </c>
      <c r="Z35" s="194">
        <v>0</v>
      </c>
      <c r="AA35" s="86">
        <v>0</v>
      </c>
    </row>
    <row r="36" spans="1:27" ht="15" customHeight="1">
      <c r="A36" s="203"/>
      <c r="B36" s="17" t="s">
        <v>13</v>
      </c>
      <c r="C36" s="78">
        <v>0</v>
      </c>
      <c r="D36" s="194">
        <v>0</v>
      </c>
      <c r="E36" s="194">
        <v>0</v>
      </c>
      <c r="F36" s="194">
        <v>0</v>
      </c>
      <c r="G36" s="194">
        <v>0</v>
      </c>
      <c r="H36" s="259">
        <v>0</v>
      </c>
      <c r="I36" s="259">
        <v>0</v>
      </c>
      <c r="J36" s="259">
        <v>0</v>
      </c>
      <c r="K36" s="259">
        <v>0</v>
      </c>
      <c r="L36" s="259">
        <v>0</v>
      </c>
      <c r="M36" s="259">
        <v>0</v>
      </c>
      <c r="N36" s="215">
        <v>0</v>
      </c>
      <c r="O36" s="215">
        <v>0</v>
      </c>
      <c r="P36" s="215">
        <v>0</v>
      </c>
      <c r="Q36" s="215">
        <v>0</v>
      </c>
      <c r="R36" s="215">
        <v>0</v>
      </c>
      <c r="S36" s="215">
        <v>0</v>
      </c>
      <c r="T36" s="216">
        <v>0</v>
      </c>
      <c r="U36" s="194">
        <v>0</v>
      </c>
      <c r="V36" s="194">
        <v>0</v>
      </c>
      <c r="W36" s="194">
        <v>0</v>
      </c>
      <c r="X36" s="194">
        <v>0</v>
      </c>
      <c r="Y36" s="194">
        <v>0</v>
      </c>
      <c r="Z36" s="194">
        <v>0</v>
      </c>
      <c r="AA36" s="86">
        <v>0</v>
      </c>
    </row>
    <row r="37" spans="1:27" ht="15" customHeight="1">
      <c r="A37" s="203" t="s">
        <v>102</v>
      </c>
      <c r="B37" s="17" t="s">
        <v>14</v>
      </c>
      <c r="C37" s="78">
        <v>0</v>
      </c>
      <c r="D37" s="194">
        <v>0</v>
      </c>
      <c r="E37" s="194">
        <v>0</v>
      </c>
      <c r="F37" s="194">
        <v>0</v>
      </c>
      <c r="G37" s="194">
        <v>0</v>
      </c>
      <c r="H37" s="259">
        <v>0</v>
      </c>
      <c r="I37" s="259">
        <v>0</v>
      </c>
      <c r="J37" s="259">
        <v>0</v>
      </c>
      <c r="K37" s="259">
        <v>0</v>
      </c>
      <c r="L37" s="259">
        <v>0</v>
      </c>
      <c r="M37" s="259">
        <v>0</v>
      </c>
      <c r="N37" s="215">
        <v>0</v>
      </c>
      <c r="O37" s="215">
        <v>0</v>
      </c>
      <c r="P37" s="215">
        <v>0</v>
      </c>
      <c r="Q37" s="215">
        <v>0</v>
      </c>
      <c r="R37" s="215">
        <v>0</v>
      </c>
      <c r="S37" s="215">
        <v>0</v>
      </c>
      <c r="T37" s="216">
        <v>0</v>
      </c>
      <c r="U37" s="194">
        <v>0</v>
      </c>
      <c r="V37" s="194">
        <v>0</v>
      </c>
      <c r="W37" s="194">
        <v>0</v>
      </c>
      <c r="X37" s="194">
        <v>0</v>
      </c>
      <c r="Y37" s="194">
        <v>0</v>
      </c>
      <c r="Z37" s="194">
        <v>0</v>
      </c>
      <c r="AA37" s="86">
        <v>0</v>
      </c>
    </row>
    <row r="38" spans="1:27" ht="15" customHeight="1">
      <c r="A38" s="203"/>
      <c r="B38" s="17" t="s">
        <v>15</v>
      </c>
      <c r="C38" s="78">
        <v>0</v>
      </c>
      <c r="D38" s="194">
        <v>0</v>
      </c>
      <c r="E38" s="194">
        <v>0</v>
      </c>
      <c r="F38" s="194">
        <v>0</v>
      </c>
      <c r="G38" s="194">
        <v>0</v>
      </c>
      <c r="H38" s="259">
        <v>0</v>
      </c>
      <c r="I38" s="259">
        <v>0</v>
      </c>
      <c r="J38" s="259">
        <v>0</v>
      </c>
      <c r="K38" s="259">
        <v>0</v>
      </c>
      <c r="L38" s="259">
        <v>0</v>
      </c>
      <c r="M38" s="259">
        <v>0</v>
      </c>
      <c r="N38" s="215">
        <v>0</v>
      </c>
      <c r="O38" s="215">
        <v>0</v>
      </c>
      <c r="P38" s="215">
        <v>0</v>
      </c>
      <c r="Q38" s="215">
        <v>0</v>
      </c>
      <c r="R38" s="215">
        <v>0</v>
      </c>
      <c r="S38" s="215">
        <v>0</v>
      </c>
      <c r="T38" s="216">
        <v>0</v>
      </c>
      <c r="U38" s="194">
        <v>0</v>
      </c>
      <c r="V38" s="194">
        <v>0</v>
      </c>
      <c r="W38" s="194">
        <v>0</v>
      </c>
      <c r="X38" s="194">
        <v>0</v>
      </c>
      <c r="Y38" s="194">
        <v>0</v>
      </c>
      <c r="Z38" s="194">
        <v>0</v>
      </c>
      <c r="AA38" s="86">
        <v>0</v>
      </c>
    </row>
    <row r="39" spans="1:27" ht="15" customHeight="1">
      <c r="A39" s="203"/>
      <c r="B39" s="17" t="s">
        <v>16</v>
      </c>
      <c r="C39" s="78">
        <v>1</v>
      </c>
      <c r="D39" s="194">
        <v>10</v>
      </c>
      <c r="E39" s="194">
        <v>208</v>
      </c>
      <c r="F39" s="194">
        <v>116</v>
      </c>
      <c r="G39" s="194">
        <v>92</v>
      </c>
      <c r="H39" s="259">
        <v>1</v>
      </c>
      <c r="I39" s="259">
        <v>3</v>
      </c>
      <c r="J39" s="259">
        <v>12</v>
      </c>
      <c r="K39" s="259">
        <v>9</v>
      </c>
      <c r="L39" s="259">
        <v>12</v>
      </c>
      <c r="M39" s="259">
        <v>12</v>
      </c>
      <c r="N39" s="215">
        <v>38</v>
      </c>
      <c r="O39" s="215">
        <v>35</v>
      </c>
      <c r="P39" s="215">
        <v>26</v>
      </c>
      <c r="Q39" s="215">
        <v>18</v>
      </c>
      <c r="R39" s="215">
        <v>27</v>
      </c>
      <c r="S39" s="215">
        <v>15</v>
      </c>
      <c r="T39" s="216">
        <v>40</v>
      </c>
      <c r="U39" s="194">
        <v>36</v>
      </c>
      <c r="V39" s="194">
        <v>29</v>
      </c>
      <c r="W39" s="194">
        <v>2</v>
      </c>
      <c r="X39" s="194">
        <v>27</v>
      </c>
      <c r="Y39" s="194">
        <v>7</v>
      </c>
      <c r="Z39" s="194">
        <v>2</v>
      </c>
      <c r="AA39" s="86">
        <v>220</v>
      </c>
    </row>
    <row r="40" spans="1:27" ht="15" customHeight="1">
      <c r="A40" s="203"/>
      <c r="B40" s="17" t="s">
        <v>17</v>
      </c>
      <c r="C40" s="78">
        <v>0</v>
      </c>
      <c r="D40" s="194">
        <v>0</v>
      </c>
      <c r="E40" s="194">
        <v>0</v>
      </c>
      <c r="F40" s="194">
        <v>0</v>
      </c>
      <c r="G40" s="194">
        <v>0</v>
      </c>
      <c r="H40" s="259">
        <v>0</v>
      </c>
      <c r="I40" s="259">
        <v>0</v>
      </c>
      <c r="J40" s="259">
        <v>0</v>
      </c>
      <c r="K40" s="259">
        <v>0</v>
      </c>
      <c r="L40" s="259">
        <v>0</v>
      </c>
      <c r="M40" s="259">
        <v>0</v>
      </c>
      <c r="N40" s="215">
        <v>0</v>
      </c>
      <c r="O40" s="215">
        <v>0</v>
      </c>
      <c r="P40" s="215">
        <v>0</v>
      </c>
      <c r="Q40" s="215">
        <v>0</v>
      </c>
      <c r="R40" s="215">
        <v>0</v>
      </c>
      <c r="S40" s="215">
        <v>0</v>
      </c>
      <c r="T40" s="216">
        <v>0</v>
      </c>
      <c r="U40" s="194">
        <v>0</v>
      </c>
      <c r="V40" s="194">
        <v>0</v>
      </c>
      <c r="W40" s="194">
        <v>0</v>
      </c>
      <c r="X40" s="194">
        <v>0</v>
      </c>
      <c r="Y40" s="194">
        <v>0</v>
      </c>
      <c r="Z40" s="87">
        <v>0</v>
      </c>
      <c r="AA40" s="86">
        <v>0</v>
      </c>
    </row>
    <row r="41" spans="1:27" ht="15" customHeight="1">
      <c r="A41" s="203" t="s">
        <v>37</v>
      </c>
      <c r="B41" s="17" t="s">
        <v>18</v>
      </c>
      <c r="C41" s="78">
        <v>1</v>
      </c>
      <c r="D41" s="194">
        <v>3</v>
      </c>
      <c r="E41" s="194">
        <v>61</v>
      </c>
      <c r="F41" s="194">
        <v>30</v>
      </c>
      <c r="G41" s="194">
        <v>31</v>
      </c>
      <c r="H41" s="259">
        <v>1</v>
      </c>
      <c r="I41" s="259">
        <v>1</v>
      </c>
      <c r="J41" s="259">
        <v>6</v>
      </c>
      <c r="K41" s="259">
        <v>2</v>
      </c>
      <c r="L41" s="259">
        <v>3</v>
      </c>
      <c r="M41" s="259">
        <v>5</v>
      </c>
      <c r="N41" s="215">
        <v>7</v>
      </c>
      <c r="O41" s="215">
        <v>3</v>
      </c>
      <c r="P41" s="215">
        <v>5</v>
      </c>
      <c r="Q41" s="215">
        <v>11</v>
      </c>
      <c r="R41" s="215">
        <v>8</v>
      </c>
      <c r="S41" s="215">
        <v>9</v>
      </c>
      <c r="T41" s="216">
        <v>4</v>
      </c>
      <c r="U41" s="194">
        <v>11</v>
      </c>
      <c r="V41" s="194">
        <v>12</v>
      </c>
      <c r="W41" s="194">
        <v>2</v>
      </c>
      <c r="X41" s="194">
        <v>10</v>
      </c>
      <c r="Y41" s="194">
        <v>4</v>
      </c>
      <c r="Z41" s="194">
        <v>4</v>
      </c>
      <c r="AA41" s="86">
        <v>120</v>
      </c>
    </row>
    <row r="42" spans="1:27" ht="15" customHeight="1">
      <c r="A42" s="203"/>
      <c r="B42" s="17" t="s">
        <v>19</v>
      </c>
      <c r="C42" s="78">
        <v>0</v>
      </c>
      <c r="D42" s="194">
        <v>0</v>
      </c>
      <c r="E42" s="194">
        <v>0</v>
      </c>
      <c r="F42" s="194">
        <v>0</v>
      </c>
      <c r="G42" s="194">
        <v>0</v>
      </c>
      <c r="H42" s="259">
        <v>0</v>
      </c>
      <c r="I42" s="259">
        <v>0</v>
      </c>
      <c r="J42" s="259">
        <v>0</v>
      </c>
      <c r="K42" s="259">
        <v>0</v>
      </c>
      <c r="L42" s="259">
        <v>0</v>
      </c>
      <c r="M42" s="259">
        <v>0</v>
      </c>
      <c r="N42" s="215">
        <v>0</v>
      </c>
      <c r="O42" s="215">
        <v>0</v>
      </c>
      <c r="P42" s="215">
        <v>0</v>
      </c>
      <c r="Q42" s="215">
        <v>0</v>
      </c>
      <c r="R42" s="215">
        <v>0</v>
      </c>
      <c r="S42" s="215">
        <v>0</v>
      </c>
      <c r="T42" s="216">
        <v>0</v>
      </c>
      <c r="U42" s="194">
        <v>0</v>
      </c>
      <c r="V42" s="194">
        <v>0</v>
      </c>
      <c r="W42" s="194">
        <v>0</v>
      </c>
      <c r="X42" s="194">
        <v>0</v>
      </c>
      <c r="Y42" s="194">
        <v>0</v>
      </c>
      <c r="Z42" s="194">
        <v>0</v>
      </c>
      <c r="AA42" s="86">
        <v>0</v>
      </c>
    </row>
    <row r="43" spans="1:27" ht="15" customHeight="1">
      <c r="A43" s="203"/>
      <c r="B43" s="17" t="s">
        <v>20</v>
      </c>
      <c r="C43" s="78">
        <v>0</v>
      </c>
      <c r="D43" s="194">
        <v>0</v>
      </c>
      <c r="E43" s="194">
        <v>0</v>
      </c>
      <c r="F43" s="194">
        <v>0</v>
      </c>
      <c r="G43" s="194">
        <v>0</v>
      </c>
      <c r="H43" s="259">
        <v>0</v>
      </c>
      <c r="I43" s="259">
        <v>0</v>
      </c>
      <c r="J43" s="259">
        <v>0</v>
      </c>
      <c r="K43" s="259">
        <v>0</v>
      </c>
      <c r="L43" s="259">
        <v>0</v>
      </c>
      <c r="M43" s="259">
        <v>0</v>
      </c>
      <c r="N43" s="215">
        <v>0</v>
      </c>
      <c r="O43" s="215">
        <v>0</v>
      </c>
      <c r="P43" s="215">
        <v>0</v>
      </c>
      <c r="Q43" s="215">
        <v>0</v>
      </c>
      <c r="R43" s="215">
        <v>0</v>
      </c>
      <c r="S43" s="215">
        <v>0</v>
      </c>
      <c r="T43" s="216">
        <v>0</v>
      </c>
      <c r="U43" s="194">
        <v>0</v>
      </c>
      <c r="V43" s="194">
        <v>0</v>
      </c>
      <c r="W43" s="194">
        <v>0</v>
      </c>
      <c r="X43" s="194">
        <v>0</v>
      </c>
      <c r="Y43" s="194">
        <v>0</v>
      </c>
      <c r="Z43" s="194">
        <v>0</v>
      </c>
      <c r="AA43" s="86">
        <v>0</v>
      </c>
    </row>
    <row r="44" spans="1:27" ht="15" customHeight="1">
      <c r="A44" s="203"/>
      <c r="B44" s="17" t="s">
        <v>81</v>
      </c>
      <c r="C44" s="78">
        <v>0</v>
      </c>
      <c r="D44" s="194">
        <v>0</v>
      </c>
      <c r="E44" s="194">
        <v>0</v>
      </c>
      <c r="F44" s="194">
        <v>0</v>
      </c>
      <c r="G44" s="194">
        <v>0</v>
      </c>
      <c r="H44" s="259">
        <v>0</v>
      </c>
      <c r="I44" s="259">
        <v>0</v>
      </c>
      <c r="J44" s="259">
        <v>0</v>
      </c>
      <c r="K44" s="259">
        <v>0</v>
      </c>
      <c r="L44" s="259">
        <v>0</v>
      </c>
      <c r="M44" s="259">
        <v>0</v>
      </c>
      <c r="N44" s="194">
        <v>0</v>
      </c>
      <c r="O44" s="194">
        <v>0</v>
      </c>
      <c r="P44" s="215">
        <v>0</v>
      </c>
      <c r="Q44" s="215">
        <v>0</v>
      </c>
      <c r="R44" s="87">
        <v>0</v>
      </c>
      <c r="S44" s="215">
        <v>0</v>
      </c>
      <c r="T44" s="216">
        <v>0</v>
      </c>
      <c r="U44" s="194">
        <v>0</v>
      </c>
      <c r="V44" s="194">
        <v>0</v>
      </c>
      <c r="W44" s="194">
        <v>0</v>
      </c>
      <c r="X44" s="194">
        <v>0</v>
      </c>
      <c r="Y44" s="194">
        <v>0</v>
      </c>
      <c r="Z44" s="194">
        <v>0</v>
      </c>
      <c r="AA44" s="86">
        <v>0</v>
      </c>
    </row>
    <row r="45" spans="1:27" ht="15" customHeight="1">
      <c r="A45" s="203"/>
      <c r="B45" s="17" t="s">
        <v>22</v>
      </c>
      <c r="C45" s="78">
        <v>0</v>
      </c>
      <c r="D45" s="194">
        <v>0</v>
      </c>
      <c r="E45" s="194">
        <v>0</v>
      </c>
      <c r="F45" s="194">
        <v>0</v>
      </c>
      <c r="G45" s="194">
        <v>0</v>
      </c>
      <c r="H45" s="259">
        <v>0</v>
      </c>
      <c r="I45" s="259">
        <v>0</v>
      </c>
      <c r="J45" s="259">
        <v>0</v>
      </c>
      <c r="K45" s="259">
        <v>0</v>
      </c>
      <c r="L45" s="259">
        <v>0</v>
      </c>
      <c r="M45" s="259">
        <v>0</v>
      </c>
      <c r="N45" s="215">
        <v>0</v>
      </c>
      <c r="O45" s="215">
        <v>0</v>
      </c>
      <c r="P45" s="215">
        <v>0</v>
      </c>
      <c r="Q45" s="215">
        <v>0</v>
      </c>
      <c r="R45" s="215">
        <v>0</v>
      </c>
      <c r="S45" s="215">
        <v>0</v>
      </c>
      <c r="T45" s="216">
        <v>0</v>
      </c>
      <c r="U45" s="194">
        <v>0</v>
      </c>
      <c r="V45" s="194">
        <v>0</v>
      </c>
      <c r="W45" s="194">
        <v>0</v>
      </c>
      <c r="X45" s="194">
        <v>0</v>
      </c>
      <c r="Y45" s="194">
        <v>0</v>
      </c>
      <c r="Z45" s="194">
        <v>0</v>
      </c>
      <c r="AA45" s="86">
        <v>0</v>
      </c>
    </row>
    <row r="46" spans="1:27" ht="15" customHeight="1">
      <c r="A46" s="203"/>
      <c r="B46" s="17" t="s">
        <v>23</v>
      </c>
      <c r="C46" s="78">
        <v>0</v>
      </c>
      <c r="D46" s="194">
        <v>0</v>
      </c>
      <c r="E46" s="194">
        <v>0</v>
      </c>
      <c r="F46" s="194">
        <v>0</v>
      </c>
      <c r="G46" s="194">
        <v>0</v>
      </c>
      <c r="H46" s="259">
        <v>0</v>
      </c>
      <c r="I46" s="259">
        <v>0</v>
      </c>
      <c r="J46" s="259">
        <v>0</v>
      </c>
      <c r="K46" s="259">
        <v>0</v>
      </c>
      <c r="L46" s="259">
        <v>0</v>
      </c>
      <c r="M46" s="259">
        <v>0</v>
      </c>
      <c r="N46" s="215">
        <v>0</v>
      </c>
      <c r="O46" s="215">
        <v>0</v>
      </c>
      <c r="P46" s="194">
        <v>0</v>
      </c>
      <c r="Q46" s="194">
        <v>0</v>
      </c>
      <c r="R46" s="194">
        <v>0</v>
      </c>
      <c r="S46" s="194">
        <v>0</v>
      </c>
      <c r="T46" s="216">
        <v>0</v>
      </c>
      <c r="U46" s="194">
        <v>0</v>
      </c>
      <c r="V46" s="194">
        <v>0</v>
      </c>
      <c r="W46" s="194">
        <v>0</v>
      </c>
      <c r="X46" s="194">
        <v>0</v>
      </c>
      <c r="Y46" s="194">
        <v>0</v>
      </c>
      <c r="Z46" s="194">
        <v>0</v>
      </c>
      <c r="AA46" s="86">
        <v>0</v>
      </c>
    </row>
    <row r="47" spans="1:27" ht="15" customHeight="1">
      <c r="A47" s="203"/>
      <c r="B47" s="17" t="s">
        <v>24</v>
      </c>
      <c r="C47" s="78">
        <v>0</v>
      </c>
      <c r="D47" s="194">
        <v>0</v>
      </c>
      <c r="E47" s="194">
        <v>0</v>
      </c>
      <c r="F47" s="194">
        <v>0</v>
      </c>
      <c r="G47" s="194">
        <v>0</v>
      </c>
      <c r="H47" s="259">
        <v>0</v>
      </c>
      <c r="I47" s="259">
        <v>0</v>
      </c>
      <c r="J47" s="259">
        <v>0</v>
      </c>
      <c r="K47" s="259">
        <v>0</v>
      </c>
      <c r="L47" s="259">
        <v>0</v>
      </c>
      <c r="M47" s="259">
        <v>0</v>
      </c>
      <c r="N47" s="215">
        <v>0</v>
      </c>
      <c r="O47" s="215">
        <v>0</v>
      </c>
      <c r="P47" s="194">
        <v>0</v>
      </c>
      <c r="Q47" s="194">
        <v>0</v>
      </c>
      <c r="R47" s="194">
        <v>0</v>
      </c>
      <c r="S47" s="194">
        <v>0</v>
      </c>
      <c r="T47" s="216">
        <v>0</v>
      </c>
      <c r="U47" s="194">
        <v>0</v>
      </c>
      <c r="V47" s="194">
        <v>0</v>
      </c>
      <c r="W47" s="194">
        <v>0</v>
      </c>
      <c r="X47" s="194">
        <v>0</v>
      </c>
      <c r="Y47" s="194">
        <v>0</v>
      </c>
      <c r="Z47" s="194">
        <v>0</v>
      </c>
      <c r="AA47" s="86">
        <v>0</v>
      </c>
    </row>
    <row r="48" spans="1:27" ht="15" customHeight="1">
      <c r="A48" s="203"/>
      <c r="B48" s="17" t="s">
        <v>25</v>
      </c>
      <c r="C48" s="78">
        <v>0</v>
      </c>
      <c r="D48" s="194">
        <v>0</v>
      </c>
      <c r="E48" s="194">
        <v>0</v>
      </c>
      <c r="F48" s="194">
        <v>0</v>
      </c>
      <c r="G48" s="194">
        <v>0</v>
      </c>
      <c r="H48" s="259">
        <v>0</v>
      </c>
      <c r="I48" s="259">
        <v>0</v>
      </c>
      <c r="J48" s="259">
        <v>0</v>
      </c>
      <c r="K48" s="259">
        <v>0</v>
      </c>
      <c r="L48" s="259">
        <v>0</v>
      </c>
      <c r="M48" s="259">
        <v>0</v>
      </c>
      <c r="N48" s="215">
        <v>0</v>
      </c>
      <c r="O48" s="215">
        <v>0</v>
      </c>
      <c r="P48" s="194">
        <v>0</v>
      </c>
      <c r="Q48" s="194">
        <v>0</v>
      </c>
      <c r="R48" s="194">
        <v>0</v>
      </c>
      <c r="S48" s="194">
        <v>0</v>
      </c>
      <c r="T48" s="216">
        <v>0</v>
      </c>
      <c r="U48" s="194">
        <v>0</v>
      </c>
      <c r="V48" s="194">
        <v>0</v>
      </c>
      <c r="W48" s="194">
        <v>0</v>
      </c>
      <c r="X48" s="194">
        <v>0</v>
      </c>
      <c r="Y48" s="194">
        <v>0</v>
      </c>
      <c r="Z48" s="194">
        <v>0</v>
      </c>
      <c r="AA48" s="86">
        <v>0</v>
      </c>
    </row>
    <row r="49" spans="1:27" ht="15" customHeight="1">
      <c r="A49" s="203"/>
      <c r="B49" s="17" t="s">
        <v>26</v>
      </c>
      <c r="C49" s="78">
        <v>0</v>
      </c>
      <c r="D49" s="194">
        <v>0</v>
      </c>
      <c r="E49" s="194">
        <v>0</v>
      </c>
      <c r="F49" s="194">
        <v>0</v>
      </c>
      <c r="G49" s="194">
        <v>0</v>
      </c>
      <c r="H49" s="259">
        <v>0</v>
      </c>
      <c r="I49" s="259">
        <v>0</v>
      </c>
      <c r="J49" s="259">
        <v>0</v>
      </c>
      <c r="K49" s="259">
        <v>0</v>
      </c>
      <c r="L49" s="259">
        <v>0</v>
      </c>
      <c r="M49" s="259">
        <v>0</v>
      </c>
      <c r="N49" s="215">
        <v>0</v>
      </c>
      <c r="O49" s="215">
        <v>0</v>
      </c>
      <c r="P49" s="194">
        <v>0</v>
      </c>
      <c r="Q49" s="194">
        <v>0</v>
      </c>
      <c r="R49" s="194">
        <v>0</v>
      </c>
      <c r="S49" s="194">
        <v>0</v>
      </c>
      <c r="T49" s="216">
        <v>0</v>
      </c>
      <c r="U49" s="194">
        <v>0</v>
      </c>
      <c r="V49" s="194">
        <v>0</v>
      </c>
      <c r="W49" s="194">
        <v>0</v>
      </c>
      <c r="X49" s="194">
        <v>0</v>
      </c>
      <c r="Y49" s="194">
        <v>0</v>
      </c>
      <c r="Z49" s="194">
        <v>0</v>
      </c>
      <c r="AA49" s="86">
        <v>0</v>
      </c>
    </row>
    <row r="50" spans="1:27" ht="15" customHeight="1">
      <c r="A50" s="203"/>
      <c r="B50" s="17" t="s">
        <v>27</v>
      </c>
      <c r="C50" s="78">
        <v>0</v>
      </c>
      <c r="D50" s="194">
        <v>0</v>
      </c>
      <c r="E50" s="194">
        <v>0</v>
      </c>
      <c r="F50" s="194">
        <v>0</v>
      </c>
      <c r="G50" s="194">
        <v>0</v>
      </c>
      <c r="H50" s="259">
        <v>0</v>
      </c>
      <c r="I50" s="259">
        <v>0</v>
      </c>
      <c r="J50" s="259">
        <v>0</v>
      </c>
      <c r="K50" s="259">
        <v>0</v>
      </c>
      <c r="L50" s="259">
        <v>0</v>
      </c>
      <c r="M50" s="259">
        <v>0</v>
      </c>
      <c r="N50" s="215">
        <v>0</v>
      </c>
      <c r="O50" s="215">
        <v>0</v>
      </c>
      <c r="P50" s="194">
        <v>0</v>
      </c>
      <c r="Q50" s="194">
        <v>0</v>
      </c>
      <c r="R50" s="194">
        <v>0</v>
      </c>
      <c r="S50" s="194">
        <v>0</v>
      </c>
      <c r="T50" s="216">
        <v>0</v>
      </c>
      <c r="U50" s="194">
        <v>0</v>
      </c>
      <c r="V50" s="194">
        <v>0</v>
      </c>
      <c r="W50" s="194">
        <v>0</v>
      </c>
      <c r="X50" s="194">
        <v>0</v>
      </c>
      <c r="Y50" s="194">
        <v>0</v>
      </c>
      <c r="Z50" s="194">
        <v>0</v>
      </c>
      <c r="AA50" s="86">
        <v>0</v>
      </c>
    </row>
    <row r="51" spans="1:27" ht="15" customHeight="1">
      <c r="A51" s="205"/>
      <c r="B51" s="18" t="s">
        <v>28</v>
      </c>
      <c r="C51" s="81">
        <v>0</v>
      </c>
      <c r="D51" s="82">
        <v>0</v>
      </c>
      <c r="E51" s="82">
        <v>0</v>
      </c>
      <c r="F51" s="82">
        <v>0</v>
      </c>
      <c r="G51" s="82">
        <v>0</v>
      </c>
      <c r="H51" s="82">
        <v>0</v>
      </c>
      <c r="I51" s="82">
        <v>0</v>
      </c>
      <c r="J51" s="82">
        <v>0</v>
      </c>
      <c r="K51" s="82">
        <v>0</v>
      </c>
      <c r="L51" s="82">
        <v>0</v>
      </c>
      <c r="M51" s="82">
        <v>0</v>
      </c>
      <c r="N51" s="264">
        <v>0</v>
      </c>
      <c r="O51" s="264">
        <v>0</v>
      </c>
      <c r="P51" s="82">
        <v>0</v>
      </c>
      <c r="Q51" s="82">
        <v>0</v>
      </c>
      <c r="R51" s="82">
        <v>0</v>
      </c>
      <c r="S51" s="82">
        <v>0</v>
      </c>
      <c r="T51" s="220">
        <v>0</v>
      </c>
      <c r="U51" s="82">
        <v>0</v>
      </c>
      <c r="V51" s="82">
        <v>0</v>
      </c>
      <c r="W51" s="82">
        <v>0</v>
      </c>
      <c r="X51" s="82">
        <v>0</v>
      </c>
      <c r="Y51" s="82">
        <v>0</v>
      </c>
      <c r="Z51" s="89">
        <v>0</v>
      </c>
      <c r="AA51" s="83">
        <v>0</v>
      </c>
    </row>
  </sheetData>
  <mergeCells count="36">
    <mergeCell ref="A24:B24"/>
    <mergeCell ref="A18:B18"/>
    <mergeCell ref="A19:B19"/>
    <mergeCell ref="A20:B20"/>
    <mergeCell ref="A21:B21"/>
    <mergeCell ref="A22:B22"/>
    <mergeCell ref="A23:B23"/>
    <mergeCell ref="A17:B17"/>
    <mergeCell ref="V3:X4"/>
    <mergeCell ref="Y3:Y5"/>
    <mergeCell ref="A3:B5"/>
    <mergeCell ref="C3:C5"/>
    <mergeCell ref="D3:D5"/>
    <mergeCell ref="A12:B12"/>
    <mergeCell ref="A13:B13"/>
    <mergeCell ref="A14:B14"/>
    <mergeCell ref="A15:B15"/>
    <mergeCell ref="A16:B16"/>
    <mergeCell ref="A8:B8"/>
    <mergeCell ref="A11:B11"/>
    <mergeCell ref="A10:B10"/>
    <mergeCell ref="A9:B9"/>
    <mergeCell ref="A7:B7"/>
    <mergeCell ref="A1:AA1"/>
    <mergeCell ref="AA3:AA5"/>
    <mergeCell ref="E4:G4"/>
    <mergeCell ref="N4:O4"/>
    <mergeCell ref="P4:Q4"/>
    <mergeCell ref="R4:S4"/>
    <mergeCell ref="E3:S3"/>
    <mergeCell ref="T3:T5"/>
    <mergeCell ref="U3:U5"/>
    <mergeCell ref="H4:I4"/>
    <mergeCell ref="J4:K4"/>
    <mergeCell ref="L4:M4"/>
    <mergeCell ref="Z3:Z5"/>
  </mergeCells>
  <phoneticPr fontId="6"/>
  <conditionalFormatting sqref="A13:AA51">
    <cfRule type="expression" dxfId="70" priority="1">
      <formula>MOD(ROW(),2)=0</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AB51"/>
  <sheetViews>
    <sheetView showZeros="0" zoomScaleNormal="100" zoomScaleSheetLayoutView="40" workbookViewId="0">
      <pane xSplit="2" ySplit="5" topLeftCell="C6"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125" style="58" customWidth="1"/>
    <col min="2" max="2" width="7.125" style="58" customWidth="1"/>
    <col min="3" max="3" width="8.625" style="58" customWidth="1"/>
    <col min="4" max="20" width="6.875" style="58" customWidth="1"/>
    <col min="21" max="21" width="7.375" style="58" customWidth="1"/>
    <col min="22" max="24" width="6.875" style="58" customWidth="1"/>
    <col min="25" max="25" width="8.125" style="58" customWidth="1"/>
    <col min="26" max="27" width="6.875" style="58" customWidth="1"/>
    <col min="28" max="16384" width="9" style="58"/>
  </cols>
  <sheetData>
    <row r="1" spans="1:28" s="208" customFormat="1" ht="24" customHeight="1">
      <c r="A1" s="968" t="s">
        <v>614</v>
      </c>
      <c r="B1" s="968"/>
      <c r="C1" s="968"/>
      <c r="D1" s="968"/>
      <c r="E1" s="968"/>
      <c r="F1" s="968"/>
      <c r="G1" s="968"/>
      <c r="H1" s="968"/>
      <c r="I1" s="968"/>
      <c r="J1" s="968"/>
      <c r="K1" s="968"/>
      <c r="L1" s="968"/>
      <c r="M1" s="968"/>
      <c r="N1" s="968"/>
      <c r="O1" s="968"/>
      <c r="P1" s="968"/>
      <c r="Q1" s="968"/>
      <c r="R1" s="968"/>
      <c r="S1" s="968"/>
      <c r="T1" s="968"/>
      <c r="U1" s="968"/>
      <c r="V1" s="968"/>
      <c r="W1" s="968"/>
      <c r="X1" s="968"/>
      <c r="Y1" s="968"/>
      <c r="Z1" s="968"/>
      <c r="AA1" s="968"/>
    </row>
    <row r="2" spans="1:28" s="50" customFormat="1" ht="15" customHeight="1">
      <c r="B2" s="51"/>
      <c r="C2" s="51"/>
      <c r="D2" s="51"/>
      <c r="E2" s="52"/>
      <c r="F2" s="52"/>
      <c r="G2" s="52"/>
      <c r="H2" s="52"/>
      <c r="I2" s="52"/>
      <c r="J2" s="52"/>
      <c r="K2" s="52"/>
      <c r="L2" s="52"/>
      <c r="M2" s="52"/>
      <c r="N2" s="52"/>
      <c r="O2" s="52"/>
      <c r="P2" s="52"/>
      <c r="Q2" s="52"/>
      <c r="R2" s="52"/>
      <c r="S2" s="52"/>
      <c r="T2" s="51"/>
      <c r="U2" s="52"/>
      <c r="V2" s="51"/>
      <c r="W2" s="51"/>
      <c r="X2" s="51"/>
      <c r="Y2" s="51"/>
      <c r="Z2" s="51"/>
      <c r="AA2" s="52"/>
    </row>
    <row r="3" spans="1:28" s="53" customFormat="1" ht="21.75" customHeight="1">
      <c r="A3" s="971" t="s">
        <v>30</v>
      </c>
      <c r="B3" s="972"/>
      <c r="C3" s="960" t="s">
        <v>98</v>
      </c>
      <c r="D3" s="987" t="s">
        <v>59</v>
      </c>
      <c r="E3" s="971" t="s">
        <v>91</v>
      </c>
      <c r="F3" s="989"/>
      <c r="G3" s="989"/>
      <c r="H3" s="989"/>
      <c r="I3" s="989"/>
      <c r="J3" s="989"/>
      <c r="K3" s="989"/>
      <c r="L3" s="989"/>
      <c r="M3" s="989"/>
      <c r="N3" s="989"/>
      <c r="O3" s="989"/>
      <c r="P3" s="989"/>
      <c r="Q3" s="989"/>
      <c r="R3" s="989"/>
      <c r="S3" s="972"/>
      <c r="T3" s="981" t="s">
        <v>111</v>
      </c>
      <c r="U3" s="975" t="s">
        <v>100</v>
      </c>
      <c r="V3" s="949" t="s">
        <v>595</v>
      </c>
      <c r="W3" s="950"/>
      <c r="X3" s="951"/>
      <c r="Y3" s="960" t="s">
        <v>594</v>
      </c>
      <c r="Z3" s="960" t="s">
        <v>110</v>
      </c>
      <c r="AA3" s="980" t="s">
        <v>99</v>
      </c>
    </row>
    <row r="4" spans="1:28" s="53" customFormat="1" ht="18" customHeight="1">
      <c r="A4" s="969"/>
      <c r="B4" s="970"/>
      <c r="C4" s="961"/>
      <c r="D4" s="985"/>
      <c r="E4" s="978" t="s">
        <v>38</v>
      </c>
      <c r="F4" s="988"/>
      <c r="G4" s="988"/>
      <c r="H4" s="978" t="s">
        <v>446</v>
      </c>
      <c r="I4" s="979"/>
      <c r="J4" s="978" t="s">
        <v>447</v>
      </c>
      <c r="K4" s="979"/>
      <c r="L4" s="978" t="s">
        <v>448</v>
      </c>
      <c r="M4" s="979"/>
      <c r="N4" s="978" t="s">
        <v>101</v>
      </c>
      <c r="O4" s="979"/>
      <c r="P4" s="978" t="s">
        <v>54</v>
      </c>
      <c r="Q4" s="979"/>
      <c r="R4" s="978" t="s">
        <v>55</v>
      </c>
      <c r="S4" s="979"/>
      <c r="T4" s="982"/>
      <c r="U4" s="976"/>
      <c r="V4" s="952"/>
      <c r="W4" s="953"/>
      <c r="X4" s="954"/>
      <c r="Y4" s="961"/>
      <c r="Z4" s="961"/>
      <c r="AA4" s="970"/>
    </row>
    <row r="5" spans="1:28" s="53" customFormat="1" ht="17.25" customHeight="1">
      <c r="A5" s="973"/>
      <c r="B5" s="974"/>
      <c r="C5" s="962"/>
      <c r="D5" s="986"/>
      <c r="E5" s="380" t="s">
        <v>38</v>
      </c>
      <c r="F5" s="380" t="s">
        <v>57</v>
      </c>
      <c r="G5" s="377" t="s">
        <v>58</v>
      </c>
      <c r="H5" s="380" t="s">
        <v>57</v>
      </c>
      <c r="I5" s="380" t="s">
        <v>58</v>
      </c>
      <c r="J5" s="380" t="s">
        <v>57</v>
      </c>
      <c r="K5" s="380" t="s">
        <v>58</v>
      </c>
      <c r="L5" s="380" t="s">
        <v>57</v>
      </c>
      <c r="M5" s="380" t="s">
        <v>58</v>
      </c>
      <c r="N5" s="380" t="s">
        <v>57</v>
      </c>
      <c r="O5" s="380" t="s">
        <v>58</v>
      </c>
      <c r="P5" s="380" t="s">
        <v>57</v>
      </c>
      <c r="Q5" s="380" t="s">
        <v>58</v>
      </c>
      <c r="R5" s="380" t="s">
        <v>57</v>
      </c>
      <c r="S5" s="380" t="s">
        <v>58</v>
      </c>
      <c r="T5" s="983"/>
      <c r="U5" s="977"/>
      <c r="V5" s="704" t="s">
        <v>38</v>
      </c>
      <c r="W5" s="704" t="s">
        <v>57</v>
      </c>
      <c r="X5" s="704" t="s">
        <v>104</v>
      </c>
      <c r="Y5" s="962"/>
      <c r="Z5" s="962"/>
      <c r="AA5" s="974"/>
    </row>
    <row r="6" spans="1:28" s="53" customFormat="1" ht="11.25">
      <c r="A6" s="375"/>
      <c r="B6" s="376"/>
      <c r="C6" s="55" t="s">
        <v>144</v>
      </c>
      <c r="D6" s="55" t="s">
        <v>145</v>
      </c>
      <c r="E6" s="55" t="s">
        <v>146</v>
      </c>
      <c r="F6" s="378"/>
      <c r="G6" s="378"/>
      <c r="H6" s="378"/>
      <c r="I6" s="378"/>
      <c r="J6" s="378"/>
      <c r="K6" s="378"/>
      <c r="L6" s="378"/>
      <c r="M6" s="378"/>
      <c r="N6" s="378"/>
      <c r="O6" s="378"/>
      <c r="P6" s="378"/>
      <c r="Q6" s="378"/>
      <c r="R6" s="378"/>
      <c r="S6" s="378"/>
      <c r="T6" s="378"/>
      <c r="U6" s="378"/>
      <c r="V6" s="55"/>
      <c r="W6" s="56"/>
      <c r="X6" s="56"/>
      <c r="Y6" s="56"/>
      <c r="Z6" s="56"/>
      <c r="AA6" s="376"/>
    </row>
    <row r="7" spans="1:28" s="53" customFormat="1" ht="15.75" customHeight="1">
      <c r="A7" s="943" t="s">
        <v>378</v>
      </c>
      <c r="B7" s="944"/>
      <c r="C7" s="88">
        <v>9</v>
      </c>
      <c r="D7" s="88">
        <v>37</v>
      </c>
      <c r="E7" s="88">
        <v>1404</v>
      </c>
      <c r="F7" s="88">
        <v>723</v>
      </c>
      <c r="G7" s="88">
        <v>681</v>
      </c>
      <c r="H7" s="88">
        <v>29</v>
      </c>
      <c r="I7" s="88">
        <v>25</v>
      </c>
      <c r="J7" s="88">
        <v>102</v>
      </c>
      <c r="K7" s="88">
        <v>114</v>
      </c>
      <c r="L7" s="88">
        <v>138</v>
      </c>
      <c r="M7" s="88">
        <v>149</v>
      </c>
      <c r="N7" s="88">
        <v>169</v>
      </c>
      <c r="O7" s="88">
        <v>139</v>
      </c>
      <c r="P7" s="88">
        <v>142</v>
      </c>
      <c r="Q7" s="88">
        <v>118</v>
      </c>
      <c r="R7" s="88">
        <v>143</v>
      </c>
      <c r="S7" s="88">
        <v>136</v>
      </c>
      <c r="T7" s="88">
        <v>770</v>
      </c>
      <c r="U7" s="88">
        <v>0</v>
      </c>
      <c r="V7" s="911">
        <v>208</v>
      </c>
      <c r="W7" s="911">
        <v>6</v>
      </c>
      <c r="X7" s="911">
        <v>202</v>
      </c>
      <c r="Y7" s="911">
        <v>47</v>
      </c>
      <c r="Z7" s="88">
        <v>27</v>
      </c>
      <c r="AA7" s="912">
        <v>1671</v>
      </c>
    </row>
    <row r="8" spans="1:28" s="53" customFormat="1" ht="15.75" customHeight="1">
      <c r="A8" s="943" t="s">
        <v>603</v>
      </c>
      <c r="B8" s="944"/>
      <c r="C8" s="88">
        <v>10</v>
      </c>
      <c r="D8" s="88">
        <v>38</v>
      </c>
      <c r="E8" s="88">
        <v>1482</v>
      </c>
      <c r="F8" s="88">
        <v>754</v>
      </c>
      <c r="G8" s="88">
        <v>728</v>
      </c>
      <c r="H8" s="88">
        <v>40</v>
      </c>
      <c r="I8" s="88">
        <v>32</v>
      </c>
      <c r="J8" s="88">
        <v>119</v>
      </c>
      <c r="K8" s="88">
        <v>121</v>
      </c>
      <c r="L8" s="88">
        <v>135</v>
      </c>
      <c r="M8" s="88">
        <v>133</v>
      </c>
      <c r="N8" s="88">
        <v>151</v>
      </c>
      <c r="O8" s="88">
        <v>159</v>
      </c>
      <c r="P8" s="88">
        <v>161</v>
      </c>
      <c r="Q8" s="88">
        <v>147</v>
      </c>
      <c r="R8" s="88">
        <v>148</v>
      </c>
      <c r="S8" s="88">
        <v>136</v>
      </c>
      <c r="T8" s="88">
        <v>540</v>
      </c>
      <c r="U8" s="88">
        <v>199</v>
      </c>
      <c r="V8" s="88">
        <v>246</v>
      </c>
      <c r="W8" s="88">
        <v>8</v>
      </c>
      <c r="X8" s="88">
        <v>238</v>
      </c>
      <c r="Y8" s="88">
        <v>84</v>
      </c>
      <c r="Z8" s="88">
        <v>25</v>
      </c>
      <c r="AA8" s="904">
        <v>1779</v>
      </c>
    </row>
    <row r="9" spans="1:28" s="3" customFormat="1" ht="15" customHeight="1">
      <c r="A9" s="943" t="s">
        <v>686</v>
      </c>
      <c r="B9" s="944"/>
      <c r="C9" s="91">
        <v>21</v>
      </c>
      <c r="D9" s="88">
        <v>87</v>
      </c>
      <c r="E9" s="88">
        <v>3406</v>
      </c>
      <c r="F9" s="88">
        <v>1779</v>
      </c>
      <c r="G9" s="88">
        <v>1627</v>
      </c>
      <c r="H9" s="88">
        <v>84</v>
      </c>
      <c r="I9" s="88">
        <v>70</v>
      </c>
      <c r="J9" s="88">
        <v>276</v>
      </c>
      <c r="K9" s="88">
        <v>241</v>
      </c>
      <c r="L9" s="88">
        <v>331</v>
      </c>
      <c r="M9" s="88">
        <v>277</v>
      </c>
      <c r="N9" s="88">
        <v>389</v>
      </c>
      <c r="O9" s="88">
        <v>337</v>
      </c>
      <c r="P9" s="88">
        <v>353</v>
      </c>
      <c r="Q9" s="88">
        <v>356</v>
      </c>
      <c r="R9" s="88">
        <v>346</v>
      </c>
      <c r="S9" s="88">
        <v>346</v>
      </c>
      <c r="T9" s="88">
        <v>1385</v>
      </c>
      <c r="U9" s="88">
        <v>442</v>
      </c>
      <c r="V9" s="88">
        <v>589</v>
      </c>
      <c r="W9" s="88">
        <v>29</v>
      </c>
      <c r="X9" s="88">
        <v>560</v>
      </c>
      <c r="Y9" s="88">
        <v>105</v>
      </c>
      <c r="Z9" s="88">
        <v>87</v>
      </c>
      <c r="AA9" s="904">
        <v>3992</v>
      </c>
    </row>
    <row r="10" spans="1:28" s="3" customFormat="1" ht="15" customHeight="1">
      <c r="A10" s="945" t="s">
        <v>701</v>
      </c>
      <c r="B10" s="946"/>
      <c r="C10" s="861">
        <v>28</v>
      </c>
      <c r="D10" s="862">
        <v>113</v>
      </c>
      <c r="E10" s="862">
        <v>4265</v>
      </c>
      <c r="F10" s="862">
        <v>2255</v>
      </c>
      <c r="G10" s="862">
        <v>2010</v>
      </c>
      <c r="H10" s="862">
        <v>94</v>
      </c>
      <c r="I10" s="862">
        <v>88</v>
      </c>
      <c r="J10" s="862">
        <v>342</v>
      </c>
      <c r="K10" s="862">
        <v>280</v>
      </c>
      <c r="L10" s="862">
        <v>391</v>
      </c>
      <c r="M10" s="862">
        <v>332</v>
      </c>
      <c r="N10" s="862">
        <v>491</v>
      </c>
      <c r="O10" s="862">
        <v>425</v>
      </c>
      <c r="P10" s="862">
        <v>484</v>
      </c>
      <c r="Q10" s="862">
        <v>431</v>
      </c>
      <c r="R10" s="862">
        <v>453</v>
      </c>
      <c r="S10" s="862">
        <v>454</v>
      </c>
      <c r="T10" s="862">
        <v>712</v>
      </c>
      <c r="U10" s="862">
        <v>711</v>
      </c>
      <c r="V10" s="862">
        <v>751</v>
      </c>
      <c r="W10" s="862">
        <v>38</v>
      </c>
      <c r="X10" s="862">
        <v>713</v>
      </c>
      <c r="Y10" s="862">
        <v>125</v>
      </c>
      <c r="Z10" s="862">
        <v>104</v>
      </c>
      <c r="AA10" s="903">
        <v>5008</v>
      </c>
    </row>
    <row r="11" spans="1:28" ht="9.75" customHeight="1">
      <c r="A11" s="964" t="s">
        <v>749</v>
      </c>
      <c r="B11" s="965"/>
      <c r="C11" s="416"/>
      <c r="D11" s="416"/>
      <c r="E11" s="416"/>
      <c r="F11" s="416"/>
      <c r="G11" s="416"/>
      <c r="H11" s="416"/>
      <c r="I11" s="416"/>
      <c r="J11" s="416"/>
      <c r="K11" s="416"/>
      <c r="L11" s="416"/>
      <c r="M11" s="416"/>
      <c r="N11" s="416"/>
      <c r="O11" s="416"/>
      <c r="P11" s="416"/>
      <c r="Q11" s="416"/>
      <c r="R11" s="416"/>
      <c r="S11" s="416"/>
      <c r="T11" s="416"/>
      <c r="U11" s="416"/>
      <c r="V11" s="416"/>
      <c r="W11" s="416"/>
      <c r="X11" s="416"/>
      <c r="Y11" s="416"/>
      <c r="Z11" s="416"/>
      <c r="AA11" s="446"/>
      <c r="AB11" s="57"/>
    </row>
    <row r="12" spans="1:28" s="385" customFormat="1" ht="12.75" customHeight="1">
      <c r="A12" s="966" t="s">
        <v>451</v>
      </c>
      <c r="B12" s="967"/>
      <c r="C12" s="403">
        <v>34</v>
      </c>
      <c r="D12" s="403">
        <v>131</v>
      </c>
      <c r="E12" s="403">
        <v>4958</v>
      </c>
      <c r="F12" s="403">
        <v>2621</v>
      </c>
      <c r="G12" s="403">
        <v>2337</v>
      </c>
      <c r="H12" s="403">
        <v>110</v>
      </c>
      <c r="I12" s="403">
        <v>112</v>
      </c>
      <c r="J12" s="403">
        <v>383</v>
      </c>
      <c r="K12" s="403">
        <v>333</v>
      </c>
      <c r="L12" s="403">
        <v>458</v>
      </c>
      <c r="M12" s="403">
        <v>400</v>
      </c>
      <c r="N12" s="403">
        <v>584</v>
      </c>
      <c r="O12" s="403">
        <v>518</v>
      </c>
      <c r="P12" s="403">
        <v>550</v>
      </c>
      <c r="Q12" s="403">
        <v>477</v>
      </c>
      <c r="R12" s="403">
        <v>536</v>
      </c>
      <c r="S12" s="403">
        <v>497</v>
      </c>
      <c r="T12" s="403">
        <v>650</v>
      </c>
      <c r="U12" s="403">
        <v>901</v>
      </c>
      <c r="V12" s="403">
        <v>850</v>
      </c>
      <c r="W12" s="403">
        <v>34</v>
      </c>
      <c r="X12" s="403">
        <v>816</v>
      </c>
      <c r="Y12" s="403">
        <v>128</v>
      </c>
      <c r="Z12" s="403">
        <v>128</v>
      </c>
      <c r="AA12" s="404">
        <v>5780</v>
      </c>
      <c r="AB12" s="384"/>
    </row>
    <row r="13" spans="1:28" ht="15" customHeight="1">
      <c r="A13" s="969" t="s">
        <v>39</v>
      </c>
      <c r="B13" s="970"/>
      <c r="C13" s="78">
        <v>10</v>
      </c>
      <c r="D13" s="259">
        <v>38</v>
      </c>
      <c r="E13" s="259">
        <v>1486</v>
      </c>
      <c r="F13" s="259">
        <v>805</v>
      </c>
      <c r="G13" s="259">
        <v>681</v>
      </c>
      <c r="H13" s="259">
        <v>50</v>
      </c>
      <c r="I13" s="259">
        <v>33</v>
      </c>
      <c r="J13" s="259">
        <v>139</v>
      </c>
      <c r="K13" s="259">
        <v>111</v>
      </c>
      <c r="L13" s="259">
        <v>135</v>
      </c>
      <c r="M13" s="259">
        <v>128</v>
      </c>
      <c r="N13" s="265">
        <v>164</v>
      </c>
      <c r="O13" s="265">
        <v>147</v>
      </c>
      <c r="P13" s="265">
        <v>154</v>
      </c>
      <c r="Q13" s="265">
        <v>135</v>
      </c>
      <c r="R13" s="265">
        <v>163</v>
      </c>
      <c r="S13" s="265">
        <v>127</v>
      </c>
      <c r="T13" s="216">
        <v>63</v>
      </c>
      <c r="U13" s="259">
        <v>289</v>
      </c>
      <c r="V13" s="259">
        <v>253</v>
      </c>
      <c r="W13" s="259">
        <v>11</v>
      </c>
      <c r="X13" s="259">
        <v>242</v>
      </c>
      <c r="Y13" s="259">
        <v>41</v>
      </c>
      <c r="Z13" s="259">
        <v>39</v>
      </c>
      <c r="AA13" s="310">
        <v>1722</v>
      </c>
    </row>
    <row r="14" spans="1:28" ht="15" customHeight="1">
      <c r="A14" s="969" t="s">
        <v>0</v>
      </c>
      <c r="B14" s="970"/>
      <c r="C14" s="78">
        <v>0</v>
      </c>
      <c r="D14" s="259">
        <v>0</v>
      </c>
      <c r="E14" s="259">
        <v>0</v>
      </c>
      <c r="F14" s="259">
        <v>0</v>
      </c>
      <c r="G14" s="259">
        <v>0</v>
      </c>
      <c r="H14" s="259">
        <v>0</v>
      </c>
      <c r="I14" s="259">
        <v>0</v>
      </c>
      <c r="J14" s="259">
        <v>0</v>
      </c>
      <c r="K14" s="259">
        <v>0</v>
      </c>
      <c r="L14" s="259">
        <v>0</v>
      </c>
      <c r="M14" s="259">
        <v>0</v>
      </c>
      <c r="N14" s="265">
        <v>0</v>
      </c>
      <c r="O14" s="265">
        <v>0</v>
      </c>
      <c r="P14" s="265">
        <v>0</v>
      </c>
      <c r="Q14" s="265">
        <v>0</v>
      </c>
      <c r="R14" s="265">
        <v>0</v>
      </c>
      <c r="S14" s="265">
        <v>0</v>
      </c>
      <c r="T14" s="216">
        <v>0</v>
      </c>
      <c r="U14" s="259">
        <v>0</v>
      </c>
      <c r="V14" s="259">
        <v>0</v>
      </c>
      <c r="W14" s="259">
        <v>0</v>
      </c>
      <c r="X14" s="259">
        <v>0</v>
      </c>
      <c r="Y14" s="259">
        <v>0</v>
      </c>
      <c r="Z14" s="259">
        <v>0</v>
      </c>
      <c r="AA14" s="310">
        <v>0</v>
      </c>
    </row>
    <row r="15" spans="1:28" ht="15" customHeight="1">
      <c r="A15" s="969" t="s">
        <v>1</v>
      </c>
      <c r="B15" s="970"/>
      <c r="C15" s="78">
        <v>2</v>
      </c>
      <c r="D15" s="259">
        <v>6</v>
      </c>
      <c r="E15" s="259">
        <v>262</v>
      </c>
      <c r="F15" s="259">
        <v>132</v>
      </c>
      <c r="G15" s="259">
        <v>130</v>
      </c>
      <c r="H15" s="259">
        <v>1</v>
      </c>
      <c r="I15" s="259">
        <v>6</v>
      </c>
      <c r="J15" s="259">
        <v>17</v>
      </c>
      <c r="K15" s="259">
        <v>20</v>
      </c>
      <c r="L15" s="259">
        <v>27</v>
      </c>
      <c r="M15" s="259">
        <v>25</v>
      </c>
      <c r="N15" s="265">
        <v>27</v>
      </c>
      <c r="O15" s="265">
        <v>28</v>
      </c>
      <c r="P15" s="265">
        <v>29</v>
      </c>
      <c r="Q15" s="265">
        <v>27</v>
      </c>
      <c r="R15" s="265">
        <v>31</v>
      </c>
      <c r="S15" s="265">
        <v>24</v>
      </c>
      <c r="T15" s="216">
        <v>87</v>
      </c>
      <c r="U15" s="259">
        <v>27</v>
      </c>
      <c r="V15" s="259">
        <v>63</v>
      </c>
      <c r="W15" s="259">
        <v>3</v>
      </c>
      <c r="X15" s="259">
        <v>60</v>
      </c>
      <c r="Y15" s="259">
        <v>0</v>
      </c>
      <c r="Z15" s="259">
        <v>4</v>
      </c>
      <c r="AA15" s="310">
        <v>284</v>
      </c>
    </row>
    <row r="16" spans="1:28" ht="15" customHeight="1">
      <c r="A16" s="969" t="s">
        <v>40</v>
      </c>
      <c r="B16" s="970"/>
      <c r="C16" s="78">
        <v>2</v>
      </c>
      <c r="D16" s="259">
        <v>6</v>
      </c>
      <c r="E16" s="259">
        <v>284</v>
      </c>
      <c r="F16" s="259">
        <v>152</v>
      </c>
      <c r="G16" s="259">
        <v>132</v>
      </c>
      <c r="H16" s="259">
        <v>5</v>
      </c>
      <c r="I16" s="259">
        <v>5</v>
      </c>
      <c r="J16" s="259">
        <v>30</v>
      </c>
      <c r="K16" s="259">
        <v>26</v>
      </c>
      <c r="L16" s="259">
        <v>31</v>
      </c>
      <c r="M16" s="259">
        <v>27</v>
      </c>
      <c r="N16" s="265">
        <v>32</v>
      </c>
      <c r="O16" s="265">
        <v>30</v>
      </c>
      <c r="P16" s="265">
        <v>32</v>
      </c>
      <c r="Q16" s="265">
        <v>16</v>
      </c>
      <c r="R16" s="265">
        <v>22</v>
      </c>
      <c r="S16" s="265">
        <v>28</v>
      </c>
      <c r="T16" s="216">
        <v>6</v>
      </c>
      <c r="U16" s="259">
        <v>70</v>
      </c>
      <c r="V16" s="259">
        <v>47</v>
      </c>
      <c r="W16" s="259">
        <v>0</v>
      </c>
      <c r="X16" s="259">
        <v>47</v>
      </c>
      <c r="Y16" s="259">
        <v>14</v>
      </c>
      <c r="Z16" s="259">
        <v>1</v>
      </c>
      <c r="AA16" s="310">
        <v>397</v>
      </c>
    </row>
    <row r="17" spans="1:27" ht="15" customHeight="1">
      <c r="A17" s="969" t="s">
        <v>41</v>
      </c>
      <c r="B17" s="970"/>
      <c r="C17" s="78">
        <v>1</v>
      </c>
      <c r="D17" s="259">
        <v>8</v>
      </c>
      <c r="E17" s="259">
        <v>288</v>
      </c>
      <c r="F17" s="259">
        <v>155</v>
      </c>
      <c r="G17" s="259">
        <v>133</v>
      </c>
      <c r="H17" s="259">
        <v>2</v>
      </c>
      <c r="I17" s="259">
        <v>2</v>
      </c>
      <c r="J17" s="259">
        <v>17</v>
      </c>
      <c r="K17" s="259">
        <v>19</v>
      </c>
      <c r="L17" s="259">
        <v>35</v>
      </c>
      <c r="M17" s="259">
        <v>21</v>
      </c>
      <c r="N17" s="265">
        <v>31</v>
      </c>
      <c r="O17" s="265">
        <v>28</v>
      </c>
      <c r="P17" s="265">
        <v>33</v>
      </c>
      <c r="Q17" s="265">
        <v>28</v>
      </c>
      <c r="R17" s="265">
        <v>37</v>
      </c>
      <c r="S17" s="265">
        <v>35</v>
      </c>
      <c r="T17" s="216">
        <v>7</v>
      </c>
      <c r="U17" s="259">
        <v>61</v>
      </c>
      <c r="V17" s="259">
        <v>45</v>
      </c>
      <c r="W17" s="259">
        <v>1</v>
      </c>
      <c r="X17" s="259">
        <v>44</v>
      </c>
      <c r="Y17" s="259">
        <v>0</v>
      </c>
      <c r="Z17" s="259">
        <v>0</v>
      </c>
      <c r="AA17" s="310">
        <v>326</v>
      </c>
    </row>
    <row r="18" spans="1:27" ht="15" customHeight="1">
      <c r="A18" s="969" t="s">
        <v>42</v>
      </c>
      <c r="B18" s="970"/>
      <c r="C18" s="78">
        <v>1</v>
      </c>
      <c r="D18" s="259">
        <v>3</v>
      </c>
      <c r="E18" s="259">
        <v>104</v>
      </c>
      <c r="F18" s="259">
        <v>53</v>
      </c>
      <c r="G18" s="259">
        <v>51</v>
      </c>
      <c r="H18" s="259">
        <v>4</v>
      </c>
      <c r="I18" s="259">
        <v>5</v>
      </c>
      <c r="J18" s="259">
        <v>15</v>
      </c>
      <c r="K18" s="259">
        <v>10</v>
      </c>
      <c r="L18" s="259">
        <v>12</v>
      </c>
      <c r="M18" s="259">
        <v>14</v>
      </c>
      <c r="N18" s="265">
        <v>9</v>
      </c>
      <c r="O18" s="265">
        <v>12</v>
      </c>
      <c r="P18" s="265">
        <v>8</v>
      </c>
      <c r="Q18" s="265">
        <v>9</v>
      </c>
      <c r="R18" s="265">
        <v>5</v>
      </c>
      <c r="S18" s="265">
        <v>1</v>
      </c>
      <c r="T18" s="216">
        <v>6</v>
      </c>
      <c r="U18" s="259">
        <v>13</v>
      </c>
      <c r="V18" s="259">
        <v>16</v>
      </c>
      <c r="W18" s="259">
        <v>0</v>
      </c>
      <c r="X18" s="259">
        <v>16</v>
      </c>
      <c r="Y18" s="259">
        <v>16</v>
      </c>
      <c r="Z18" s="259">
        <v>0</v>
      </c>
      <c r="AA18" s="310">
        <v>190</v>
      </c>
    </row>
    <row r="19" spans="1:27" ht="15" customHeight="1">
      <c r="A19" s="969" t="s">
        <v>43</v>
      </c>
      <c r="B19" s="970"/>
      <c r="C19" s="78">
        <v>1</v>
      </c>
      <c r="D19" s="259">
        <v>3</v>
      </c>
      <c r="E19" s="259">
        <v>115</v>
      </c>
      <c r="F19" s="259">
        <v>74</v>
      </c>
      <c r="G19" s="259">
        <v>41</v>
      </c>
      <c r="H19" s="259">
        <v>1</v>
      </c>
      <c r="I19" s="259">
        <v>1</v>
      </c>
      <c r="J19" s="259">
        <v>5</v>
      </c>
      <c r="K19" s="259">
        <v>2</v>
      </c>
      <c r="L19" s="259">
        <v>13</v>
      </c>
      <c r="M19" s="259">
        <v>12</v>
      </c>
      <c r="N19" s="265">
        <v>19</v>
      </c>
      <c r="O19" s="265">
        <v>10</v>
      </c>
      <c r="P19" s="265">
        <v>19</v>
      </c>
      <c r="Q19" s="265">
        <v>8</v>
      </c>
      <c r="R19" s="265">
        <v>17</v>
      </c>
      <c r="S19" s="265">
        <v>8</v>
      </c>
      <c r="T19" s="216">
        <v>7</v>
      </c>
      <c r="U19" s="259">
        <v>27</v>
      </c>
      <c r="V19" s="259">
        <v>26</v>
      </c>
      <c r="W19" s="259">
        <v>2</v>
      </c>
      <c r="X19" s="259">
        <v>24</v>
      </c>
      <c r="Y19" s="259">
        <v>0</v>
      </c>
      <c r="Z19" s="259">
        <v>2</v>
      </c>
      <c r="AA19" s="310">
        <v>120</v>
      </c>
    </row>
    <row r="20" spans="1:27" ht="15" customHeight="1">
      <c r="A20" s="969" t="s">
        <v>44</v>
      </c>
      <c r="B20" s="970"/>
      <c r="C20" s="78">
        <v>0</v>
      </c>
      <c r="D20" s="259">
        <v>0</v>
      </c>
      <c r="E20" s="259">
        <v>0</v>
      </c>
      <c r="F20" s="259">
        <v>0</v>
      </c>
      <c r="G20" s="259">
        <v>0</v>
      </c>
      <c r="H20" s="259">
        <v>0</v>
      </c>
      <c r="I20" s="259">
        <v>0</v>
      </c>
      <c r="J20" s="259">
        <v>0</v>
      </c>
      <c r="K20" s="259">
        <v>0</v>
      </c>
      <c r="L20" s="259">
        <v>0</v>
      </c>
      <c r="M20" s="259">
        <v>0</v>
      </c>
      <c r="N20" s="265">
        <v>0</v>
      </c>
      <c r="O20" s="265">
        <v>0</v>
      </c>
      <c r="P20" s="265">
        <v>0</v>
      </c>
      <c r="Q20" s="265">
        <v>0</v>
      </c>
      <c r="R20" s="265">
        <v>0</v>
      </c>
      <c r="S20" s="265">
        <v>0</v>
      </c>
      <c r="T20" s="216">
        <v>0</v>
      </c>
      <c r="U20" s="259">
        <v>0</v>
      </c>
      <c r="V20" s="259">
        <v>0</v>
      </c>
      <c r="W20" s="259">
        <v>0</v>
      </c>
      <c r="X20" s="259">
        <v>0</v>
      </c>
      <c r="Y20" s="259">
        <v>0</v>
      </c>
      <c r="Z20" s="259">
        <v>0</v>
      </c>
      <c r="AA20" s="310">
        <v>0</v>
      </c>
    </row>
    <row r="21" spans="1:27" ht="15" customHeight="1">
      <c r="A21" s="969" t="s">
        <v>45</v>
      </c>
      <c r="B21" s="970"/>
      <c r="C21" s="78">
        <v>8</v>
      </c>
      <c r="D21" s="259">
        <v>31</v>
      </c>
      <c r="E21" s="259">
        <v>1132</v>
      </c>
      <c r="F21" s="259">
        <v>587</v>
      </c>
      <c r="G21" s="259">
        <v>545</v>
      </c>
      <c r="H21" s="259">
        <v>21</v>
      </c>
      <c r="I21" s="259">
        <v>33</v>
      </c>
      <c r="J21" s="259">
        <v>78</v>
      </c>
      <c r="K21" s="259">
        <v>58</v>
      </c>
      <c r="L21" s="259">
        <v>92</v>
      </c>
      <c r="M21" s="259">
        <v>72</v>
      </c>
      <c r="N21" s="265">
        <v>141</v>
      </c>
      <c r="O21" s="265">
        <v>124</v>
      </c>
      <c r="P21" s="265">
        <v>136</v>
      </c>
      <c r="Q21" s="265">
        <v>120</v>
      </c>
      <c r="R21" s="265">
        <v>119</v>
      </c>
      <c r="S21" s="265">
        <v>138</v>
      </c>
      <c r="T21" s="216">
        <v>113</v>
      </c>
      <c r="U21" s="259">
        <v>251</v>
      </c>
      <c r="V21" s="259">
        <v>177</v>
      </c>
      <c r="W21" s="259">
        <v>11</v>
      </c>
      <c r="X21" s="259">
        <v>166</v>
      </c>
      <c r="Y21" s="259">
        <v>23</v>
      </c>
      <c r="Z21" s="259">
        <v>37</v>
      </c>
      <c r="AA21" s="310">
        <v>1275</v>
      </c>
    </row>
    <row r="22" spans="1:27" ht="15" customHeight="1">
      <c r="A22" s="969" t="s">
        <v>46</v>
      </c>
      <c r="B22" s="970"/>
      <c r="C22" s="78">
        <v>7</v>
      </c>
      <c r="D22" s="259">
        <v>30</v>
      </c>
      <c r="E22" s="259">
        <v>1091</v>
      </c>
      <c r="F22" s="259">
        <v>557</v>
      </c>
      <c r="G22" s="259">
        <v>534</v>
      </c>
      <c r="H22" s="259">
        <v>24</v>
      </c>
      <c r="I22" s="259">
        <v>21</v>
      </c>
      <c r="J22" s="259">
        <v>69</v>
      </c>
      <c r="K22" s="259">
        <v>72</v>
      </c>
      <c r="L22" s="259">
        <v>90</v>
      </c>
      <c r="M22" s="259">
        <v>88</v>
      </c>
      <c r="N22" s="265">
        <v>133</v>
      </c>
      <c r="O22" s="265">
        <v>124</v>
      </c>
      <c r="P22" s="265">
        <v>121</v>
      </c>
      <c r="Q22" s="265">
        <v>112</v>
      </c>
      <c r="R22" s="265">
        <v>120</v>
      </c>
      <c r="S22" s="265">
        <v>117</v>
      </c>
      <c r="T22" s="216">
        <v>349</v>
      </c>
      <c r="U22" s="259">
        <v>137</v>
      </c>
      <c r="V22" s="259">
        <v>184</v>
      </c>
      <c r="W22" s="259">
        <v>5</v>
      </c>
      <c r="X22" s="259">
        <v>179</v>
      </c>
      <c r="Y22" s="259">
        <v>21</v>
      </c>
      <c r="Z22" s="259">
        <v>38</v>
      </c>
      <c r="AA22" s="310">
        <v>1246</v>
      </c>
    </row>
    <row r="23" spans="1:27" ht="15" customHeight="1">
      <c r="A23" s="969" t="s">
        <v>79</v>
      </c>
      <c r="B23" s="970"/>
      <c r="C23" s="78">
        <v>0</v>
      </c>
      <c r="D23" s="259">
        <v>0</v>
      </c>
      <c r="E23" s="259">
        <v>0</v>
      </c>
      <c r="F23" s="259">
        <v>0</v>
      </c>
      <c r="G23" s="259">
        <v>0</v>
      </c>
      <c r="H23" s="259">
        <v>0</v>
      </c>
      <c r="I23" s="259">
        <v>0</v>
      </c>
      <c r="J23" s="259">
        <v>0</v>
      </c>
      <c r="K23" s="259">
        <v>0</v>
      </c>
      <c r="L23" s="259">
        <v>0</v>
      </c>
      <c r="M23" s="259">
        <v>0</v>
      </c>
      <c r="N23" s="265">
        <v>0</v>
      </c>
      <c r="O23" s="265">
        <v>0</v>
      </c>
      <c r="P23" s="265">
        <v>0</v>
      </c>
      <c r="Q23" s="265">
        <v>0</v>
      </c>
      <c r="R23" s="265">
        <v>0</v>
      </c>
      <c r="S23" s="265">
        <v>0</v>
      </c>
      <c r="T23" s="216">
        <v>0</v>
      </c>
      <c r="U23" s="259">
        <v>0</v>
      </c>
      <c r="V23" s="259">
        <v>0</v>
      </c>
      <c r="W23" s="259">
        <v>0</v>
      </c>
      <c r="X23" s="259">
        <v>0</v>
      </c>
      <c r="Y23" s="259">
        <v>0</v>
      </c>
      <c r="Z23" s="259">
        <v>0</v>
      </c>
      <c r="AA23" s="310">
        <v>0</v>
      </c>
    </row>
    <row r="24" spans="1:27" ht="15" customHeight="1">
      <c r="A24" s="969" t="s">
        <v>80</v>
      </c>
      <c r="B24" s="970"/>
      <c r="C24" s="78">
        <v>0</v>
      </c>
      <c r="D24" s="259">
        <v>0</v>
      </c>
      <c r="E24" s="259">
        <v>0</v>
      </c>
      <c r="F24" s="259">
        <v>0</v>
      </c>
      <c r="G24" s="259">
        <v>0</v>
      </c>
      <c r="H24" s="259">
        <v>0</v>
      </c>
      <c r="I24" s="259">
        <v>0</v>
      </c>
      <c r="J24" s="259">
        <v>0</v>
      </c>
      <c r="K24" s="259">
        <v>0</v>
      </c>
      <c r="L24" s="259">
        <v>0</v>
      </c>
      <c r="M24" s="259">
        <v>0</v>
      </c>
      <c r="N24" s="265">
        <v>0</v>
      </c>
      <c r="O24" s="265">
        <v>0</v>
      </c>
      <c r="P24" s="265">
        <v>0</v>
      </c>
      <c r="Q24" s="265">
        <v>0</v>
      </c>
      <c r="R24" s="265">
        <v>0</v>
      </c>
      <c r="S24" s="265">
        <v>0</v>
      </c>
      <c r="T24" s="216">
        <v>0</v>
      </c>
      <c r="U24" s="259">
        <v>0</v>
      </c>
      <c r="V24" s="259">
        <v>0</v>
      </c>
      <c r="W24" s="259">
        <v>0</v>
      </c>
      <c r="X24" s="259">
        <v>0</v>
      </c>
      <c r="Y24" s="259">
        <v>0</v>
      </c>
      <c r="Z24" s="259">
        <v>0</v>
      </c>
      <c r="AA24" s="310">
        <v>0</v>
      </c>
    </row>
    <row r="25" spans="1:27" ht="15" customHeight="1">
      <c r="A25" s="382" t="s">
        <v>31</v>
      </c>
      <c r="B25" s="17" t="s">
        <v>2</v>
      </c>
      <c r="C25" s="78">
        <v>0</v>
      </c>
      <c r="D25" s="259">
        <v>0</v>
      </c>
      <c r="E25" s="259">
        <v>0</v>
      </c>
      <c r="F25" s="259">
        <v>0</v>
      </c>
      <c r="G25" s="259">
        <v>0</v>
      </c>
      <c r="H25" s="259">
        <v>0</v>
      </c>
      <c r="I25" s="259">
        <v>0</v>
      </c>
      <c r="J25" s="259">
        <v>0</v>
      </c>
      <c r="K25" s="259">
        <v>0</v>
      </c>
      <c r="L25" s="259">
        <v>0</v>
      </c>
      <c r="M25" s="259">
        <v>0</v>
      </c>
      <c r="N25" s="265">
        <v>0</v>
      </c>
      <c r="O25" s="265">
        <v>0</v>
      </c>
      <c r="P25" s="265">
        <v>0</v>
      </c>
      <c r="Q25" s="265">
        <v>0</v>
      </c>
      <c r="R25" s="265">
        <v>0</v>
      </c>
      <c r="S25" s="265">
        <v>0</v>
      </c>
      <c r="T25" s="216">
        <v>0</v>
      </c>
      <c r="U25" s="259">
        <v>0</v>
      </c>
      <c r="V25" s="259">
        <v>0</v>
      </c>
      <c r="W25" s="259">
        <v>0</v>
      </c>
      <c r="X25" s="259">
        <v>0</v>
      </c>
      <c r="Y25" s="259">
        <v>0</v>
      </c>
      <c r="Z25" s="259">
        <v>0</v>
      </c>
      <c r="AA25" s="310">
        <v>0</v>
      </c>
    </row>
    <row r="26" spans="1:27" ht="15" customHeight="1">
      <c r="A26" s="382" t="s">
        <v>32</v>
      </c>
      <c r="B26" s="17" t="s">
        <v>3</v>
      </c>
      <c r="C26" s="78">
        <v>0</v>
      </c>
      <c r="D26" s="259">
        <v>0</v>
      </c>
      <c r="E26" s="259">
        <v>0</v>
      </c>
      <c r="F26" s="259">
        <v>0</v>
      </c>
      <c r="G26" s="259">
        <v>0</v>
      </c>
      <c r="H26" s="259">
        <v>0</v>
      </c>
      <c r="I26" s="259">
        <v>0</v>
      </c>
      <c r="J26" s="259">
        <v>0</v>
      </c>
      <c r="K26" s="259">
        <v>0</v>
      </c>
      <c r="L26" s="259">
        <v>0</v>
      </c>
      <c r="M26" s="259">
        <v>0</v>
      </c>
      <c r="N26" s="265">
        <v>0</v>
      </c>
      <c r="O26" s="265">
        <v>0</v>
      </c>
      <c r="P26" s="265">
        <v>0</v>
      </c>
      <c r="Q26" s="265">
        <v>0</v>
      </c>
      <c r="R26" s="265">
        <v>0</v>
      </c>
      <c r="S26" s="265">
        <v>0</v>
      </c>
      <c r="T26" s="216">
        <v>0</v>
      </c>
      <c r="U26" s="259">
        <v>0</v>
      </c>
      <c r="V26" s="259">
        <v>0</v>
      </c>
      <c r="W26" s="259">
        <v>0</v>
      </c>
      <c r="X26" s="259">
        <v>0</v>
      </c>
      <c r="Y26" s="259">
        <v>0</v>
      </c>
      <c r="Z26" s="259">
        <v>0</v>
      </c>
      <c r="AA26" s="310">
        <v>0</v>
      </c>
    </row>
    <row r="27" spans="1:27" ht="15" customHeight="1">
      <c r="A27" s="382"/>
      <c r="B27" s="17" t="s">
        <v>4</v>
      </c>
      <c r="C27" s="78">
        <v>0</v>
      </c>
      <c r="D27" s="259">
        <v>0</v>
      </c>
      <c r="E27" s="259">
        <v>0</v>
      </c>
      <c r="F27" s="259">
        <v>0</v>
      </c>
      <c r="G27" s="259">
        <v>0</v>
      </c>
      <c r="H27" s="259">
        <v>0</v>
      </c>
      <c r="I27" s="259">
        <v>0</v>
      </c>
      <c r="J27" s="259">
        <v>0</v>
      </c>
      <c r="K27" s="259">
        <v>0</v>
      </c>
      <c r="L27" s="259">
        <v>0</v>
      </c>
      <c r="M27" s="259">
        <v>0</v>
      </c>
      <c r="N27" s="265">
        <v>0</v>
      </c>
      <c r="O27" s="265">
        <v>0</v>
      </c>
      <c r="P27" s="265">
        <v>0</v>
      </c>
      <c r="Q27" s="265">
        <v>0</v>
      </c>
      <c r="R27" s="265">
        <v>0</v>
      </c>
      <c r="S27" s="265">
        <v>0</v>
      </c>
      <c r="T27" s="216">
        <v>0</v>
      </c>
      <c r="U27" s="259">
        <v>0</v>
      </c>
      <c r="V27" s="259">
        <v>0</v>
      </c>
      <c r="W27" s="259">
        <v>0</v>
      </c>
      <c r="X27" s="259">
        <v>0</v>
      </c>
      <c r="Y27" s="259">
        <v>0</v>
      </c>
      <c r="Z27" s="259">
        <v>0</v>
      </c>
      <c r="AA27" s="310">
        <v>0</v>
      </c>
    </row>
    <row r="28" spans="1:27" ht="15" customHeight="1">
      <c r="A28" s="382"/>
      <c r="B28" s="17" t="s">
        <v>5</v>
      </c>
      <c r="C28" s="78">
        <v>0</v>
      </c>
      <c r="D28" s="259">
        <v>0</v>
      </c>
      <c r="E28" s="259">
        <v>0</v>
      </c>
      <c r="F28" s="259">
        <v>0</v>
      </c>
      <c r="G28" s="259">
        <v>0</v>
      </c>
      <c r="H28" s="259">
        <v>0</v>
      </c>
      <c r="I28" s="259">
        <v>0</v>
      </c>
      <c r="J28" s="259">
        <v>0</v>
      </c>
      <c r="K28" s="259">
        <v>0</v>
      </c>
      <c r="L28" s="259">
        <v>0</v>
      </c>
      <c r="M28" s="259">
        <v>0</v>
      </c>
      <c r="N28" s="265">
        <v>0</v>
      </c>
      <c r="O28" s="265">
        <v>0</v>
      </c>
      <c r="P28" s="265">
        <v>0</v>
      </c>
      <c r="Q28" s="265">
        <v>0</v>
      </c>
      <c r="R28" s="265">
        <v>0</v>
      </c>
      <c r="S28" s="265">
        <v>0</v>
      </c>
      <c r="T28" s="216">
        <v>0</v>
      </c>
      <c r="U28" s="259">
        <v>0</v>
      </c>
      <c r="V28" s="259">
        <v>0</v>
      </c>
      <c r="W28" s="259">
        <v>0</v>
      </c>
      <c r="X28" s="259">
        <v>0</v>
      </c>
      <c r="Y28" s="259">
        <v>0</v>
      </c>
      <c r="Z28" s="259">
        <v>0</v>
      </c>
      <c r="AA28" s="310">
        <v>0</v>
      </c>
    </row>
    <row r="29" spans="1:27" ht="15" customHeight="1">
      <c r="A29" s="382"/>
      <c r="B29" s="17" t="s">
        <v>6</v>
      </c>
      <c r="C29" s="78">
        <v>0</v>
      </c>
      <c r="D29" s="259">
        <v>0</v>
      </c>
      <c r="E29" s="259">
        <v>0</v>
      </c>
      <c r="F29" s="259">
        <v>0</v>
      </c>
      <c r="G29" s="259">
        <v>0</v>
      </c>
      <c r="H29" s="259">
        <v>0</v>
      </c>
      <c r="I29" s="259">
        <v>0</v>
      </c>
      <c r="J29" s="259">
        <v>0</v>
      </c>
      <c r="K29" s="259">
        <v>0</v>
      </c>
      <c r="L29" s="259">
        <v>0</v>
      </c>
      <c r="M29" s="259">
        <v>0</v>
      </c>
      <c r="N29" s="265">
        <v>0</v>
      </c>
      <c r="O29" s="265">
        <v>0</v>
      </c>
      <c r="P29" s="265">
        <v>0</v>
      </c>
      <c r="Q29" s="265">
        <v>0</v>
      </c>
      <c r="R29" s="265">
        <v>0</v>
      </c>
      <c r="S29" s="265">
        <v>0</v>
      </c>
      <c r="T29" s="216">
        <v>0</v>
      </c>
      <c r="U29" s="259">
        <v>0</v>
      </c>
      <c r="V29" s="259">
        <v>0</v>
      </c>
      <c r="W29" s="259">
        <v>0</v>
      </c>
      <c r="X29" s="259">
        <v>0</v>
      </c>
      <c r="Y29" s="259">
        <v>0</v>
      </c>
      <c r="Z29" s="259">
        <v>0</v>
      </c>
      <c r="AA29" s="310">
        <v>0</v>
      </c>
    </row>
    <row r="30" spans="1:27" ht="15" customHeight="1">
      <c r="A30" s="382" t="s">
        <v>96</v>
      </c>
      <c r="B30" s="17" t="s">
        <v>7</v>
      </c>
      <c r="C30" s="78">
        <v>1</v>
      </c>
      <c r="D30" s="259">
        <v>3</v>
      </c>
      <c r="E30" s="259">
        <v>91</v>
      </c>
      <c r="F30" s="259">
        <v>52</v>
      </c>
      <c r="G30" s="259">
        <v>39</v>
      </c>
      <c r="H30" s="259">
        <v>2</v>
      </c>
      <c r="I30" s="259">
        <v>4</v>
      </c>
      <c r="J30" s="259">
        <v>8</v>
      </c>
      <c r="K30" s="259">
        <v>7</v>
      </c>
      <c r="L30" s="259">
        <v>11</v>
      </c>
      <c r="M30" s="259">
        <v>4</v>
      </c>
      <c r="N30" s="265">
        <v>12</v>
      </c>
      <c r="O30" s="265">
        <v>9</v>
      </c>
      <c r="P30" s="265">
        <v>8</v>
      </c>
      <c r="Q30" s="265">
        <v>10</v>
      </c>
      <c r="R30" s="265">
        <v>11</v>
      </c>
      <c r="S30" s="265">
        <v>5</v>
      </c>
      <c r="T30" s="216">
        <v>7</v>
      </c>
      <c r="U30" s="259">
        <v>0</v>
      </c>
      <c r="V30" s="259">
        <v>30</v>
      </c>
      <c r="W30" s="259">
        <v>1</v>
      </c>
      <c r="X30" s="259">
        <v>29</v>
      </c>
      <c r="Y30" s="259">
        <v>0</v>
      </c>
      <c r="Z30" s="259">
        <v>5</v>
      </c>
      <c r="AA30" s="310">
        <v>100</v>
      </c>
    </row>
    <row r="31" spans="1:27" ht="15" customHeight="1">
      <c r="A31" s="382"/>
      <c r="B31" s="17" t="s">
        <v>8</v>
      </c>
      <c r="C31" s="78">
        <v>0</v>
      </c>
      <c r="D31" s="259">
        <v>0</v>
      </c>
      <c r="E31" s="259">
        <v>0</v>
      </c>
      <c r="F31" s="259">
        <v>0</v>
      </c>
      <c r="G31" s="259">
        <v>0</v>
      </c>
      <c r="H31" s="259">
        <v>0</v>
      </c>
      <c r="I31" s="259">
        <v>0</v>
      </c>
      <c r="J31" s="259">
        <v>0</v>
      </c>
      <c r="K31" s="259">
        <v>0</v>
      </c>
      <c r="L31" s="259">
        <v>0</v>
      </c>
      <c r="M31" s="259">
        <v>0</v>
      </c>
      <c r="N31" s="265">
        <v>0</v>
      </c>
      <c r="O31" s="265">
        <v>0</v>
      </c>
      <c r="P31" s="265">
        <v>0</v>
      </c>
      <c r="Q31" s="265">
        <v>0</v>
      </c>
      <c r="R31" s="265">
        <v>0</v>
      </c>
      <c r="S31" s="265">
        <v>0</v>
      </c>
      <c r="T31" s="216">
        <v>0</v>
      </c>
      <c r="U31" s="259">
        <v>0</v>
      </c>
      <c r="V31" s="259">
        <v>0</v>
      </c>
      <c r="W31" s="259">
        <v>0</v>
      </c>
      <c r="X31" s="259">
        <v>0</v>
      </c>
      <c r="Y31" s="259">
        <v>0</v>
      </c>
      <c r="Z31" s="259">
        <v>0</v>
      </c>
      <c r="AA31" s="310">
        <v>0</v>
      </c>
    </row>
    <row r="32" spans="1:27" ht="15" customHeight="1">
      <c r="A32" s="382"/>
      <c r="B32" s="17" t="s">
        <v>9</v>
      </c>
      <c r="C32" s="78">
        <v>0</v>
      </c>
      <c r="D32" s="259">
        <v>0</v>
      </c>
      <c r="E32" s="259">
        <v>0</v>
      </c>
      <c r="F32" s="259">
        <v>0</v>
      </c>
      <c r="G32" s="259">
        <v>0</v>
      </c>
      <c r="H32" s="259">
        <v>0</v>
      </c>
      <c r="I32" s="259">
        <v>0</v>
      </c>
      <c r="J32" s="259">
        <v>0</v>
      </c>
      <c r="K32" s="259">
        <v>0</v>
      </c>
      <c r="L32" s="259">
        <v>0</v>
      </c>
      <c r="M32" s="259">
        <v>0</v>
      </c>
      <c r="N32" s="265">
        <v>0</v>
      </c>
      <c r="O32" s="265">
        <v>0</v>
      </c>
      <c r="P32" s="265">
        <v>0</v>
      </c>
      <c r="Q32" s="265">
        <v>0</v>
      </c>
      <c r="R32" s="265">
        <v>0</v>
      </c>
      <c r="S32" s="265">
        <v>0</v>
      </c>
      <c r="T32" s="216">
        <v>0</v>
      </c>
      <c r="U32" s="259">
        <v>0</v>
      </c>
      <c r="V32" s="259">
        <v>0</v>
      </c>
      <c r="W32" s="259">
        <v>0</v>
      </c>
      <c r="X32" s="259">
        <v>0</v>
      </c>
      <c r="Y32" s="259">
        <v>0</v>
      </c>
      <c r="Z32" s="259">
        <v>0</v>
      </c>
      <c r="AA32" s="310">
        <v>0</v>
      </c>
    </row>
    <row r="33" spans="1:27" ht="15" customHeight="1">
      <c r="A33" s="382" t="s">
        <v>34</v>
      </c>
      <c r="B33" s="17" t="s">
        <v>10</v>
      </c>
      <c r="C33" s="78">
        <v>0</v>
      </c>
      <c r="D33" s="259">
        <v>0</v>
      </c>
      <c r="E33" s="259">
        <v>0</v>
      </c>
      <c r="F33" s="259">
        <v>0</v>
      </c>
      <c r="G33" s="259">
        <v>0</v>
      </c>
      <c r="H33" s="259">
        <v>0</v>
      </c>
      <c r="I33" s="259">
        <v>0</v>
      </c>
      <c r="J33" s="259">
        <v>0</v>
      </c>
      <c r="K33" s="259">
        <v>0</v>
      </c>
      <c r="L33" s="259">
        <v>0</v>
      </c>
      <c r="M33" s="259">
        <v>0</v>
      </c>
      <c r="N33" s="265">
        <v>0</v>
      </c>
      <c r="O33" s="265">
        <v>0</v>
      </c>
      <c r="P33" s="265">
        <v>0</v>
      </c>
      <c r="Q33" s="265">
        <v>0</v>
      </c>
      <c r="R33" s="265">
        <v>0</v>
      </c>
      <c r="S33" s="265">
        <v>0</v>
      </c>
      <c r="T33" s="216">
        <v>0</v>
      </c>
      <c r="U33" s="259">
        <v>0</v>
      </c>
      <c r="V33" s="259">
        <v>0</v>
      </c>
      <c r="W33" s="259">
        <v>0</v>
      </c>
      <c r="X33" s="259">
        <v>0</v>
      </c>
      <c r="Y33" s="259">
        <v>0</v>
      </c>
      <c r="Z33" s="259">
        <v>0</v>
      </c>
      <c r="AA33" s="310">
        <v>0</v>
      </c>
    </row>
    <row r="34" spans="1:27" ht="15" customHeight="1">
      <c r="A34" s="382"/>
      <c r="B34" s="17" t="s">
        <v>11</v>
      </c>
      <c r="C34" s="78">
        <v>0</v>
      </c>
      <c r="D34" s="259">
        <v>0</v>
      </c>
      <c r="E34" s="259">
        <v>0</v>
      </c>
      <c r="F34" s="259">
        <v>0</v>
      </c>
      <c r="G34" s="259">
        <v>0</v>
      </c>
      <c r="H34" s="259">
        <v>0</v>
      </c>
      <c r="I34" s="259">
        <v>0</v>
      </c>
      <c r="J34" s="259">
        <v>0</v>
      </c>
      <c r="K34" s="259">
        <v>0</v>
      </c>
      <c r="L34" s="259">
        <v>0</v>
      </c>
      <c r="M34" s="259">
        <v>0</v>
      </c>
      <c r="N34" s="265">
        <v>0</v>
      </c>
      <c r="O34" s="265">
        <v>0</v>
      </c>
      <c r="P34" s="265">
        <v>0</v>
      </c>
      <c r="Q34" s="265">
        <v>0</v>
      </c>
      <c r="R34" s="265">
        <v>0</v>
      </c>
      <c r="S34" s="265">
        <v>0</v>
      </c>
      <c r="T34" s="216">
        <v>0</v>
      </c>
      <c r="U34" s="259">
        <v>0</v>
      </c>
      <c r="V34" s="259">
        <v>0</v>
      </c>
      <c r="W34" s="259">
        <v>0</v>
      </c>
      <c r="X34" s="259">
        <v>0</v>
      </c>
      <c r="Y34" s="259">
        <v>0</v>
      </c>
      <c r="Z34" s="259">
        <v>0</v>
      </c>
      <c r="AA34" s="310">
        <v>0</v>
      </c>
    </row>
    <row r="35" spans="1:27" ht="15" customHeight="1">
      <c r="A35" s="382" t="s">
        <v>35</v>
      </c>
      <c r="B35" s="17" t="s">
        <v>12</v>
      </c>
      <c r="C35" s="78">
        <v>0</v>
      </c>
      <c r="D35" s="259">
        <v>0</v>
      </c>
      <c r="E35" s="259">
        <v>0</v>
      </c>
      <c r="F35" s="259">
        <v>0</v>
      </c>
      <c r="G35" s="259">
        <v>0</v>
      </c>
      <c r="H35" s="259">
        <v>0</v>
      </c>
      <c r="I35" s="259">
        <v>0</v>
      </c>
      <c r="J35" s="259">
        <v>0</v>
      </c>
      <c r="K35" s="259">
        <v>0</v>
      </c>
      <c r="L35" s="259">
        <v>0</v>
      </c>
      <c r="M35" s="259">
        <v>0</v>
      </c>
      <c r="N35" s="265">
        <v>0</v>
      </c>
      <c r="O35" s="265">
        <v>0</v>
      </c>
      <c r="P35" s="265">
        <v>0</v>
      </c>
      <c r="Q35" s="265">
        <v>0</v>
      </c>
      <c r="R35" s="265">
        <v>0</v>
      </c>
      <c r="S35" s="265">
        <v>0</v>
      </c>
      <c r="T35" s="216">
        <v>0</v>
      </c>
      <c r="U35" s="259">
        <v>0</v>
      </c>
      <c r="V35" s="259">
        <v>0</v>
      </c>
      <c r="W35" s="259">
        <v>0</v>
      </c>
      <c r="X35" s="259">
        <v>0</v>
      </c>
      <c r="Y35" s="259">
        <v>0</v>
      </c>
      <c r="Z35" s="259">
        <v>0</v>
      </c>
      <c r="AA35" s="310">
        <v>0</v>
      </c>
    </row>
    <row r="36" spans="1:27" ht="15" customHeight="1">
      <c r="A36" s="382"/>
      <c r="B36" s="17" t="s">
        <v>13</v>
      </c>
      <c r="C36" s="78">
        <v>0</v>
      </c>
      <c r="D36" s="259">
        <v>0</v>
      </c>
      <c r="E36" s="259">
        <v>0</v>
      </c>
      <c r="F36" s="259">
        <v>0</v>
      </c>
      <c r="G36" s="259">
        <v>0</v>
      </c>
      <c r="H36" s="259">
        <v>0</v>
      </c>
      <c r="I36" s="259">
        <v>0</v>
      </c>
      <c r="J36" s="259">
        <v>0</v>
      </c>
      <c r="K36" s="259">
        <v>0</v>
      </c>
      <c r="L36" s="259">
        <v>0</v>
      </c>
      <c r="M36" s="259">
        <v>0</v>
      </c>
      <c r="N36" s="265">
        <v>0</v>
      </c>
      <c r="O36" s="265">
        <v>0</v>
      </c>
      <c r="P36" s="265">
        <v>0</v>
      </c>
      <c r="Q36" s="265">
        <v>0</v>
      </c>
      <c r="R36" s="265">
        <v>0</v>
      </c>
      <c r="S36" s="265">
        <v>0</v>
      </c>
      <c r="T36" s="216">
        <v>0</v>
      </c>
      <c r="U36" s="259">
        <v>0</v>
      </c>
      <c r="V36" s="259">
        <v>0</v>
      </c>
      <c r="W36" s="259">
        <v>0</v>
      </c>
      <c r="X36" s="259">
        <v>0</v>
      </c>
      <c r="Y36" s="259">
        <v>0</v>
      </c>
      <c r="Z36" s="259">
        <v>0</v>
      </c>
      <c r="AA36" s="310">
        <v>0</v>
      </c>
    </row>
    <row r="37" spans="1:27" ht="15" customHeight="1">
      <c r="A37" s="382" t="s">
        <v>102</v>
      </c>
      <c r="B37" s="17" t="s">
        <v>14</v>
      </c>
      <c r="C37" s="78">
        <v>0</v>
      </c>
      <c r="D37" s="259">
        <v>0</v>
      </c>
      <c r="E37" s="259">
        <v>0</v>
      </c>
      <c r="F37" s="259">
        <v>0</v>
      </c>
      <c r="G37" s="259">
        <v>0</v>
      </c>
      <c r="H37" s="259">
        <v>0</v>
      </c>
      <c r="I37" s="259">
        <v>0</v>
      </c>
      <c r="J37" s="259">
        <v>0</v>
      </c>
      <c r="K37" s="259">
        <v>0</v>
      </c>
      <c r="L37" s="259">
        <v>0</v>
      </c>
      <c r="M37" s="259">
        <v>0</v>
      </c>
      <c r="N37" s="265">
        <v>0</v>
      </c>
      <c r="O37" s="265">
        <v>0</v>
      </c>
      <c r="P37" s="265">
        <v>0</v>
      </c>
      <c r="Q37" s="265">
        <v>0</v>
      </c>
      <c r="R37" s="265">
        <v>0</v>
      </c>
      <c r="S37" s="265">
        <v>0</v>
      </c>
      <c r="T37" s="216">
        <v>0</v>
      </c>
      <c r="U37" s="259">
        <v>0</v>
      </c>
      <c r="V37" s="259">
        <v>0</v>
      </c>
      <c r="W37" s="259">
        <v>0</v>
      </c>
      <c r="X37" s="259">
        <v>0</v>
      </c>
      <c r="Y37" s="259">
        <v>0</v>
      </c>
      <c r="Z37" s="259">
        <v>0</v>
      </c>
      <c r="AA37" s="310">
        <v>0</v>
      </c>
    </row>
    <row r="38" spans="1:27" ht="15" customHeight="1">
      <c r="A38" s="382"/>
      <c r="B38" s="17" t="s">
        <v>15</v>
      </c>
      <c r="C38" s="78">
        <v>0</v>
      </c>
      <c r="D38" s="259">
        <v>0</v>
      </c>
      <c r="E38" s="259">
        <v>0</v>
      </c>
      <c r="F38" s="259">
        <v>0</v>
      </c>
      <c r="G38" s="259">
        <v>0</v>
      </c>
      <c r="H38" s="259">
        <v>0</v>
      </c>
      <c r="I38" s="259">
        <v>0</v>
      </c>
      <c r="J38" s="259">
        <v>0</v>
      </c>
      <c r="K38" s="259">
        <v>0</v>
      </c>
      <c r="L38" s="259">
        <v>0</v>
      </c>
      <c r="M38" s="259">
        <v>0</v>
      </c>
      <c r="N38" s="265">
        <v>0</v>
      </c>
      <c r="O38" s="265">
        <v>0</v>
      </c>
      <c r="P38" s="265">
        <v>0</v>
      </c>
      <c r="Q38" s="265">
        <v>0</v>
      </c>
      <c r="R38" s="265">
        <v>0</v>
      </c>
      <c r="S38" s="265">
        <v>0</v>
      </c>
      <c r="T38" s="216">
        <v>0</v>
      </c>
      <c r="U38" s="259">
        <v>0</v>
      </c>
      <c r="V38" s="259">
        <v>0</v>
      </c>
      <c r="W38" s="259">
        <v>0</v>
      </c>
      <c r="X38" s="259">
        <v>0</v>
      </c>
      <c r="Y38" s="259">
        <v>0</v>
      </c>
      <c r="Z38" s="259">
        <v>0</v>
      </c>
      <c r="AA38" s="310">
        <v>0</v>
      </c>
    </row>
    <row r="39" spans="1:27" ht="15" customHeight="1">
      <c r="A39" s="382"/>
      <c r="B39" s="17" t="s">
        <v>16</v>
      </c>
      <c r="C39" s="78">
        <v>0</v>
      </c>
      <c r="D39" s="259">
        <v>0</v>
      </c>
      <c r="E39" s="259">
        <v>0</v>
      </c>
      <c r="F39" s="259">
        <v>0</v>
      </c>
      <c r="G39" s="259">
        <v>0</v>
      </c>
      <c r="H39" s="259">
        <v>0</v>
      </c>
      <c r="I39" s="259">
        <v>0</v>
      </c>
      <c r="J39" s="259">
        <v>0</v>
      </c>
      <c r="K39" s="259">
        <v>0</v>
      </c>
      <c r="L39" s="259">
        <v>0</v>
      </c>
      <c r="M39" s="259">
        <v>0</v>
      </c>
      <c r="N39" s="265">
        <v>0</v>
      </c>
      <c r="O39" s="265">
        <v>0</v>
      </c>
      <c r="P39" s="265">
        <v>0</v>
      </c>
      <c r="Q39" s="265">
        <v>0</v>
      </c>
      <c r="R39" s="265">
        <v>0</v>
      </c>
      <c r="S39" s="265">
        <v>0</v>
      </c>
      <c r="T39" s="216">
        <v>0</v>
      </c>
      <c r="U39" s="259">
        <v>0</v>
      </c>
      <c r="V39" s="259">
        <v>0</v>
      </c>
      <c r="W39" s="259">
        <v>0</v>
      </c>
      <c r="X39" s="259">
        <v>0</v>
      </c>
      <c r="Y39" s="259">
        <v>0</v>
      </c>
      <c r="Z39" s="259">
        <v>0</v>
      </c>
      <c r="AA39" s="310">
        <v>0</v>
      </c>
    </row>
    <row r="40" spans="1:27" ht="15" customHeight="1">
      <c r="A40" s="382"/>
      <c r="B40" s="17" t="s">
        <v>17</v>
      </c>
      <c r="C40" s="78">
        <v>0</v>
      </c>
      <c r="D40" s="259">
        <v>0</v>
      </c>
      <c r="E40" s="259">
        <v>0</v>
      </c>
      <c r="F40" s="259">
        <v>0</v>
      </c>
      <c r="G40" s="259">
        <v>0</v>
      </c>
      <c r="H40" s="259">
        <v>0</v>
      </c>
      <c r="I40" s="259">
        <v>0</v>
      </c>
      <c r="J40" s="259">
        <v>0</v>
      </c>
      <c r="K40" s="259">
        <v>0</v>
      </c>
      <c r="L40" s="259">
        <v>0</v>
      </c>
      <c r="M40" s="259">
        <v>0</v>
      </c>
      <c r="N40" s="265">
        <v>0</v>
      </c>
      <c r="O40" s="265">
        <v>0</v>
      </c>
      <c r="P40" s="265">
        <v>0</v>
      </c>
      <c r="Q40" s="265">
        <v>0</v>
      </c>
      <c r="R40" s="265">
        <v>0</v>
      </c>
      <c r="S40" s="265">
        <v>0</v>
      </c>
      <c r="T40" s="216">
        <v>0</v>
      </c>
      <c r="U40" s="259">
        <v>0</v>
      </c>
      <c r="V40" s="259">
        <v>0</v>
      </c>
      <c r="W40" s="259">
        <v>0</v>
      </c>
      <c r="X40" s="259">
        <v>0</v>
      </c>
      <c r="Y40" s="259">
        <v>0</v>
      </c>
      <c r="Z40" s="259">
        <v>0</v>
      </c>
      <c r="AA40" s="310">
        <v>0</v>
      </c>
    </row>
    <row r="41" spans="1:27" ht="15" customHeight="1">
      <c r="A41" s="382" t="s">
        <v>37</v>
      </c>
      <c r="B41" s="17" t="s">
        <v>18</v>
      </c>
      <c r="C41" s="78">
        <v>0</v>
      </c>
      <c r="D41" s="259">
        <v>0</v>
      </c>
      <c r="E41" s="259">
        <v>0</v>
      </c>
      <c r="F41" s="259">
        <v>0</v>
      </c>
      <c r="G41" s="259">
        <v>0</v>
      </c>
      <c r="H41" s="259">
        <v>0</v>
      </c>
      <c r="I41" s="259">
        <v>0</v>
      </c>
      <c r="J41" s="259">
        <v>0</v>
      </c>
      <c r="K41" s="259">
        <v>0</v>
      </c>
      <c r="L41" s="259">
        <v>0</v>
      </c>
      <c r="M41" s="259">
        <v>0</v>
      </c>
      <c r="N41" s="265">
        <v>0</v>
      </c>
      <c r="O41" s="265">
        <v>0</v>
      </c>
      <c r="P41" s="265">
        <v>0</v>
      </c>
      <c r="Q41" s="265">
        <v>0</v>
      </c>
      <c r="R41" s="265">
        <v>0</v>
      </c>
      <c r="S41" s="265">
        <v>0</v>
      </c>
      <c r="T41" s="216">
        <v>0</v>
      </c>
      <c r="U41" s="259">
        <v>0</v>
      </c>
      <c r="V41" s="259">
        <v>0</v>
      </c>
      <c r="W41" s="259">
        <v>0</v>
      </c>
      <c r="X41" s="259">
        <v>0</v>
      </c>
      <c r="Y41" s="259">
        <v>0</v>
      </c>
      <c r="Z41" s="259">
        <v>0</v>
      </c>
      <c r="AA41" s="310">
        <v>0</v>
      </c>
    </row>
    <row r="42" spans="1:27" ht="15" customHeight="1">
      <c r="A42" s="382"/>
      <c r="B42" s="17" t="s">
        <v>19</v>
      </c>
      <c r="C42" s="78">
        <v>1</v>
      </c>
      <c r="D42" s="259">
        <v>3</v>
      </c>
      <c r="E42" s="259">
        <v>105</v>
      </c>
      <c r="F42" s="259">
        <v>54</v>
      </c>
      <c r="G42" s="259">
        <v>51</v>
      </c>
      <c r="H42" s="259">
        <v>0</v>
      </c>
      <c r="I42" s="259">
        <v>2</v>
      </c>
      <c r="J42" s="259">
        <v>5</v>
      </c>
      <c r="K42" s="259">
        <v>8</v>
      </c>
      <c r="L42" s="259">
        <v>12</v>
      </c>
      <c r="M42" s="259">
        <v>9</v>
      </c>
      <c r="N42" s="265">
        <v>16</v>
      </c>
      <c r="O42" s="265">
        <v>6</v>
      </c>
      <c r="P42" s="265">
        <v>10</v>
      </c>
      <c r="Q42" s="87">
        <v>12</v>
      </c>
      <c r="R42" s="265">
        <v>11</v>
      </c>
      <c r="S42" s="265">
        <v>14</v>
      </c>
      <c r="T42" s="216">
        <v>5</v>
      </c>
      <c r="U42" s="259">
        <v>26</v>
      </c>
      <c r="V42" s="259">
        <v>9</v>
      </c>
      <c r="W42" s="259">
        <v>0</v>
      </c>
      <c r="X42" s="259">
        <v>9</v>
      </c>
      <c r="Y42" s="259">
        <v>13</v>
      </c>
      <c r="Z42" s="259">
        <v>2</v>
      </c>
      <c r="AA42" s="310">
        <v>120</v>
      </c>
    </row>
    <row r="43" spans="1:27" ht="15" customHeight="1">
      <c r="A43" s="382"/>
      <c r="B43" s="17" t="s">
        <v>20</v>
      </c>
      <c r="C43" s="78">
        <v>0</v>
      </c>
      <c r="D43" s="259">
        <v>0</v>
      </c>
      <c r="E43" s="259">
        <v>0</v>
      </c>
      <c r="F43" s="259">
        <v>0</v>
      </c>
      <c r="G43" s="259">
        <v>0</v>
      </c>
      <c r="H43" s="259">
        <v>0</v>
      </c>
      <c r="I43" s="259">
        <v>0</v>
      </c>
      <c r="J43" s="259">
        <v>0</v>
      </c>
      <c r="K43" s="259">
        <v>0</v>
      </c>
      <c r="L43" s="259">
        <v>0</v>
      </c>
      <c r="M43" s="259">
        <v>0</v>
      </c>
      <c r="N43" s="259">
        <v>0</v>
      </c>
      <c r="O43" s="259">
        <v>0</v>
      </c>
      <c r="P43" s="259">
        <v>0</v>
      </c>
      <c r="Q43" s="259">
        <v>0</v>
      </c>
      <c r="R43" s="259">
        <v>0</v>
      </c>
      <c r="S43" s="259">
        <v>0</v>
      </c>
      <c r="T43" s="216">
        <v>0</v>
      </c>
      <c r="U43" s="259">
        <v>0</v>
      </c>
      <c r="V43" s="259">
        <v>0</v>
      </c>
      <c r="W43" s="259">
        <v>0</v>
      </c>
      <c r="X43" s="259">
        <v>0</v>
      </c>
      <c r="Y43" s="259">
        <v>0</v>
      </c>
      <c r="Z43" s="259">
        <v>0</v>
      </c>
      <c r="AA43" s="310">
        <v>0</v>
      </c>
    </row>
    <row r="44" spans="1:27" ht="15" customHeight="1">
      <c r="A44" s="382"/>
      <c r="B44" s="17" t="s">
        <v>81</v>
      </c>
      <c r="C44" s="78">
        <v>0</v>
      </c>
      <c r="D44" s="259">
        <v>0</v>
      </c>
      <c r="E44" s="259">
        <v>0</v>
      </c>
      <c r="F44" s="259">
        <v>0</v>
      </c>
      <c r="G44" s="259">
        <v>0</v>
      </c>
      <c r="H44" s="259">
        <v>0</v>
      </c>
      <c r="I44" s="259">
        <v>0</v>
      </c>
      <c r="J44" s="259">
        <v>0</v>
      </c>
      <c r="K44" s="259">
        <v>0</v>
      </c>
      <c r="L44" s="259">
        <v>0</v>
      </c>
      <c r="M44" s="259">
        <v>0</v>
      </c>
      <c r="N44" s="259">
        <v>0</v>
      </c>
      <c r="O44" s="259">
        <v>0</v>
      </c>
      <c r="P44" s="259">
        <v>0</v>
      </c>
      <c r="Q44" s="259">
        <v>0</v>
      </c>
      <c r="R44" s="259">
        <v>0</v>
      </c>
      <c r="S44" s="259">
        <v>0</v>
      </c>
      <c r="T44" s="216">
        <v>0</v>
      </c>
      <c r="U44" s="259">
        <v>0</v>
      </c>
      <c r="V44" s="259">
        <v>0</v>
      </c>
      <c r="W44" s="259">
        <v>0</v>
      </c>
      <c r="X44" s="259">
        <v>0</v>
      </c>
      <c r="Y44" s="259">
        <v>0</v>
      </c>
      <c r="Z44" s="259">
        <v>0</v>
      </c>
      <c r="AA44" s="310">
        <v>0</v>
      </c>
    </row>
    <row r="45" spans="1:27" ht="15" customHeight="1">
      <c r="A45" s="382"/>
      <c r="B45" s="17" t="s">
        <v>22</v>
      </c>
      <c r="C45" s="78">
        <v>0</v>
      </c>
      <c r="D45" s="259">
        <v>0</v>
      </c>
      <c r="E45" s="259">
        <v>0</v>
      </c>
      <c r="F45" s="259">
        <v>0</v>
      </c>
      <c r="G45" s="259">
        <v>0</v>
      </c>
      <c r="H45" s="259">
        <v>0</v>
      </c>
      <c r="I45" s="259">
        <v>0</v>
      </c>
      <c r="J45" s="259">
        <v>0</v>
      </c>
      <c r="K45" s="259">
        <v>0</v>
      </c>
      <c r="L45" s="259">
        <v>0</v>
      </c>
      <c r="M45" s="259">
        <v>0</v>
      </c>
      <c r="N45" s="259">
        <v>0</v>
      </c>
      <c r="O45" s="259">
        <v>0</v>
      </c>
      <c r="P45" s="259">
        <v>0</v>
      </c>
      <c r="Q45" s="259">
        <v>0</v>
      </c>
      <c r="R45" s="259">
        <v>0</v>
      </c>
      <c r="S45" s="259">
        <v>0</v>
      </c>
      <c r="T45" s="216">
        <v>0</v>
      </c>
      <c r="U45" s="259">
        <v>0</v>
      </c>
      <c r="V45" s="259">
        <v>0</v>
      </c>
      <c r="W45" s="259">
        <v>0</v>
      </c>
      <c r="X45" s="259">
        <v>0</v>
      </c>
      <c r="Y45" s="259">
        <v>0</v>
      </c>
      <c r="Z45" s="259">
        <v>0</v>
      </c>
      <c r="AA45" s="310">
        <v>0</v>
      </c>
    </row>
    <row r="46" spans="1:27" ht="15" customHeight="1">
      <c r="A46" s="382"/>
      <c r="B46" s="17" t="s">
        <v>23</v>
      </c>
      <c r="C46" s="78">
        <v>0</v>
      </c>
      <c r="D46" s="259">
        <v>0</v>
      </c>
      <c r="E46" s="259">
        <v>0</v>
      </c>
      <c r="F46" s="259">
        <v>0</v>
      </c>
      <c r="G46" s="259">
        <v>0</v>
      </c>
      <c r="H46" s="259">
        <v>0</v>
      </c>
      <c r="I46" s="259">
        <v>0</v>
      </c>
      <c r="J46" s="259">
        <v>0</v>
      </c>
      <c r="K46" s="259">
        <v>0</v>
      </c>
      <c r="L46" s="259">
        <v>0</v>
      </c>
      <c r="M46" s="259">
        <v>0</v>
      </c>
      <c r="N46" s="259">
        <v>0</v>
      </c>
      <c r="O46" s="259">
        <v>0</v>
      </c>
      <c r="P46" s="259">
        <v>0</v>
      </c>
      <c r="Q46" s="259">
        <v>0</v>
      </c>
      <c r="R46" s="259">
        <v>0</v>
      </c>
      <c r="S46" s="259">
        <v>0</v>
      </c>
      <c r="T46" s="216">
        <v>0</v>
      </c>
      <c r="U46" s="259">
        <v>0</v>
      </c>
      <c r="V46" s="259">
        <v>0</v>
      </c>
      <c r="W46" s="259">
        <v>0</v>
      </c>
      <c r="X46" s="259">
        <v>0</v>
      </c>
      <c r="Y46" s="259">
        <v>0</v>
      </c>
      <c r="Z46" s="259">
        <v>0</v>
      </c>
      <c r="AA46" s="310">
        <v>0</v>
      </c>
    </row>
    <row r="47" spans="1:27" ht="15" customHeight="1">
      <c r="A47" s="382"/>
      <c r="B47" s="17" t="s">
        <v>24</v>
      </c>
      <c r="C47" s="78">
        <v>0</v>
      </c>
      <c r="D47" s="259">
        <v>0</v>
      </c>
      <c r="E47" s="259">
        <v>0</v>
      </c>
      <c r="F47" s="259">
        <v>0</v>
      </c>
      <c r="G47" s="259">
        <v>0</v>
      </c>
      <c r="H47" s="259">
        <v>0</v>
      </c>
      <c r="I47" s="259">
        <v>0</v>
      </c>
      <c r="J47" s="259">
        <v>0</v>
      </c>
      <c r="K47" s="259">
        <v>0</v>
      </c>
      <c r="L47" s="259">
        <v>0</v>
      </c>
      <c r="M47" s="259">
        <v>0</v>
      </c>
      <c r="N47" s="259">
        <v>0</v>
      </c>
      <c r="O47" s="259">
        <v>0</v>
      </c>
      <c r="P47" s="259">
        <v>0</v>
      </c>
      <c r="Q47" s="259">
        <v>0</v>
      </c>
      <c r="R47" s="259">
        <v>0</v>
      </c>
      <c r="S47" s="259">
        <v>0</v>
      </c>
      <c r="T47" s="216">
        <v>0</v>
      </c>
      <c r="U47" s="259">
        <v>0</v>
      </c>
      <c r="V47" s="259">
        <v>0</v>
      </c>
      <c r="W47" s="259">
        <v>0</v>
      </c>
      <c r="X47" s="259">
        <v>0</v>
      </c>
      <c r="Y47" s="259">
        <v>0</v>
      </c>
      <c r="Z47" s="259">
        <v>0</v>
      </c>
      <c r="AA47" s="310">
        <v>0</v>
      </c>
    </row>
    <row r="48" spans="1:27" ht="15" customHeight="1">
      <c r="A48" s="382"/>
      <c r="B48" s="17" t="s">
        <v>25</v>
      </c>
      <c r="C48" s="78">
        <v>0</v>
      </c>
      <c r="D48" s="259">
        <v>0</v>
      </c>
      <c r="E48" s="259">
        <v>0</v>
      </c>
      <c r="F48" s="259">
        <v>0</v>
      </c>
      <c r="G48" s="259">
        <v>0</v>
      </c>
      <c r="H48" s="259">
        <v>0</v>
      </c>
      <c r="I48" s="259">
        <v>0</v>
      </c>
      <c r="J48" s="259">
        <v>0</v>
      </c>
      <c r="K48" s="259">
        <v>0</v>
      </c>
      <c r="L48" s="259">
        <v>0</v>
      </c>
      <c r="M48" s="259">
        <v>0</v>
      </c>
      <c r="N48" s="259">
        <v>0</v>
      </c>
      <c r="O48" s="259">
        <v>0</v>
      </c>
      <c r="P48" s="259">
        <v>0</v>
      </c>
      <c r="Q48" s="259">
        <v>0</v>
      </c>
      <c r="R48" s="259">
        <v>0</v>
      </c>
      <c r="S48" s="259">
        <v>0</v>
      </c>
      <c r="T48" s="216">
        <v>0</v>
      </c>
      <c r="U48" s="259">
        <v>0</v>
      </c>
      <c r="V48" s="259">
        <v>0</v>
      </c>
      <c r="W48" s="259">
        <v>0</v>
      </c>
      <c r="X48" s="259">
        <v>0</v>
      </c>
      <c r="Y48" s="259">
        <v>0</v>
      </c>
      <c r="Z48" s="259">
        <v>0</v>
      </c>
      <c r="AA48" s="310">
        <v>0</v>
      </c>
    </row>
    <row r="49" spans="1:27" ht="15" customHeight="1">
      <c r="A49" s="382"/>
      <c r="B49" s="17" t="s">
        <v>26</v>
      </c>
      <c r="C49" s="78">
        <v>0</v>
      </c>
      <c r="D49" s="259">
        <v>0</v>
      </c>
      <c r="E49" s="259">
        <v>0</v>
      </c>
      <c r="F49" s="259">
        <v>0</v>
      </c>
      <c r="G49" s="259">
        <v>0</v>
      </c>
      <c r="H49" s="259">
        <v>0</v>
      </c>
      <c r="I49" s="259">
        <v>0</v>
      </c>
      <c r="J49" s="259">
        <v>0</v>
      </c>
      <c r="K49" s="259">
        <v>0</v>
      </c>
      <c r="L49" s="259">
        <v>0</v>
      </c>
      <c r="M49" s="259">
        <v>0</v>
      </c>
      <c r="N49" s="259">
        <v>0</v>
      </c>
      <c r="O49" s="259">
        <v>0</v>
      </c>
      <c r="P49" s="259">
        <v>0</v>
      </c>
      <c r="Q49" s="259">
        <v>0</v>
      </c>
      <c r="R49" s="259">
        <v>0</v>
      </c>
      <c r="S49" s="259">
        <v>0</v>
      </c>
      <c r="T49" s="216">
        <v>0</v>
      </c>
      <c r="U49" s="259">
        <v>0</v>
      </c>
      <c r="V49" s="259">
        <v>0</v>
      </c>
      <c r="W49" s="259">
        <v>0</v>
      </c>
      <c r="X49" s="259">
        <v>0</v>
      </c>
      <c r="Y49" s="259">
        <v>0</v>
      </c>
      <c r="Z49" s="259">
        <v>0</v>
      </c>
      <c r="AA49" s="310">
        <v>0</v>
      </c>
    </row>
    <row r="50" spans="1:27" ht="15" customHeight="1">
      <c r="A50" s="382"/>
      <c r="B50" s="17" t="s">
        <v>27</v>
      </c>
      <c r="C50" s="78">
        <v>0</v>
      </c>
      <c r="D50" s="259">
        <v>0</v>
      </c>
      <c r="E50" s="259">
        <v>0</v>
      </c>
      <c r="F50" s="259">
        <v>0</v>
      </c>
      <c r="G50" s="259">
        <v>0</v>
      </c>
      <c r="H50" s="259">
        <v>0</v>
      </c>
      <c r="I50" s="259">
        <v>0</v>
      </c>
      <c r="J50" s="259">
        <v>0</v>
      </c>
      <c r="K50" s="259">
        <v>0</v>
      </c>
      <c r="L50" s="259">
        <v>0</v>
      </c>
      <c r="M50" s="259">
        <v>0</v>
      </c>
      <c r="N50" s="259">
        <v>0</v>
      </c>
      <c r="O50" s="259">
        <v>0</v>
      </c>
      <c r="P50" s="259">
        <v>0</v>
      </c>
      <c r="Q50" s="259">
        <v>0</v>
      </c>
      <c r="R50" s="259">
        <v>0</v>
      </c>
      <c r="S50" s="259">
        <v>0</v>
      </c>
      <c r="T50" s="216">
        <v>0</v>
      </c>
      <c r="U50" s="259">
        <v>0</v>
      </c>
      <c r="V50" s="259">
        <v>0</v>
      </c>
      <c r="W50" s="259">
        <v>0</v>
      </c>
      <c r="X50" s="259">
        <v>0</v>
      </c>
      <c r="Y50" s="259">
        <v>0</v>
      </c>
      <c r="Z50" s="259">
        <v>0</v>
      </c>
      <c r="AA50" s="310">
        <v>0</v>
      </c>
    </row>
    <row r="51" spans="1:27" ht="15" customHeight="1">
      <c r="A51" s="383"/>
      <c r="B51" s="18" t="s">
        <v>28</v>
      </c>
      <c r="C51" s="81">
        <v>0</v>
      </c>
      <c r="D51" s="82">
        <v>0</v>
      </c>
      <c r="E51" s="82">
        <v>0</v>
      </c>
      <c r="F51" s="82">
        <v>0</v>
      </c>
      <c r="G51" s="82">
        <v>0</v>
      </c>
      <c r="H51" s="82">
        <v>0</v>
      </c>
      <c r="I51" s="82">
        <v>0</v>
      </c>
      <c r="J51" s="82">
        <v>0</v>
      </c>
      <c r="K51" s="82">
        <v>0</v>
      </c>
      <c r="L51" s="82">
        <v>0</v>
      </c>
      <c r="M51" s="82">
        <v>0</v>
      </c>
      <c r="N51" s="82">
        <v>0</v>
      </c>
      <c r="O51" s="82">
        <v>0</v>
      </c>
      <c r="P51" s="82">
        <v>0</v>
      </c>
      <c r="Q51" s="82">
        <v>0</v>
      </c>
      <c r="R51" s="82">
        <v>0</v>
      </c>
      <c r="S51" s="82">
        <v>0</v>
      </c>
      <c r="T51" s="220">
        <v>0</v>
      </c>
      <c r="U51" s="82">
        <v>0</v>
      </c>
      <c r="V51" s="82">
        <v>0</v>
      </c>
      <c r="W51" s="82">
        <v>0</v>
      </c>
      <c r="X51" s="82">
        <v>0</v>
      </c>
      <c r="Y51" s="82">
        <v>0</v>
      </c>
      <c r="Z51" s="82">
        <v>0</v>
      </c>
      <c r="AA51" s="83">
        <v>0</v>
      </c>
    </row>
  </sheetData>
  <mergeCells count="36">
    <mergeCell ref="A24:B24"/>
    <mergeCell ref="A18:B18"/>
    <mergeCell ref="A19:B19"/>
    <mergeCell ref="A20:B20"/>
    <mergeCell ref="A21:B21"/>
    <mergeCell ref="A22:B22"/>
    <mergeCell ref="A23:B23"/>
    <mergeCell ref="A17:B17"/>
    <mergeCell ref="V3:X4"/>
    <mergeCell ref="Y3:Y5"/>
    <mergeCell ref="A3:B5"/>
    <mergeCell ref="C3:C5"/>
    <mergeCell ref="D3:D5"/>
    <mergeCell ref="A12:B12"/>
    <mergeCell ref="A13:B13"/>
    <mergeCell ref="A14:B14"/>
    <mergeCell ref="A15:B15"/>
    <mergeCell ref="A16:B16"/>
    <mergeCell ref="A10:B10"/>
    <mergeCell ref="A11:B11"/>
    <mergeCell ref="A8:B8"/>
    <mergeCell ref="A9:B9"/>
    <mergeCell ref="A7:B7"/>
    <mergeCell ref="A1:AA1"/>
    <mergeCell ref="AA3:AA5"/>
    <mergeCell ref="E4:G4"/>
    <mergeCell ref="N4:O4"/>
    <mergeCell ref="P4:Q4"/>
    <mergeCell ref="R4:S4"/>
    <mergeCell ref="E3:S3"/>
    <mergeCell ref="T3:T5"/>
    <mergeCell ref="U3:U5"/>
    <mergeCell ref="H4:I4"/>
    <mergeCell ref="J4:K4"/>
    <mergeCell ref="L4:M4"/>
    <mergeCell ref="Z3:Z5"/>
  </mergeCells>
  <phoneticPr fontId="6"/>
  <conditionalFormatting sqref="A13:AA51">
    <cfRule type="expression" dxfId="69" priority="1">
      <formula>MOD(ROW(),2)=0</formula>
    </cfRule>
  </conditionalFormatting>
  <printOptions horizontalCentered="1"/>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AK51"/>
  <sheetViews>
    <sheetView showZeros="0" zoomScaleNormal="100" zoomScaleSheetLayoutView="40" workbookViewId="0">
      <pane xSplit="2" ySplit="12" topLeftCell="C13" activePane="bottomRight" state="frozen"/>
      <selection activeCell="O17" sqref="O17"/>
      <selection pane="topRight" activeCell="O17" sqref="O17"/>
      <selection pane="bottomLeft" activeCell="O17" sqref="O17"/>
      <selection pane="bottomRight" activeCell="O17" sqref="O17"/>
    </sheetView>
  </sheetViews>
  <sheetFormatPr defaultRowHeight="12"/>
  <cols>
    <col min="1" max="1" width="5.125" style="3" customWidth="1"/>
    <col min="2" max="2" width="7.125" style="3" customWidth="1"/>
    <col min="3" max="3" width="5.875" style="3" bestFit="1" customWidth="1"/>
    <col min="4" max="4" width="5.875" style="3" customWidth="1"/>
    <col min="5" max="5" width="6.625" style="3" customWidth="1"/>
    <col min="6" max="6" width="5.875" style="3" customWidth="1"/>
    <col min="7" max="7" width="6.625" style="3" customWidth="1"/>
    <col min="8" max="8" width="5.875" style="3" customWidth="1"/>
    <col min="9" max="9" width="6.625" style="3" customWidth="1"/>
    <col min="10" max="10" width="5.875" style="3" customWidth="1"/>
    <col min="11" max="11" width="6.625" style="3" customWidth="1"/>
    <col min="12" max="12" width="6.375" style="3" customWidth="1"/>
    <col min="13" max="13" width="5.125" style="3" customWidth="1"/>
    <col min="14" max="14" width="7.125" style="3" customWidth="1"/>
    <col min="15" max="15" width="5.875" style="3" bestFit="1" customWidth="1"/>
    <col min="16" max="16" width="5.875" style="3" customWidth="1"/>
    <col min="17" max="17" width="6.625" style="3" customWidth="1"/>
    <col min="18" max="18" width="5.875" style="3" customWidth="1"/>
    <col min="19" max="19" width="6.625" style="3" customWidth="1"/>
    <col min="20" max="20" width="5.875" style="3" customWidth="1"/>
    <col min="21" max="21" width="6.625" style="3" customWidth="1"/>
    <col min="22" max="22" width="5.875" style="3" customWidth="1"/>
    <col min="23" max="23" width="6.625" style="3" customWidth="1"/>
    <col min="24" max="24" width="6.375" style="3" customWidth="1"/>
    <col min="25" max="25" width="5.125" style="3" customWidth="1"/>
    <col min="26" max="26" width="7.125" style="3" customWidth="1"/>
    <col min="27" max="27" width="5.875" style="3" bestFit="1" customWidth="1"/>
    <col min="28" max="28" width="5.875" style="3" customWidth="1"/>
    <col min="29" max="29" width="6.625" style="3" customWidth="1"/>
    <col min="30" max="30" width="5.875" style="3" customWidth="1"/>
    <col min="31" max="31" width="6.625" style="3" customWidth="1"/>
    <col min="32" max="32" width="5.875" style="3" customWidth="1"/>
    <col min="33" max="33" width="6.625" style="3" customWidth="1"/>
    <col min="34" max="34" width="5.875" style="3" customWidth="1"/>
    <col min="35" max="35" width="6.625" style="3" customWidth="1"/>
    <col min="36" max="16384" width="9" style="3"/>
  </cols>
  <sheetData>
    <row r="1" spans="1:37" s="209" customFormat="1" ht="24" customHeight="1">
      <c r="A1" s="1013" t="s">
        <v>666</v>
      </c>
      <c r="B1" s="1013"/>
      <c r="C1" s="1013"/>
      <c r="D1" s="1013"/>
      <c r="E1" s="1013"/>
      <c r="F1" s="1013"/>
      <c r="G1" s="1013"/>
      <c r="H1" s="1013"/>
      <c r="I1" s="1013"/>
      <c r="J1" s="1013"/>
      <c r="K1" s="1013"/>
      <c r="M1" s="1013" t="s">
        <v>667</v>
      </c>
      <c r="N1" s="1013"/>
      <c r="O1" s="1013"/>
      <c r="P1" s="1013"/>
      <c r="Q1" s="1013"/>
      <c r="R1" s="1013"/>
      <c r="S1" s="1013"/>
      <c r="T1" s="1013"/>
      <c r="U1" s="1013"/>
      <c r="V1" s="1013"/>
      <c r="W1" s="1013"/>
      <c r="Y1" s="1013" t="s">
        <v>668</v>
      </c>
      <c r="Z1" s="1013"/>
      <c r="AA1" s="1013"/>
      <c r="AB1" s="1013"/>
      <c r="AC1" s="1013"/>
      <c r="AD1" s="1013"/>
      <c r="AE1" s="1013"/>
      <c r="AF1" s="1013"/>
      <c r="AG1" s="1013"/>
      <c r="AH1" s="1013"/>
      <c r="AI1" s="1013"/>
    </row>
    <row r="2" spans="1:37" s="33" customFormat="1" ht="15" customHeight="1">
      <c r="B2" s="20"/>
      <c r="C2" s="20"/>
      <c r="D2" s="20"/>
      <c r="E2" s="20"/>
      <c r="F2" s="20"/>
      <c r="G2" s="20"/>
      <c r="H2" s="20"/>
      <c r="I2" s="20"/>
      <c r="J2" s="20"/>
      <c r="K2" s="20"/>
      <c r="N2" s="20"/>
      <c r="O2" s="20"/>
      <c r="P2" s="20"/>
      <c r="Q2" s="20"/>
      <c r="R2" s="20"/>
      <c r="S2" s="20"/>
      <c r="T2" s="20"/>
      <c r="U2" s="20"/>
      <c r="V2" s="20"/>
      <c r="W2" s="20"/>
      <c r="Z2" s="20"/>
      <c r="AA2" s="20"/>
      <c r="AB2" s="20"/>
      <c r="AC2" s="20"/>
      <c r="AD2" s="20"/>
      <c r="AE2" s="20"/>
      <c r="AF2" s="20"/>
      <c r="AG2" s="20"/>
      <c r="AH2" s="20"/>
      <c r="AI2" s="20"/>
    </row>
    <row r="3" spans="1:37" s="7" customFormat="1" ht="21.75" customHeight="1">
      <c r="A3" s="941" t="s">
        <v>30</v>
      </c>
      <c r="B3" s="942"/>
      <c r="C3" s="941" t="s">
        <v>91</v>
      </c>
      <c r="D3" s="958"/>
      <c r="E3" s="958"/>
      <c r="F3" s="958"/>
      <c r="G3" s="958"/>
      <c r="H3" s="958"/>
      <c r="I3" s="958"/>
      <c r="J3" s="958"/>
      <c r="K3" s="942"/>
      <c r="M3" s="941" t="s">
        <v>30</v>
      </c>
      <c r="N3" s="942"/>
      <c r="O3" s="941" t="s">
        <v>91</v>
      </c>
      <c r="P3" s="958"/>
      <c r="Q3" s="958"/>
      <c r="R3" s="958"/>
      <c r="S3" s="958"/>
      <c r="T3" s="958"/>
      <c r="U3" s="958"/>
      <c r="V3" s="958"/>
      <c r="W3" s="942"/>
      <c r="Y3" s="941" t="s">
        <v>30</v>
      </c>
      <c r="Z3" s="942"/>
      <c r="AA3" s="941" t="s">
        <v>91</v>
      </c>
      <c r="AB3" s="958"/>
      <c r="AC3" s="958"/>
      <c r="AD3" s="958"/>
      <c r="AE3" s="958"/>
      <c r="AF3" s="958"/>
      <c r="AG3" s="958"/>
      <c r="AH3" s="958"/>
      <c r="AI3" s="942"/>
    </row>
    <row r="4" spans="1:37" s="7" customFormat="1" ht="18" customHeight="1">
      <c r="A4" s="943"/>
      <c r="B4" s="944"/>
      <c r="C4" s="947" t="s">
        <v>38</v>
      </c>
      <c r="D4" s="959"/>
      <c r="E4" s="959"/>
      <c r="F4" s="947" t="s">
        <v>101</v>
      </c>
      <c r="G4" s="948"/>
      <c r="H4" s="947" t="s">
        <v>54</v>
      </c>
      <c r="I4" s="948"/>
      <c r="J4" s="947" t="s">
        <v>55</v>
      </c>
      <c r="K4" s="948"/>
      <c r="M4" s="943"/>
      <c r="N4" s="944"/>
      <c r="O4" s="947" t="s">
        <v>38</v>
      </c>
      <c r="P4" s="959"/>
      <c r="Q4" s="959"/>
      <c r="R4" s="947" t="s">
        <v>101</v>
      </c>
      <c r="S4" s="948"/>
      <c r="T4" s="947" t="s">
        <v>54</v>
      </c>
      <c r="U4" s="948"/>
      <c r="V4" s="947" t="s">
        <v>55</v>
      </c>
      <c r="W4" s="948"/>
      <c r="Y4" s="943"/>
      <c r="Z4" s="944"/>
      <c r="AA4" s="947" t="s">
        <v>38</v>
      </c>
      <c r="AB4" s="959"/>
      <c r="AC4" s="959"/>
      <c r="AD4" s="947" t="s">
        <v>101</v>
      </c>
      <c r="AE4" s="948"/>
      <c r="AF4" s="947" t="s">
        <v>54</v>
      </c>
      <c r="AG4" s="948"/>
      <c r="AH4" s="947" t="s">
        <v>55</v>
      </c>
      <c r="AI4" s="948"/>
    </row>
    <row r="5" spans="1:37" s="7" customFormat="1" ht="31.5">
      <c r="A5" s="945"/>
      <c r="B5" s="946"/>
      <c r="C5" s="756" t="s">
        <v>38</v>
      </c>
      <c r="D5" s="757" t="s">
        <v>632</v>
      </c>
      <c r="E5" s="757" t="s">
        <v>633</v>
      </c>
      <c r="F5" s="757" t="s">
        <v>632</v>
      </c>
      <c r="G5" s="757" t="s">
        <v>633</v>
      </c>
      <c r="H5" s="757" t="s">
        <v>632</v>
      </c>
      <c r="I5" s="757" t="s">
        <v>633</v>
      </c>
      <c r="J5" s="757" t="s">
        <v>632</v>
      </c>
      <c r="K5" s="757" t="s">
        <v>633</v>
      </c>
      <c r="M5" s="945"/>
      <c r="N5" s="946"/>
      <c r="O5" s="756" t="s">
        <v>38</v>
      </c>
      <c r="P5" s="757" t="s">
        <v>632</v>
      </c>
      <c r="Q5" s="757" t="s">
        <v>633</v>
      </c>
      <c r="R5" s="757" t="s">
        <v>632</v>
      </c>
      <c r="S5" s="757" t="s">
        <v>633</v>
      </c>
      <c r="T5" s="757" t="s">
        <v>632</v>
      </c>
      <c r="U5" s="757" t="s">
        <v>633</v>
      </c>
      <c r="V5" s="757" t="s">
        <v>632</v>
      </c>
      <c r="W5" s="757" t="s">
        <v>633</v>
      </c>
      <c r="Y5" s="945"/>
      <c r="Z5" s="946"/>
      <c r="AA5" s="756" t="s">
        <v>38</v>
      </c>
      <c r="AB5" s="757" t="s">
        <v>632</v>
      </c>
      <c r="AC5" s="757" t="s">
        <v>633</v>
      </c>
      <c r="AD5" s="757" t="s">
        <v>632</v>
      </c>
      <c r="AE5" s="757" t="s">
        <v>633</v>
      </c>
      <c r="AF5" s="757" t="s">
        <v>632</v>
      </c>
      <c r="AG5" s="757" t="s">
        <v>633</v>
      </c>
      <c r="AH5" s="757" t="s">
        <v>632</v>
      </c>
      <c r="AI5" s="757" t="s">
        <v>633</v>
      </c>
    </row>
    <row r="6" spans="1:37" s="7" customFormat="1" ht="11.25">
      <c r="A6" s="753"/>
      <c r="B6" s="754"/>
      <c r="C6" s="447" t="s">
        <v>146</v>
      </c>
      <c r="D6" s="755"/>
      <c r="E6" s="755"/>
      <c r="F6" s="755"/>
      <c r="G6" s="755"/>
      <c r="H6" s="755"/>
      <c r="I6" s="755"/>
      <c r="J6" s="755"/>
      <c r="K6" s="754"/>
      <c r="M6" s="753"/>
      <c r="N6" s="754"/>
      <c r="O6" s="447" t="s">
        <v>146</v>
      </c>
      <c r="P6" s="755"/>
      <c r="Q6" s="755"/>
      <c r="R6" s="755"/>
      <c r="S6" s="755"/>
      <c r="T6" s="755"/>
      <c r="U6" s="755"/>
      <c r="V6" s="755"/>
      <c r="W6" s="754"/>
      <c r="Y6" s="753"/>
      <c r="Z6" s="754"/>
      <c r="AA6" s="447" t="s">
        <v>146</v>
      </c>
      <c r="AB6" s="755"/>
      <c r="AC6" s="755"/>
      <c r="AD6" s="755"/>
      <c r="AE6" s="755"/>
      <c r="AF6" s="755"/>
      <c r="AG6" s="755"/>
      <c r="AH6" s="755"/>
      <c r="AI6" s="754"/>
    </row>
    <row r="7" spans="1:37" s="7" customFormat="1" ht="15" customHeight="1">
      <c r="A7" s="943" t="s">
        <v>378</v>
      </c>
      <c r="B7" s="944"/>
      <c r="C7" s="78">
        <v>2513</v>
      </c>
      <c r="D7" s="259">
        <v>1054</v>
      </c>
      <c r="E7" s="259">
        <v>1459</v>
      </c>
      <c r="F7" s="259">
        <v>347</v>
      </c>
      <c r="G7" s="259">
        <v>497</v>
      </c>
      <c r="H7" s="259">
        <v>344</v>
      </c>
      <c r="I7" s="259">
        <v>480</v>
      </c>
      <c r="J7" s="259">
        <v>363</v>
      </c>
      <c r="K7" s="310">
        <v>482</v>
      </c>
      <c r="M7" s="943" t="s">
        <v>378</v>
      </c>
      <c r="N7" s="944"/>
      <c r="O7" s="78">
        <v>1666</v>
      </c>
      <c r="P7" s="259">
        <v>994</v>
      </c>
      <c r="Q7" s="259">
        <v>672</v>
      </c>
      <c r="R7" s="259">
        <v>320</v>
      </c>
      <c r="S7" s="259">
        <v>216</v>
      </c>
      <c r="T7" s="259">
        <v>325</v>
      </c>
      <c r="U7" s="259">
        <v>239</v>
      </c>
      <c r="V7" s="259">
        <v>349</v>
      </c>
      <c r="W7" s="310">
        <v>217</v>
      </c>
      <c r="Y7" s="943" t="s">
        <v>378</v>
      </c>
      <c r="Z7" s="944"/>
      <c r="AA7" s="78">
        <v>847</v>
      </c>
      <c r="AB7" s="259">
        <v>60</v>
      </c>
      <c r="AC7" s="259">
        <v>787</v>
      </c>
      <c r="AD7" s="259">
        <v>27</v>
      </c>
      <c r="AE7" s="259">
        <v>281</v>
      </c>
      <c r="AF7" s="259">
        <v>19</v>
      </c>
      <c r="AG7" s="259">
        <v>241</v>
      </c>
      <c r="AH7" s="259">
        <v>14</v>
      </c>
      <c r="AI7" s="310">
        <v>265</v>
      </c>
    </row>
    <row r="8" spans="1:37" s="7" customFormat="1" ht="15" customHeight="1">
      <c r="A8" s="943" t="s">
        <v>603</v>
      </c>
      <c r="B8" s="944"/>
      <c r="C8" s="78">
        <v>2761</v>
      </c>
      <c r="D8" s="259">
        <v>1129</v>
      </c>
      <c r="E8" s="259">
        <v>1632</v>
      </c>
      <c r="F8" s="259">
        <v>355</v>
      </c>
      <c r="G8" s="259">
        <v>543</v>
      </c>
      <c r="H8" s="259">
        <v>393</v>
      </c>
      <c r="I8" s="259">
        <v>534</v>
      </c>
      <c r="J8" s="259">
        <v>381</v>
      </c>
      <c r="K8" s="310">
        <v>555</v>
      </c>
      <c r="M8" s="943" t="s">
        <v>603</v>
      </c>
      <c r="N8" s="944"/>
      <c r="O8" s="78">
        <v>1859</v>
      </c>
      <c r="P8" s="259">
        <v>1043</v>
      </c>
      <c r="Q8" s="259">
        <v>816</v>
      </c>
      <c r="R8" s="259">
        <v>333</v>
      </c>
      <c r="S8" s="259">
        <v>255</v>
      </c>
      <c r="T8" s="259">
        <v>353</v>
      </c>
      <c r="U8" s="259">
        <v>266</v>
      </c>
      <c r="V8" s="259">
        <v>357</v>
      </c>
      <c r="W8" s="310">
        <v>295</v>
      </c>
      <c r="Y8" s="943" t="s">
        <v>603</v>
      </c>
      <c r="Z8" s="944"/>
      <c r="AA8" s="78">
        <v>902</v>
      </c>
      <c r="AB8" s="259">
        <v>86</v>
      </c>
      <c r="AC8" s="259">
        <v>816</v>
      </c>
      <c r="AD8" s="259">
        <v>22</v>
      </c>
      <c r="AE8" s="259">
        <v>288</v>
      </c>
      <c r="AF8" s="259">
        <v>40</v>
      </c>
      <c r="AG8" s="259">
        <v>268</v>
      </c>
      <c r="AH8" s="259">
        <v>24</v>
      </c>
      <c r="AI8" s="310">
        <v>260</v>
      </c>
    </row>
    <row r="9" spans="1:37" s="6" customFormat="1" ht="15" customHeight="1">
      <c r="A9" s="943" t="s">
        <v>686</v>
      </c>
      <c r="B9" s="944"/>
      <c r="C9" s="78">
        <v>4302</v>
      </c>
      <c r="D9" s="259">
        <v>1590</v>
      </c>
      <c r="E9" s="259">
        <v>2712</v>
      </c>
      <c r="F9" s="259">
        <v>535</v>
      </c>
      <c r="G9" s="259">
        <v>910</v>
      </c>
      <c r="H9" s="259">
        <v>522</v>
      </c>
      <c r="I9" s="259">
        <v>914</v>
      </c>
      <c r="J9" s="259">
        <v>533</v>
      </c>
      <c r="K9" s="310">
        <v>888</v>
      </c>
      <c r="M9" s="943" t="s">
        <v>686</v>
      </c>
      <c r="N9" s="944"/>
      <c r="O9" s="78">
        <v>2175</v>
      </c>
      <c r="P9" s="259">
        <v>1213</v>
      </c>
      <c r="Q9" s="259">
        <v>962</v>
      </c>
      <c r="R9" s="259">
        <v>392</v>
      </c>
      <c r="S9" s="259">
        <v>327</v>
      </c>
      <c r="T9" s="259">
        <v>412</v>
      </c>
      <c r="U9" s="259">
        <v>315</v>
      </c>
      <c r="V9" s="259">
        <v>409</v>
      </c>
      <c r="W9" s="310">
        <v>320</v>
      </c>
      <c r="Y9" s="943" t="s">
        <v>686</v>
      </c>
      <c r="Z9" s="944"/>
      <c r="AA9" s="78">
        <v>2127</v>
      </c>
      <c r="AB9" s="259">
        <v>377</v>
      </c>
      <c r="AC9" s="259">
        <v>1750</v>
      </c>
      <c r="AD9" s="259">
        <v>143</v>
      </c>
      <c r="AE9" s="259">
        <v>583</v>
      </c>
      <c r="AF9" s="259">
        <v>110</v>
      </c>
      <c r="AG9" s="259">
        <v>599</v>
      </c>
      <c r="AH9" s="259">
        <v>124</v>
      </c>
      <c r="AI9" s="310">
        <v>568</v>
      </c>
    </row>
    <row r="10" spans="1:37" s="6" customFormat="1" ht="15" customHeight="1">
      <c r="A10" s="943" t="s">
        <v>701</v>
      </c>
      <c r="B10" s="944"/>
      <c r="C10" s="81">
        <v>5594</v>
      </c>
      <c r="D10" s="82">
        <v>2165</v>
      </c>
      <c r="E10" s="82">
        <v>3429</v>
      </c>
      <c r="F10" s="82">
        <v>725</v>
      </c>
      <c r="G10" s="82">
        <v>1101</v>
      </c>
      <c r="H10" s="82">
        <v>735</v>
      </c>
      <c r="I10" s="82">
        <v>1167</v>
      </c>
      <c r="J10" s="82">
        <v>705</v>
      </c>
      <c r="K10" s="83">
        <v>1161</v>
      </c>
      <c r="M10" s="943" t="s">
        <v>701</v>
      </c>
      <c r="N10" s="944"/>
      <c r="O10" s="81">
        <v>2856</v>
      </c>
      <c r="P10" s="82">
        <v>1653</v>
      </c>
      <c r="Q10" s="82">
        <v>1203</v>
      </c>
      <c r="R10" s="82">
        <v>537</v>
      </c>
      <c r="S10" s="82">
        <v>373</v>
      </c>
      <c r="T10" s="82">
        <v>558</v>
      </c>
      <c r="U10" s="82">
        <v>429</v>
      </c>
      <c r="V10" s="82">
        <v>558</v>
      </c>
      <c r="W10" s="83">
        <v>401</v>
      </c>
      <c r="Y10" s="943" t="s">
        <v>701</v>
      </c>
      <c r="Z10" s="944"/>
      <c r="AA10" s="81">
        <v>2738</v>
      </c>
      <c r="AB10" s="82">
        <v>512</v>
      </c>
      <c r="AC10" s="82">
        <v>2226</v>
      </c>
      <c r="AD10" s="82">
        <v>188</v>
      </c>
      <c r="AE10" s="82">
        <v>728</v>
      </c>
      <c r="AF10" s="82">
        <v>177</v>
      </c>
      <c r="AG10" s="82">
        <v>738</v>
      </c>
      <c r="AH10" s="82">
        <v>147</v>
      </c>
      <c r="AI10" s="83">
        <v>760</v>
      </c>
    </row>
    <row r="11" spans="1:37" s="218" customFormat="1" ht="9.75" customHeight="1">
      <c r="A11" s="964" t="s">
        <v>749</v>
      </c>
      <c r="B11" s="965"/>
      <c r="C11" s="767"/>
      <c r="D11" s="444"/>
      <c r="E11" s="444"/>
      <c r="F11" s="444"/>
      <c r="G11" s="444"/>
      <c r="H11" s="444"/>
      <c r="I11" s="444"/>
      <c r="J11" s="444"/>
      <c r="K11" s="445"/>
      <c r="M11" s="964" t="s">
        <v>749</v>
      </c>
      <c r="N11" s="965"/>
      <c r="O11" s="767"/>
      <c r="P11" s="444"/>
      <c r="Q11" s="444"/>
      <c r="R11" s="444"/>
      <c r="S11" s="444"/>
      <c r="T11" s="444"/>
      <c r="U11" s="444"/>
      <c r="V11" s="444"/>
      <c r="W11" s="445"/>
      <c r="Y11" s="964" t="s">
        <v>748</v>
      </c>
      <c r="Z11" s="965"/>
      <c r="AA11" s="767"/>
      <c r="AB11" s="444"/>
      <c r="AC11" s="444"/>
      <c r="AD11" s="444"/>
      <c r="AE11" s="444"/>
      <c r="AF11" s="444"/>
      <c r="AG11" s="444"/>
      <c r="AH11" s="444"/>
      <c r="AI11" s="445"/>
    </row>
    <row r="12" spans="1:37" s="57" customFormat="1" ht="13.5" customHeight="1">
      <c r="A12" s="966" t="s">
        <v>379</v>
      </c>
      <c r="B12" s="967"/>
      <c r="C12" s="768">
        <v>6540</v>
      </c>
      <c r="D12" s="409">
        <v>2455</v>
      </c>
      <c r="E12" s="409">
        <v>4085</v>
      </c>
      <c r="F12" s="409">
        <v>837</v>
      </c>
      <c r="G12" s="409">
        <v>1412</v>
      </c>
      <c r="H12" s="409">
        <v>812</v>
      </c>
      <c r="I12" s="409">
        <v>1291</v>
      </c>
      <c r="J12" s="409">
        <v>806</v>
      </c>
      <c r="K12" s="410">
        <v>1382</v>
      </c>
      <c r="M12" s="966" t="s">
        <v>379</v>
      </c>
      <c r="N12" s="967"/>
      <c r="O12" s="768">
        <v>3378</v>
      </c>
      <c r="P12" s="409">
        <v>1845</v>
      </c>
      <c r="Q12" s="409">
        <v>1533</v>
      </c>
      <c r="R12" s="409">
        <v>613</v>
      </c>
      <c r="S12" s="409">
        <v>534</v>
      </c>
      <c r="T12" s="409">
        <v>612</v>
      </c>
      <c r="U12" s="409">
        <v>464</v>
      </c>
      <c r="V12" s="409">
        <v>620</v>
      </c>
      <c r="W12" s="410">
        <v>535</v>
      </c>
      <c r="Y12" s="966" t="s">
        <v>379</v>
      </c>
      <c r="Z12" s="967"/>
      <c r="AA12" s="768">
        <v>3162</v>
      </c>
      <c r="AB12" s="409">
        <v>610</v>
      </c>
      <c r="AC12" s="409">
        <v>2552</v>
      </c>
      <c r="AD12" s="409">
        <v>224</v>
      </c>
      <c r="AE12" s="409">
        <v>878</v>
      </c>
      <c r="AF12" s="409">
        <v>200</v>
      </c>
      <c r="AG12" s="409">
        <v>827</v>
      </c>
      <c r="AH12" s="409">
        <v>186</v>
      </c>
      <c r="AI12" s="410">
        <v>847</v>
      </c>
    </row>
    <row r="13" spans="1:37" ht="15" customHeight="1">
      <c r="A13" s="943" t="s">
        <v>39</v>
      </c>
      <c r="B13" s="944"/>
      <c r="C13" s="78">
        <v>2801</v>
      </c>
      <c r="D13" s="259">
        <v>1306</v>
      </c>
      <c r="E13" s="259">
        <v>1495</v>
      </c>
      <c r="F13" s="216">
        <v>434</v>
      </c>
      <c r="G13" s="216">
        <v>518</v>
      </c>
      <c r="H13" s="216">
        <v>442</v>
      </c>
      <c r="I13" s="216">
        <v>475</v>
      </c>
      <c r="J13" s="216">
        <v>430</v>
      </c>
      <c r="K13" s="765">
        <v>502</v>
      </c>
      <c r="L13" s="219"/>
      <c r="M13" s="943" t="s">
        <v>39</v>
      </c>
      <c r="N13" s="944"/>
      <c r="O13" s="78">
        <v>1911</v>
      </c>
      <c r="P13" s="259">
        <v>1193</v>
      </c>
      <c r="Q13" s="259">
        <v>718</v>
      </c>
      <c r="R13" s="216">
        <v>396</v>
      </c>
      <c r="S13" s="216">
        <v>245</v>
      </c>
      <c r="T13" s="216">
        <v>408</v>
      </c>
      <c r="U13" s="216">
        <v>220</v>
      </c>
      <c r="V13" s="216">
        <v>389</v>
      </c>
      <c r="W13" s="765">
        <v>253</v>
      </c>
      <c r="X13" s="219"/>
      <c r="Y13" s="943" t="s">
        <v>39</v>
      </c>
      <c r="Z13" s="944"/>
      <c r="AA13" s="78">
        <v>890</v>
      </c>
      <c r="AB13" s="259">
        <v>113</v>
      </c>
      <c r="AC13" s="259">
        <v>777</v>
      </c>
      <c r="AD13" s="216">
        <v>38</v>
      </c>
      <c r="AE13" s="216">
        <v>273</v>
      </c>
      <c r="AF13" s="216">
        <v>34</v>
      </c>
      <c r="AG13" s="216">
        <v>255</v>
      </c>
      <c r="AH13" s="216">
        <v>41</v>
      </c>
      <c r="AI13" s="765">
        <v>249</v>
      </c>
      <c r="AJ13" s="219"/>
      <c r="AK13" s="219"/>
    </row>
    <row r="14" spans="1:37" ht="15" customHeight="1">
      <c r="A14" s="943" t="s">
        <v>0</v>
      </c>
      <c r="B14" s="944"/>
      <c r="C14" s="78">
        <v>248</v>
      </c>
      <c r="D14" s="259">
        <v>108</v>
      </c>
      <c r="E14" s="259">
        <v>140</v>
      </c>
      <c r="F14" s="216">
        <v>40</v>
      </c>
      <c r="G14" s="216">
        <v>46</v>
      </c>
      <c r="H14" s="216">
        <v>31</v>
      </c>
      <c r="I14" s="216">
        <v>49</v>
      </c>
      <c r="J14" s="216">
        <v>37</v>
      </c>
      <c r="K14" s="765">
        <v>45</v>
      </c>
      <c r="L14" s="219"/>
      <c r="M14" s="943" t="s">
        <v>0</v>
      </c>
      <c r="N14" s="944"/>
      <c r="O14" s="78">
        <v>248</v>
      </c>
      <c r="P14" s="259">
        <v>108</v>
      </c>
      <c r="Q14" s="259">
        <v>140</v>
      </c>
      <c r="R14" s="216">
        <v>40</v>
      </c>
      <c r="S14" s="216">
        <v>46</v>
      </c>
      <c r="T14" s="216">
        <v>31</v>
      </c>
      <c r="U14" s="216">
        <v>49</v>
      </c>
      <c r="V14" s="216">
        <v>37</v>
      </c>
      <c r="W14" s="765">
        <v>45</v>
      </c>
      <c r="X14" s="219"/>
      <c r="Y14" s="943" t="s">
        <v>0</v>
      </c>
      <c r="Z14" s="944"/>
      <c r="AA14" s="78">
        <v>0</v>
      </c>
      <c r="AB14" s="259">
        <v>0</v>
      </c>
      <c r="AC14" s="259">
        <v>0</v>
      </c>
      <c r="AD14" s="216">
        <v>0</v>
      </c>
      <c r="AE14" s="216">
        <v>0</v>
      </c>
      <c r="AF14" s="216">
        <v>0</v>
      </c>
      <c r="AG14" s="216">
        <v>0</v>
      </c>
      <c r="AH14" s="216">
        <v>0</v>
      </c>
      <c r="AI14" s="765">
        <v>0</v>
      </c>
      <c r="AJ14" s="219"/>
      <c r="AK14" s="219"/>
    </row>
    <row r="15" spans="1:37" ht="15" customHeight="1">
      <c r="A15" s="943" t="s">
        <v>1</v>
      </c>
      <c r="B15" s="944"/>
      <c r="C15" s="78">
        <v>339</v>
      </c>
      <c r="D15" s="259">
        <v>72</v>
      </c>
      <c r="E15" s="259">
        <v>267</v>
      </c>
      <c r="F15" s="216">
        <v>31</v>
      </c>
      <c r="G15" s="216">
        <v>81</v>
      </c>
      <c r="H15" s="216">
        <v>22</v>
      </c>
      <c r="I15" s="216">
        <v>89</v>
      </c>
      <c r="J15" s="216">
        <v>19</v>
      </c>
      <c r="K15" s="765">
        <v>97</v>
      </c>
      <c r="L15" s="219"/>
      <c r="M15" s="943" t="s">
        <v>1</v>
      </c>
      <c r="N15" s="944"/>
      <c r="O15" s="78">
        <v>173</v>
      </c>
      <c r="P15" s="259">
        <v>60</v>
      </c>
      <c r="Q15" s="259">
        <v>113</v>
      </c>
      <c r="R15" s="216">
        <v>25</v>
      </c>
      <c r="S15" s="216">
        <v>32</v>
      </c>
      <c r="T15" s="216">
        <v>19</v>
      </c>
      <c r="U15" s="216">
        <v>36</v>
      </c>
      <c r="V15" s="216">
        <v>16</v>
      </c>
      <c r="W15" s="765">
        <v>45</v>
      </c>
      <c r="X15" s="219"/>
      <c r="Y15" s="943" t="s">
        <v>1</v>
      </c>
      <c r="Z15" s="944"/>
      <c r="AA15" s="78">
        <v>166</v>
      </c>
      <c r="AB15" s="259">
        <v>12</v>
      </c>
      <c r="AC15" s="259">
        <v>154</v>
      </c>
      <c r="AD15" s="216">
        <v>6</v>
      </c>
      <c r="AE15" s="216">
        <v>49</v>
      </c>
      <c r="AF15" s="216">
        <v>3</v>
      </c>
      <c r="AG15" s="216">
        <v>53</v>
      </c>
      <c r="AH15" s="216">
        <v>3</v>
      </c>
      <c r="AI15" s="765">
        <v>52</v>
      </c>
      <c r="AJ15" s="219"/>
      <c r="AK15" s="219"/>
    </row>
    <row r="16" spans="1:37" ht="15" customHeight="1">
      <c r="A16" s="943" t="s">
        <v>40</v>
      </c>
      <c r="B16" s="944"/>
      <c r="C16" s="78">
        <v>173</v>
      </c>
      <c r="D16" s="259">
        <v>17</v>
      </c>
      <c r="E16" s="259">
        <v>156</v>
      </c>
      <c r="F16" s="216">
        <v>4</v>
      </c>
      <c r="G16" s="216">
        <v>62</v>
      </c>
      <c r="H16" s="216">
        <v>7</v>
      </c>
      <c r="I16" s="216">
        <v>46</v>
      </c>
      <c r="J16" s="216">
        <v>6</v>
      </c>
      <c r="K16" s="765">
        <v>48</v>
      </c>
      <c r="L16" s="219"/>
      <c r="M16" s="943" t="s">
        <v>40</v>
      </c>
      <c r="N16" s="944"/>
      <c r="O16" s="78">
        <v>13</v>
      </c>
      <c r="P16" s="259">
        <v>9</v>
      </c>
      <c r="Q16" s="259">
        <v>4</v>
      </c>
      <c r="R16" s="216">
        <v>2</v>
      </c>
      <c r="S16" s="216">
        <v>2</v>
      </c>
      <c r="T16" s="216">
        <v>4</v>
      </c>
      <c r="U16" s="216">
        <v>1</v>
      </c>
      <c r="V16" s="216">
        <v>3</v>
      </c>
      <c r="W16" s="765">
        <v>1</v>
      </c>
      <c r="X16" s="219"/>
      <c r="Y16" s="943" t="s">
        <v>40</v>
      </c>
      <c r="Z16" s="944"/>
      <c r="AA16" s="78">
        <v>160</v>
      </c>
      <c r="AB16" s="259">
        <v>8</v>
      </c>
      <c r="AC16" s="259">
        <v>152</v>
      </c>
      <c r="AD16" s="216">
        <v>2</v>
      </c>
      <c r="AE16" s="216">
        <v>60</v>
      </c>
      <c r="AF16" s="216">
        <v>3</v>
      </c>
      <c r="AG16" s="216">
        <v>45</v>
      </c>
      <c r="AH16" s="216">
        <v>3</v>
      </c>
      <c r="AI16" s="765">
        <v>47</v>
      </c>
      <c r="AJ16" s="219"/>
      <c r="AK16" s="219"/>
    </row>
    <row r="17" spans="1:37" ht="15" customHeight="1">
      <c r="A17" s="943" t="s">
        <v>41</v>
      </c>
      <c r="B17" s="944"/>
      <c r="C17" s="78">
        <v>192</v>
      </c>
      <c r="D17" s="259">
        <v>15</v>
      </c>
      <c r="E17" s="259">
        <v>177</v>
      </c>
      <c r="F17" s="216">
        <v>6</v>
      </c>
      <c r="G17" s="216">
        <v>53</v>
      </c>
      <c r="H17" s="216">
        <v>4</v>
      </c>
      <c r="I17" s="216">
        <v>57</v>
      </c>
      <c r="J17" s="216">
        <v>5</v>
      </c>
      <c r="K17" s="765">
        <v>67</v>
      </c>
      <c r="L17" s="219"/>
      <c r="M17" s="943" t="s">
        <v>41</v>
      </c>
      <c r="N17" s="944"/>
      <c r="O17" s="78">
        <v>0</v>
      </c>
      <c r="P17" s="259">
        <v>0</v>
      </c>
      <c r="Q17" s="259">
        <v>0</v>
      </c>
      <c r="R17" s="216">
        <v>0</v>
      </c>
      <c r="S17" s="216">
        <v>0</v>
      </c>
      <c r="T17" s="216">
        <v>0</v>
      </c>
      <c r="U17" s="216">
        <v>0</v>
      </c>
      <c r="V17" s="216">
        <v>0</v>
      </c>
      <c r="W17" s="765">
        <v>0</v>
      </c>
      <c r="X17" s="219"/>
      <c r="Y17" s="943" t="s">
        <v>41</v>
      </c>
      <c r="Z17" s="944"/>
      <c r="AA17" s="78">
        <v>192</v>
      </c>
      <c r="AB17" s="259">
        <v>15</v>
      </c>
      <c r="AC17" s="259">
        <v>177</v>
      </c>
      <c r="AD17" s="216">
        <v>6</v>
      </c>
      <c r="AE17" s="216">
        <v>53</v>
      </c>
      <c r="AF17" s="216">
        <v>4</v>
      </c>
      <c r="AG17" s="216">
        <v>57</v>
      </c>
      <c r="AH17" s="216">
        <v>5</v>
      </c>
      <c r="AI17" s="765">
        <v>67</v>
      </c>
      <c r="AJ17" s="219"/>
      <c r="AK17" s="219"/>
    </row>
    <row r="18" spans="1:37" ht="15" customHeight="1">
      <c r="A18" s="943" t="s">
        <v>42</v>
      </c>
      <c r="B18" s="944"/>
      <c r="C18" s="78">
        <v>44</v>
      </c>
      <c r="D18" s="259">
        <v>12</v>
      </c>
      <c r="E18" s="259">
        <v>32</v>
      </c>
      <c r="F18" s="216">
        <v>1</v>
      </c>
      <c r="G18" s="216">
        <v>20</v>
      </c>
      <c r="H18" s="216">
        <v>11</v>
      </c>
      <c r="I18" s="216">
        <v>6</v>
      </c>
      <c r="J18" s="216">
        <v>0</v>
      </c>
      <c r="K18" s="765">
        <v>6</v>
      </c>
      <c r="L18" s="219"/>
      <c r="M18" s="943" t="s">
        <v>42</v>
      </c>
      <c r="N18" s="944"/>
      <c r="O18" s="78">
        <v>0</v>
      </c>
      <c r="P18" s="259">
        <v>0</v>
      </c>
      <c r="Q18" s="259">
        <v>0</v>
      </c>
      <c r="R18" s="216">
        <v>0</v>
      </c>
      <c r="S18" s="216">
        <v>0</v>
      </c>
      <c r="T18" s="216">
        <v>0</v>
      </c>
      <c r="U18" s="216">
        <v>0</v>
      </c>
      <c r="V18" s="216">
        <v>0</v>
      </c>
      <c r="W18" s="765">
        <v>0</v>
      </c>
      <c r="X18" s="219"/>
      <c r="Y18" s="943" t="s">
        <v>42</v>
      </c>
      <c r="Z18" s="944"/>
      <c r="AA18" s="78">
        <v>44</v>
      </c>
      <c r="AB18" s="259">
        <v>12</v>
      </c>
      <c r="AC18" s="259">
        <v>32</v>
      </c>
      <c r="AD18" s="216">
        <v>1</v>
      </c>
      <c r="AE18" s="216">
        <v>20</v>
      </c>
      <c r="AF18" s="216">
        <v>11</v>
      </c>
      <c r="AG18" s="216">
        <v>6</v>
      </c>
      <c r="AH18" s="216">
        <v>0</v>
      </c>
      <c r="AI18" s="765">
        <v>6</v>
      </c>
      <c r="AJ18" s="219"/>
      <c r="AK18" s="219"/>
    </row>
    <row r="19" spans="1:37" ht="15" customHeight="1">
      <c r="A19" s="943" t="s">
        <v>43</v>
      </c>
      <c r="B19" s="944"/>
      <c r="C19" s="78">
        <v>81</v>
      </c>
      <c r="D19" s="259">
        <v>15</v>
      </c>
      <c r="E19" s="259">
        <v>66</v>
      </c>
      <c r="F19" s="216">
        <v>6</v>
      </c>
      <c r="G19" s="216">
        <v>23</v>
      </c>
      <c r="H19" s="216">
        <v>2</v>
      </c>
      <c r="I19" s="216">
        <v>25</v>
      </c>
      <c r="J19" s="216">
        <v>7</v>
      </c>
      <c r="K19" s="765">
        <v>18</v>
      </c>
      <c r="L19" s="219"/>
      <c r="M19" s="943" t="s">
        <v>43</v>
      </c>
      <c r="N19" s="944"/>
      <c r="O19" s="78">
        <v>0</v>
      </c>
      <c r="P19" s="259">
        <v>0</v>
      </c>
      <c r="Q19" s="259">
        <v>0</v>
      </c>
      <c r="R19" s="216">
        <v>0</v>
      </c>
      <c r="S19" s="216">
        <v>0</v>
      </c>
      <c r="T19" s="216">
        <v>0</v>
      </c>
      <c r="U19" s="216">
        <v>0</v>
      </c>
      <c r="V19" s="216">
        <v>0</v>
      </c>
      <c r="W19" s="765">
        <v>0</v>
      </c>
      <c r="X19" s="219"/>
      <c r="Y19" s="943" t="s">
        <v>43</v>
      </c>
      <c r="Z19" s="944"/>
      <c r="AA19" s="78">
        <v>81</v>
      </c>
      <c r="AB19" s="259">
        <v>15</v>
      </c>
      <c r="AC19" s="259">
        <v>66</v>
      </c>
      <c r="AD19" s="216">
        <v>6</v>
      </c>
      <c r="AE19" s="216">
        <v>23</v>
      </c>
      <c r="AF19" s="216">
        <v>2</v>
      </c>
      <c r="AG19" s="216">
        <v>25</v>
      </c>
      <c r="AH19" s="216">
        <v>7</v>
      </c>
      <c r="AI19" s="765">
        <v>18</v>
      </c>
      <c r="AJ19" s="219"/>
      <c r="AK19" s="219"/>
    </row>
    <row r="20" spans="1:37" ht="15" customHeight="1">
      <c r="A20" s="943" t="s">
        <v>44</v>
      </c>
      <c r="B20" s="944"/>
      <c r="C20" s="78">
        <v>0</v>
      </c>
      <c r="D20" s="259">
        <v>0</v>
      </c>
      <c r="E20" s="259">
        <v>0</v>
      </c>
      <c r="F20" s="216">
        <v>0</v>
      </c>
      <c r="G20" s="216">
        <v>0</v>
      </c>
      <c r="H20" s="216">
        <v>0</v>
      </c>
      <c r="I20" s="216">
        <v>0</v>
      </c>
      <c r="J20" s="216">
        <v>0</v>
      </c>
      <c r="K20" s="765">
        <v>0</v>
      </c>
      <c r="L20" s="219"/>
      <c r="M20" s="943" t="s">
        <v>44</v>
      </c>
      <c r="N20" s="944"/>
      <c r="O20" s="78">
        <v>0</v>
      </c>
      <c r="P20" s="259">
        <v>0</v>
      </c>
      <c r="Q20" s="259">
        <v>0</v>
      </c>
      <c r="R20" s="216">
        <v>0</v>
      </c>
      <c r="S20" s="216">
        <v>0</v>
      </c>
      <c r="T20" s="216">
        <v>0</v>
      </c>
      <c r="U20" s="216">
        <v>0</v>
      </c>
      <c r="V20" s="216">
        <v>0</v>
      </c>
      <c r="W20" s="765">
        <v>0</v>
      </c>
      <c r="X20" s="219"/>
      <c r="Y20" s="943" t="s">
        <v>44</v>
      </c>
      <c r="Z20" s="944"/>
      <c r="AA20" s="78">
        <v>0</v>
      </c>
      <c r="AB20" s="259">
        <v>0</v>
      </c>
      <c r="AC20" s="259">
        <v>0</v>
      </c>
      <c r="AD20" s="216">
        <v>0</v>
      </c>
      <c r="AE20" s="216">
        <v>0</v>
      </c>
      <c r="AF20" s="216">
        <v>0</v>
      </c>
      <c r="AG20" s="216">
        <v>0</v>
      </c>
      <c r="AH20" s="216">
        <v>0</v>
      </c>
      <c r="AI20" s="765">
        <v>0</v>
      </c>
      <c r="AJ20" s="219"/>
      <c r="AK20" s="219"/>
    </row>
    <row r="21" spans="1:37" ht="15" customHeight="1">
      <c r="A21" s="943" t="s">
        <v>45</v>
      </c>
      <c r="B21" s="944"/>
      <c r="C21" s="78">
        <v>778</v>
      </c>
      <c r="D21" s="259">
        <v>138</v>
      </c>
      <c r="E21" s="259">
        <v>640</v>
      </c>
      <c r="F21" s="216">
        <v>53</v>
      </c>
      <c r="G21" s="216">
        <v>212</v>
      </c>
      <c r="H21" s="216">
        <v>49</v>
      </c>
      <c r="I21" s="216">
        <v>207</v>
      </c>
      <c r="J21" s="216">
        <v>36</v>
      </c>
      <c r="K21" s="765">
        <v>221</v>
      </c>
      <c r="L21" s="219"/>
      <c r="M21" s="943" t="s">
        <v>45</v>
      </c>
      <c r="N21" s="944"/>
      <c r="O21" s="78">
        <v>0</v>
      </c>
      <c r="P21" s="259">
        <v>0</v>
      </c>
      <c r="Q21" s="259">
        <v>0</v>
      </c>
      <c r="R21" s="216">
        <v>0</v>
      </c>
      <c r="S21" s="216">
        <v>0</v>
      </c>
      <c r="T21" s="216">
        <v>0</v>
      </c>
      <c r="U21" s="216">
        <v>0</v>
      </c>
      <c r="V21" s="216">
        <v>0</v>
      </c>
      <c r="W21" s="765">
        <v>0</v>
      </c>
      <c r="X21" s="219"/>
      <c r="Y21" s="943" t="s">
        <v>45</v>
      </c>
      <c r="Z21" s="944"/>
      <c r="AA21" s="78">
        <v>778</v>
      </c>
      <c r="AB21" s="259">
        <v>138</v>
      </c>
      <c r="AC21" s="259">
        <v>640</v>
      </c>
      <c r="AD21" s="216">
        <v>53</v>
      </c>
      <c r="AE21" s="216">
        <v>212</v>
      </c>
      <c r="AF21" s="216">
        <v>49</v>
      </c>
      <c r="AG21" s="216">
        <v>207</v>
      </c>
      <c r="AH21" s="216">
        <v>36</v>
      </c>
      <c r="AI21" s="765">
        <v>221</v>
      </c>
      <c r="AJ21" s="219"/>
      <c r="AK21" s="219"/>
    </row>
    <row r="22" spans="1:37" ht="15" customHeight="1">
      <c r="A22" s="943" t="s">
        <v>46</v>
      </c>
      <c r="B22" s="944"/>
      <c r="C22" s="78">
        <v>947</v>
      </c>
      <c r="D22" s="259">
        <v>468</v>
      </c>
      <c r="E22" s="259">
        <v>479</v>
      </c>
      <c r="F22" s="216">
        <v>168</v>
      </c>
      <c r="G22" s="216">
        <v>158</v>
      </c>
      <c r="H22" s="216">
        <v>149</v>
      </c>
      <c r="I22" s="216">
        <v>155</v>
      </c>
      <c r="J22" s="216">
        <v>151</v>
      </c>
      <c r="K22" s="765">
        <v>166</v>
      </c>
      <c r="L22" s="219"/>
      <c r="M22" s="943" t="s">
        <v>46</v>
      </c>
      <c r="N22" s="944"/>
      <c r="O22" s="78">
        <v>220</v>
      </c>
      <c r="P22" s="259">
        <v>200</v>
      </c>
      <c r="Q22" s="259">
        <v>20</v>
      </c>
      <c r="R22" s="216">
        <v>67</v>
      </c>
      <c r="S22" s="216">
        <v>2</v>
      </c>
      <c r="T22" s="216">
        <v>64</v>
      </c>
      <c r="U22" s="216">
        <v>7</v>
      </c>
      <c r="V22" s="216">
        <v>69</v>
      </c>
      <c r="W22" s="765">
        <v>11</v>
      </c>
      <c r="X22" s="219"/>
      <c r="Y22" s="943" t="s">
        <v>46</v>
      </c>
      <c r="Z22" s="944"/>
      <c r="AA22" s="78">
        <v>727</v>
      </c>
      <c r="AB22" s="259">
        <v>268</v>
      </c>
      <c r="AC22" s="259">
        <v>459</v>
      </c>
      <c r="AD22" s="216">
        <v>101</v>
      </c>
      <c r="AE22" s="216">
        <v>156</v>
      </c>
      <c r="AF22" s="216">
        <v>85</v>
      </c>
      <c r="AG22" s="216">
        <v>148</v>
      </c>
      <c r="AH22" s="216">
        <v>82</v>
      </c>
      <c r="AI22" s="765">
        <v>155</v>
      </c>
      <c r="AJ22" s="219"/>
      <c r="AK22" s="219"/>
    </row>
    <row r="23" spans="1:37" ht="15" customHeight="1">
      <c r="A23" s="943" t="s">
        <v>79</v>
      </c>
      <c r="B23" s="944"/>
      <c r="C23" s="78">
        <v>0</v>
      </c>
      <c r="D23" s="259">
        <v>0</v>
      </c>
      <c r="E23" s="259">
        <v>0</v>
      </c>
      <c r="F23" s="216">
        <v>0</v>
      </c>
      <c r="G23" s="216">
        <v>0</v>
      </c>
      <c r="H23" s="216">
        <v>0</v>
      </c>
      <c r="I23" s="216">
        <v>0</v>
      </c>
      <c r="J23" s="216">
        <v>0</v>
      </c>
      <c r="K23" s="765">
        <v>0</v>
      </c>
      <c r="L23" s="219"/>
      <c r="M23" s="943" t="s">
        <v>79</v>
      </c>
      <c r="N23" s="944"/>
      <c r="O23" s="78">
        <v>0</v>
      </c>
      <c r="P23" s="259">
        <v>0</v>
      </c>
      <c r="Q23" s="259">
        <v>0</v>
      </c>
      <c r="R23" s="216">
        <v>0</v>
      </c>
      <c r="S23" s="216">
        <v>0</v>
      </c>
      <c r="T23" s="216">
        <v>0</v>
      </c>
      <c r="U23" s="216">
        <v>0</v>
      </c>
      <c r="V23" s="216">
        <v>0</v>
      </c>
      <c r="W23" s="765">
        <v>0</v>
      </c>
      <c r="X23" s="219"/>
      <c r="Y23" s="943" t="s">
        <v>79</v>
      </c>
      <c r="Z23" s="944"/>
      <c r="AA23" s="78">
        <v>0</v>
      </c>
      <c r="AB23" s="259">
        <v>0</v>
      </c>
      <c r="AC23" s="259">
        <v>0</v>
      </c>
      <c r="AD23" s="216">
        <v>0</v>
      </c>
      <c r="AE23" s="216">
        <v>0</v>
      </c>
      <c r="AF23" s="216">
        <v>0</v>
      </c>
      <c r="AG23" s="216">
        <v>0</v>
      </c>
      <c r="AH23" s="216">
        <v>0</v>
      </c>
      <c r="AI23" s="765">
        <v>0</v>
      </c>
      <c r="AJ23" s="219"/>
      <c r="AK23" s="219"/>
    </row>
    <row r="24" spans="1:37" ht="15" customHeight="1">
      <c r="A24" s="943" t="s">
        <v>80</v>
      </c>
      <c r="B24" s="944"/>
      <c r="C24" s="78">
        <v>157</v>
      </c>
      <c r="D24" s="259">
        <v>81</v>
      </c>
      <c r="E24" s="259">
        <v>76</v>
      </c>
      <c r="F24" s="216">
        <v>19</v>
      </c>
      <c r="G24" s="216">
        <v>26</v>
      </c>
      <c r="H24" s="216">
        <v>25</v>
      </c>
      <c r="I24" s="216">
        <v>27</v>
      </c>
      <c r="J24" s="216">
        <v>37</v>
      </c>
      <c r="K24" s="765">
        <v>23</v>
      </c>
      <c r="L24" s="219"/>
      <c r="M24" s="943" t="s">
        <v>80</v>
      </c>
      <c r="N24" s="944"/>
      <c r="O24" s="78">
        <v>157</v>
      </c>
      <c r="P24" s="259">
        <v>81</v>
      </c>
      <c r="Q24" s="259">
        <v>76</v>
      </c>
      <c r="R24" s="216">
        <v>19</v>
      </c>
      <c r="S24" s="216">
        <v>26</v>
      </c>
      <c r="T24" s="216">
        <v>25</v>
      </c>
      <c r="U24" s="216">
        <v>27</v>
      </c>
      <c r="V24" s="216">
        <v>37</v>
      </c>
      <c r="W24" s="765">
        <v>23</v>
      </c>
      <c r="X24" s="219"/>
      <c r="Y24" s="943" t="s">
        <v>80</v>
      </c>
      <c r="Z24" s="944"/>
      <c r="AA24" s="78">
        <v>0</v>
      </c>
      <c r="AB24" s="259">
        <v>0</v>
      </c>
      <c r="AC24" s="259">
        <v>0</v>
      </c>
      <c r="AD24" s="216">
        <v>0</v>
      </c>
      <c r="AE24" s="216">
        <v>0</v>
      </c>
      <c r="AF24" s="216">
        <v>0</v>
      </c>
      <c r="AG24" s="216">
        <v>0</v>
      </c>
      <c r="AH24" s="216">
        <v>0</v>
      </c>
      <c r="AI24" s="765">
        <v>0</v>
      </c>
      <c r="AJ24" s="219"/>
      <c r="AK24" s="219"/>
    </row>
    <row r="25" spans="1:37" ht="15" customHeight="1">
      <c r="A25" s="759" t="s">
        <v>31</v>
      </c>
      <c r="B25" s="17" t="s">
        <v>2</v>
      </c>
      <c r="C25" s="78">
        <v>0</v>
      </c>
      <c r="D25" s="259">
        <v>0</v>
      </c>
      <c r="E25" s="259">
        <v>0</v>
      </c>
      <c r="F25" s="216">
        <v>0</v>
      </c>
      <c r="G25" s="216">
        <v>0</v>
      </c>
      <c r="H25" s="216">
        <v>0</v>
      </c>
      <c r="I25" s="216">
        <v>0</v>
      </c>
      <c r="J25" s="216">
        <v>0</v>
      </c>
      <c r="K25" s="765">
        <v>0</v>
      </c>
      <c r="L25" s="219"/>
      <c r="M25" s="759" t="s">
        <v>31</v>
      </c>
      <c r="N25" s="17" t="s">
        <v>2</v>
      </c>
      <c r="O25" s="78">
        <v>0</v>
      </c>
      <c r="P25" s="259">
        <v>0</v>
      </c>
      <c r="Q25" s="259">
        <v>0</v>
      </c>
      <c r="R25" s="216">
        <v>0</v>
      </c>
      <c r="S25" s="216">
        <v>0</v>
      </c>
      <c r="T25" s="216">
        <v>0</v>
      </c>
      <c r="U25" s="216">
        <v>0</v>
      </c>
      <c r="V25" s="216">
        <v>0</v>
      </c>
      <c r="W25" s="765">
        <v>0</v>
      </c>
      <c r="X25" s="219"/>
      <c r="Y25" s="759" t="s">
        <v>31</v>
      </c>
      <c r="Z25" s="17" t="s">
        <v>2</v>
      </c>
      <c r="AA25" s="78">
        <v>0</v>
      </c>
      <c r="AB25" s="259">
        <v>0</v>
      </c>
      <c r="AC25" s="259">
        <v>0</v>
      </c>
      <c r="AD25" s="216">
        <v>0</v>
      </c>
      <c r="AE25" s="216">
        <v>0</v>
      </c>
      <c r="AF25" s="216">
        <v>0</v>
      </c>
      <c r="AG25" s="216">
        <v>0</v>
      </c>
      <c r="AH25" s="216">
        <v>0</v>
      </c>
      <c r="AI25" s="765">
        <v>0</v>
      </c>
      <c r="AJ25" s="219"/>
      <c r="AK25" s="219"/>
    </row>
    <row r="26" spans="1:37" ht="15" customHeight="1">
      <c r="A26" s="759" t="s">
        <v>32</v>
      </c>
      <c r="B26" s="17" t="s">
        <v>3</v>
      </c>
      <c r="C26" s="78">
        <v>265</v>
      </c>
      <c r="D26" s="259">
        <v>86</v>
      </c>
      <c r="E26" s="259">
        <v>179</v>
      </c>
      <c r="F26" s="216">
        <v>27</v>
      </c>
      <c r="G26" s="216">
        <v>66</v>
      </c>
      <c r="H26" s="216">
        <v>28</v>
      </c>
      <c r="I26" s="216">
        <v>47</v>
      </c>
      <c r="J26" s="216">
        <v>31</v>
      </c>
      <c r="K26" s="765">
        <v>66</v>
      </c>
      <c r="L26" s="219"/>
      <c r="M26" s="759" t="s">
        <v>32</v>
      </c>
      <c r="N26" s="17" t="s">
        <v>3</v>
      </c>
      <c r="O26" s="78">
        <v>265</v>
      </c>
      <c r="P26" s="259">
        <v>86</v>
      </c>
      <c r="Q26" s="259">
        <v>179</v>
      </c>
      <c r="R26" s="216">
        <v>27</v>
      </c>
      <c r="S26" s="216">
        <v>66</v>
      </c>
      <c r="T26" s="216">
        <v>28</v>
      </c>
      <c r="U26" s="216">
        <v>47</v>
      </c>
      <c r="V26" s="216">
        <v>31</v>
      </c>
      <c r="W26" s="765">
        <v>66</v>
      </c>
      <c r="X26" s="219"/>
      <c r="Y26" s="759" t="s">
        <v>32</v>
      </c>
      <c r="Z26" s="17" t="s">
        <v>3</v>
      </c>
      <c r="AA26" s="78">
        <v>0</v>
      </c>
      <c r="AB26" s="259">
        <v>0</v>
      </c>
      <c r="AC26" s="259">
        <v>0</v>
      </c>
      <c r="AD26" s="216">
        <v>0</v>
      </c>
      <c r="AE26" s="216">
        <v>0</v>
      </c>
      <c r="AF26" s="216">
        <v>0</v>
      </c>
      <c r="AG26" s="216">
        <v>0</v>
      </c>
      <c r="AH26" s="216">
        <v>0</v>
      </c>
      <c r="AI26" s="765">
        <v>0</v>
      </c>
      <c r="AJ26" s="219"/>
      <c r="AK26" s="219"/>
    </row>
    <row r="27" spans="1:37" ht="15" customHeight="1">
      <c r="A27" s="759"/>
      <c r="B27" s="17" t="s">
        <v>4</v>
      </c>
      <c r="C27" s="78">
        <v>0</v>
      </c>
      <c r="D27" s="259">
        <v>0</v>
      </c>
      <c r="E27" s="259">
        <v>0</v>
      </c>
      <c r="F27" s="216">
        <v>0</v>
      </c>
      <c r="G27" s="216">
        <v>0</v>
      </c>
      <c r="H27" s="216">
        <v>0</v>
      </c>
      <c r="I27" s="216">
        <v>0</v>
      </c>
      <c r="J27" s="216">
        <v>0</v>
      </c>
      <c r="K27" s="765">
        <v>0</v>
      </c>
      <c r="L27" s="219"/>
      <c r="M27" s="759"/>
      <c r="N27" s="17" t="s">
        <v>4</v>
      </c>
      <c r="O27" s="78">
        <v>0</v>
      </c>
      <c r="P27" s="259">
        <v>0</v>
      </c>
      <c r="Q27" s="259">
        <v>0</v>
      </c>
      <c r="R27" s="216">
        <v>0</v>
      </c>
      <c r="S27" s="216">
        <v>0</v>
      </c>
      <c r="T27" s="216">
        <v>0</v>
      </c>
      <c r="U27" s="216">
        <v>0</v>
      </c>
      <c r="V27" s="216">
        <v>0</v>
      </c>
      <c r="W27" s="765">
        <v>0</v>
      </c>
      <c r="X27" s="219"/>
      <c r="Y27" s="759"/>
      <c r="Z27" s="17" t="s">
        <v>4</v>
      </c>
      <c r="AA27" s="78">
        <v>0</v>
      </c>
      <c r="AB27" s="259">
        <v>0</v>
      </c>
      <c r="AC27" s="259">
        <v>0</v>
      </c>
      <c r="AD27" s="216">
        <v>0</v>
      </c>
      <c r="AE27" s="216">
        <v>0</v>
      </c>
      <c r="AF27" s="216">
        <v>0</v>
      </c>
      <c r="AG27" s="216">
        <v>0</v>
      </c>
      <c r="AH27" s="216">
        <v>0</v>
      </c>
      <c r="AI27" s="765">
        <v>0</v>
      </c>
      <c r="AJ27" s="219"/>
      <c r="AK27" s="219"/>
    </row>
    <row r="28" spans="1:37" ht="15" customHeight="1">
      <c r="A28" s="759"/>
      <c r="B28" s="17" t="s">
        <v>5</v>
      </c>
      <c r="C28" s="78">
        <v>0</v>
      </c>
      <c r="D28" s="259">
        <v>0</v>
      </c>
      <c r="E28" s="259">
        <v>0</v>
      </c>
      <c r="F28" s="216">
        <v>0</v>
      </c>
      <c r="G28" s="216">
        <v>0</v>
      </c>
      <c r="H28" s="216">
        <v>0</v>
      </c>
      <c r="I28" s="216">
        <v>0</v>
      </c>
      <c r="J28" s="216">
        <v>0</v>
      </c>
      <c r="K28" s="765">
        <v>0</v>
      </c>
      <c r="L28" s="219"/>
      <c r="M28" s="759"/>
      <c r="N28" s="17" t="s">
        <v>5</v>
      </c>
      <c r="O28" s="78">
        <v>0</v>
      </c>
      <c r="P28" s="259">
        <v>0</v>
      </c>
      <c r="Q28" s="259">
        <v>0</v>
      </c>
      <c r="R28" s="216">
        <v>0</v>
      </c>
      <c r="S28" s="216">
        <v>0</v>
      </c>
      <c r="T28" s="216">
        <v>0</v>
      </c>
      <c r="U28" s="216">
        <v>0</v>
      </c>
      <c r="V28" s="216">
        <v>0</v>
      </c>
      <c r="W28" s="765">
        <v>0</v>
      </c>
      <c r="X28" s="219"/>
      <c r="Y28" s="759"/>
      <c r="Z28" s="17" t="s">
        <v>5</v>
      </c>
      <c r="AA28" s="78">
        <v>0</v>
      </c>
      <c r="AB28" s="259">
        <v>0</v>
      </c>
      <c r="AC28" s="259">
        <v>0</v>
      </c>
      <c r="AD28" s="216">
        <v>0</v>
      </c>
      <c r="AE28" s="216">
        <v>0</v>
      </c>
      <c r="AF28" s="216">
        <v>0</v>
      </c>
      <c r="AG28" s="216">
        <v>0</v>
      </c>
      <c r="AH28" s="216">
        <v>0</v>
      </c>
      <c r="AI28" s="765">
        <v>0</v>
      </c>
      <c r="AJ28" s="219"/>
      <c r="AK28" s="219"/>
    </row>
    <row r="29" spans="1:37" ht="15" customHeight="1">
      <c r="A29" s="759"/>
      <c r="B29" s="17" t="s">
        <v>6</v>
      </c>
      <c r="C29" s="78">
        <v>85</v>
      </c>
      <c r="D29" s="259">
        <v>10</v>
      </c>
      <c r="E29" s="259">
        <v>75</v>
      </c>
      <c r="F29" s="216">
        <v>5</v>
      </c>
      <c r="G29" s="216">
        <v>31</v>
      </c>
      <c r="H29" s="216">
        <v>1</v>
      </c>
      <c r="I29" s="216">
        <v>19</v>
      </c>
      <c r="J29" s="216">
        <v>4</v>
      </c>
      <c r="K29" s="765">
        <v>25</v>
      </c>
      <c r="L29" s="219"/>
      <c r="M29" s="759"/>
      <c r="N29" s="17" t="s">
        <v>6</v>
      </c>
      <c r="O29" s="78">
        <v>85</v>
      </c>
      <c r="P29" s="259">
        <v>10</v>
      </c>
      <c r="Q29" s="259">
        <v>75</v>
      </c>
      <c r="R29" s="216">
        <v>5</v>
      </c>
      <c r="S29" s="216">
        <v>31</v>
      </c>
      <c r="T29" s="216">
        <v>1</v>
      </c>
      <c r="U29" s="216">
        <v>19</v>
      </c>
      <c r="V29" s="216">
        <v>4</v>
      </c>
      <c r="W29" s="765">
        <v>25</v>
      </c>
      <c r="X29" s="219"/>
      <c r="Y29" s="759"/>
      <c r="Z29" s="17" t="s">
        <v>6</v>
      </c>
      <c r="AA29" s="78">
        <v>0</v>
      </c>
      <c r="AB29" s="259">
        <v>0</v>
      </c>
      <c r="AC29" s="259">
        <v>0</v>
      </c>
      <c r="AD29" s="216">
        <v>0</v>
      </c>
      <c r="AE29" s="216">
        <v>0</v>
      </c>
      <c r="AF29" s="216">
        <v>0</v>
      </c>
      <c r="AG29" s="216">
        <v>0</v>
      </c>
      <c r="AH29" s="216">
        <v>0</v>
      </c>
      <c r="AI29" s="765">
        <v>0</v>
      </c>
      <c r="AJ29" s="219"/>
      <c r="AK29" s="219"/>
    </row>
    <row r="30" spans="1:37" ht="15" customHeight="1">
      <c r="A30" s="759" t="s">
        <v>33</v>
      </c>
      <c r="B30" s="17" t="s">
        <v>7</v>
      </c>
      <c r="C30" s="78">
        <v>55</v>
      </c>
      <c r="D30" s="259">
        <v>8</v>
      </c>
      <c r="E30" s="259">
        <v>47</v>
      </c>
      <c r="F30" s="216">
        <v>5</v>
      </c>
      <c r="G30" s="216">
        <v>16</v>
      </c>
      <c r="H30" s="216">
        <v>3</v>
      </c>
      <c r="I30" s="216">
        <v>15</v>
      </c>
      <c r="J30" s="216">
        <v>0</v>
      </c>
      <c r="K30" s="765">
        <v>16</v>
      </c>
      <c r="L30" s="219"/>
      <c r="M30" s="759" t="s">
        <v>33</v>
      </c>
      <c r="N30" s="17" t="s">
        <v>7</v>
      </c>
      <c r="O30" s="78">
        <v>0</v>
      </c>
      <c r="P30" s="259">
        <v>0</v>
      </c>
      <c r="Q30" s="259">
        <v>0</v>
      </c>
      <c r="R30" s="216">
        <v>0</v>
      </c>
      <c r="S30" s="216">
        <v>0</v>
      </c>
      <c r="T30" s="216">
        <v>0</v>
      </c>
      <c r="U30" s="216">
        <v>0</v>
      </c>
      <c r="V30" s="216">
        <v>0</v>
      </c>
      <c r="W30" s="765">
        <v>0</v>
      </c>
      <c r="X30" s="219"/>
      <c r="Y30" s="759" t="s">
        <v>33</v>
      </c>
      <c r="Z30" s="17" t="s">
        <v>7</v>
      </c>
      <c r="AA30" s="78">
        <v>55</v>
      </c>
      <c r="AB30" s="259">
        <v>8</v>
      </c>
      <c r="AC30" s="259">
        <v>47</v>
      </c>
      <c r="AD30" s="216">
        <v>5</v>
      </c>
      <c r="AE30" s="216">
        <v>16</v>
      </c>
      <c r="AF30" s="216">
        <v>3</v>
      </c>
      <c r="AG30" s="216">
        <v>15</v>
      </c>
      <c r="AH30" s="216">
        <v>0</v>
      </c>
      <c r="AI30" s="765">
        <v>16</v>
      </c>
      <c r="AJ30" s="219"/>
      <c r="AK30" s="219"/>
    </row>
    <row r="31" spans="1:37" ht="15" customHeight="1">
      <c r="A31" s="759"/>
      <c r="B31" s="17" t="s">
        <v>8</v>
      </c>
      <c r="C31" s="78">
        <v>104</v>
      </c>
      <c r="D31" s="259">
        <v>32</v>
      </c>
      <c r="E31" s="259">
        <v>72</v>
      </c>
      <c r="F31" s="216">
        <v>10</v>
      </c>
      <c r="G31" s="216">
        <v>23</v>
      </c>
      <c r="H31" s="216">
        <v>9</v>
      </c>
      <c r="I31" s="216">
        <v>21</v>
      </c>
      <c r="J31" s="216">
        <v>13</v>
      </c>
      <c r="K31" s="765">
        <v>28</v>
      </c>
      <c r="L31" s="219"/>
      <c r="M31" s="759"/>
      <c r="N31" s="17" t="s">
        <v>8</v>
      </c>
      <c r="O31" s="78">
        <v>104</v>
      </c>
      <c r="P31" s="259">
        <v>32</v>
      </c>
      <c r="Q31" s="259">
        <v>72</v>
      </c>
      <c r="R31" s="216">
        <v>10</v>
      </c>
      <c r="S31" s="216">
        <v>23</v>
      </c>
      <c r="T31" s="216">
        <v>9</v>
      </c>
      <c r="U31" s="216">
        <v>21</v>
      </c>
      <c r="V31" s="216">
        <v>13</v>
      </c>
      <c r="W31" s="765">
        <v>28</v>
      </c>
      <c r="X31" s="219"/>
      <c r="Y31" s="759"/>
      <c r="Z31" s="17" t="s">
        <v>8</v>
      </c>
      <c r="AA31" s="78">
        <v>0</v>
      </c>
      <c r="AB31" s="259">
        <v>0</v>
      </c>
      <c r="AC31" s="259">
        <v>0</v>
      </c>
      <c r="AD31" s="216">
        <v>0</v>
      </c>
      <c r="AE31" s="216">
        <v>0</v>
      </c>
      <c r="AF31" s="216">
        <v>0</v>
      </c>
      <c r="AG31" s="216">
        <v>0</v>
      </c>
      <c r="AH31" s="216">
        <v>0</v>
      </c>
      <c r="AI31" s="765">
        <v>0</v>
      </c>
      <c r="AJ31" s="219"/>
      <c r="AK31" s="219"/>
    </row>
    <row r="32" spans="1:37" ht="15" customHeight="1">
      <c r="A32" s="759"/>
      <c r="B32" s="17" t="s">
        <v>9</v>
      </c>
      <c r="C32" s="78">
        <v>0</v>
      </c>
      <c r="D32" s="259">
        <v>0</v>
      </c>
      <c r="E32" s="259">
        <v>0</v>
      </c>
      <c r="F32" s="216">
        <v>0</v>
      </c>
      <c r="G32" s="216">
        <v>0</v>
      </c>
      <c r="H32" s="216">
        <v>0</v>
      </c>
      <c r="I32" s="216">
        <v>0</v>
      </c>
      <c r="J32" s="216">
        <v>0</v>
      </c>
      <c r="K32" s="765">
        <v>0</v>
      </c>
      <c r="L32" s="219"/>
      <c r="M32" s="759"/>
      <c r="N32" s="17" t="s">
        <v>9</v>
      </c>
      <c r="O32" s="78">
        <v>0</v>
      </c>
      <c r="P32" s="259">
        <v>0</v>
      </c>
      <c r="Q32" s="259">
        <v>0</v>
      </c>
      <c r="R32" s="216">
        <v>0</v>
      </c>
      <c r="S32" s="216">
        <v>0</v>
      </c>
      <c r="T32" s="216">
        <v>0</v>
      </c>
      <c r="U32" s="216">
        <v>0</v>
      </c>
      <c r="V32" s="216">
        <v>0</v>
      </c>
      <c r="W32" s="765">
        <v>0</v>
      </c>
      <c r="X32" s="219"/>
      <c r="Y32" s="759"/>
      <c r="Z32" s="17" t="s">
        <v>9</v>
      </c>
      <c r="AA32" s="78">
        <v>0</v>
      </c>
      <c r="AB32" s="259">
        <v>0</v>
      </c>
      <c r="AC32" s="259">
        <v>0</v>
      </c>
      <c r="AD32" s="216">
        <v>0</v>
      </c>
      <c r="AE32" s="216">
        <v>0</v>
      </c>
      <c r="AF32" s="216">
        <v>0</v>
      </c>
      <c r="AG32" s="216">
        <v>0</v>
      </c>
      <c r="AH32" s="216">
        <v>0</v>
      </c>
      <c r="AI32" s="765">
        <v>0</v>
      </c>
      <c r="AJ32" s="219"/>
      <c r="AK32" s="219"/>
    </row>
    <row r="33" spans="1:37" ht="15" customHeight="1">
      <c r="A33" s="759" t="s">
        <v>34</v>
      </c>
      <c r="B33" s="17" t="s">
        <v>10</v>
      </c>
      <c r="C33" s="78">
        <v>0</v>
      </c>
      <c r="D33" s="259">
        <v>0</v>
      </c>
      <c r="E33" s="259">
        <v>0</v>
      </c>
      <c r="F33" s="216">
        <v>0</v>
      </c>
      <c r="G33" s="216">
        <v>0</v>
      </c>
      <c r="H33" s="216">
        <v>0</v>
      </c>
      <c r="I33" s="216">
        <v>0</v>
      </c>
      <c r="J33" s="216">
        <v>0</v>
      </c>
      <c r="K33" s="765">
        <v>0</v>
      </c>
      <c r="L33" s="219"/>
      <c r="M33" s="759" t="s">
        <v>34</v>
      </c>
      <c r="N33" s="17" t="s">
        <v>10</v>
      </c>
      <c r="O33" s="78">
        <v>0</v>
      </c>
      <c r="P33" s="259">
        <v>0</v>
      </c>
      <c r="Q33" s="259">
        <v>0</v>
      </c>
      <c r="R33" s="216">
        <v>0</v>
      </c>
      <c r="S33" s="216">
        <v>0</v>
      </c>
      <c r="T33" s="216">
        <v>0</v>
      </c>
      <c r="U33" s="216">
        <v>0</v>
      </c>
      <c r="V33" s="216">
        <v>0</v>
      </c>
      <c r="W33" s="765">
        <v>0</v>
      </c>
      <c r="X33" s="219"/>
      <c r="Y33" s="759" t="s">
        <v>34</v>
      </c>
      <c r="Z33" s="17" t="s">
        <v>10</v>
      </c>
      <c r="AA33" s="78">
        <v>0</v>
      </c>
      <c r="AB33" s="259">
        <v>0</v>
      </c>
      <c r="AC33" s="259">
        <v>0</v>
      </c>
      <c r="AD33" s="216">
        <v>0</v>
      </c>
      <c r="AE33" s="216">
        <v>0</v>
      </c>
      <c r="AF33" s="216">
        <v>0</v>
      </c>
      <c r="AG33" s="216">
        <v>0</v>
      </c>
      <c r="AH33" s="216">
        <v>0</v>
      </c>
      <c r="AI33" s="765">
        <v>0</v>
      </c>
      <c r="AJ33" s="219"/>
      <c r="AK33" s="219"/>
    </row>
    <row r="34" spans="1:37" ht="15" customHeight="1">
      <c r="A34" s="759"/>
      <c r="B34" s="17" t="s">
        <v>11</v>
      </c>
      <c r="C34" s="78">
        <v>0</v>
      </c>
      <c r="D34" s="259">
        <v>0</v>
      </c>
      <c r="E34" s="259">
        <v>0</v>
      </c>
      <c r="F34" s="216">
        <v>0</v>
      </c>
      <c r="G34" s="216">
        <v>0</v>
      </c>
      <c r="H34" s="216">
        <v>0</v>
      </c>
      <c r="I34" s="216">
        <v>0</v>
      </c>
      <c r="J34" s="216">
        <v>0</v>
      </c>
      <c r="K34" s="765">
        <v>0</v>
      </c>
      <c r="L34" s="219"/>
      <c r="M34" s="759"/>
      <c r="N34" s="17" t="s">
        <v>11</v>
      </c>
      <c r="O34" s="78">
        <v>0</v>
      </c>
      <c r="P34" s="259">
        <v>0</v>
      </c>
      <c r="Q34" s="259">
        <v>0</v>
      </c>
      <c r="R34" s="216">
        <v>0</v>
      </c>
      <c r="S34" s="216">
        <v>0</v>
      </c>
      <c r="T34" s="216">
        <v>0</v>
      </c>
      <c r="U34" s="216">
        <v>0</v>
      </c>
      <c r="V34" s="216">
        <v>0</v>
      </c>
      <c r="W34" s="765">
        <v>0</v>
      </c>
      <c r="X34" s="219"/>
      <c r="Y34" s="759"/>
      <c r="Z34" s="17" t="s">
        <v>11</v>
      </c>
      <c r="AA34" s="78">
        <v>0</v>
      </c>
      <c r="AB34" s="259">
        <v>0</v>
      </c>
      <c r="AC34" s="259">
        <v>0</v>
      </c>
      <c r="AD34" s="216">
        <v>0</v>
      </c>
      <c r="AE34" s="216">
        <v>0</v>
      </c>
      <c r="AF34" s="216">
        <v>0</v>
      </c>
      <c r="AG34" s="216">
        <v>0</v>
      </c>
      <c r="AH34" s="216">
        <v>0</v>
      </c>
      <c r="AI34" s="765">
        <v>0</v>
      </c>
      <c r="AJ34" s="219"/>
      <c r="AK34" s="219"/>
    </row>
    <row r="35" spans="1:37" ht="15" customHeight="1">
      <c r="A35" s="759" t="s">
        <v>35</v>
      </c>
      <c r="B35" s="17" t="s">
        <v>12</v>
      </c>
      <c r="C35" s="78">
        <v>0</v>
      </c>
      <c r="D35" s="259">
        <v>0</v>
      </c>
      <c r="E35" s="259">
        <v>0</v>
      </c>
      <c r="F35" s="216">
        <v>0</v>
      </c>
      <c r="G35" s="216">
        <v>0</v>
      </c>
      <c r="H35" s="216">
        <v>0</v>
      </c>
      <c r="I35" s="216">
        <v>0</v>
      </c>
      <c r="J35" s="216">
        <v>0</v>
      </c>
      <c r="K35" s="765">
        <v>0</v>
      </c>
      <c r="L35" s="219"/>
      <c r="M35" s="759" t="s">
        <v>35</v>
      </c>
      <c r="N35" s="17" t="s">
        <v>12</v>
      </c>
      <c r="O35" s="78">
        <v>0</v>
      </c>
      <c r="P35" s="259">
        <v>0</v>
      </c>
      <c r="Q35" s="259">
        <v>0</v>
      </c>
      <c r="R35" s="216">
        <v>0</v>
      </c>
      <c r="S35" s="216">
        <v>0</v>
      </c>
      <c r="T35" s="216">
        <v>0</v>
      </c>
      <c r="U35" s="216">
        <v>0</v>
      </c>
      <c r="V35" s="216">
        <v>0</v>
      </c>
      <c r="W35" s="765">
        <v>0</v>
      </c>
      <c r="X35" s="219"/>
      <c r="Y35" s="759" t="s">
        <v>35</v>
      </c>
      <c r="Z35" s="17" t="s">
        <v>12</v>
      </c>
      <c r="AA35" s="78">
        <v>0</v>
      </c>
      <c r="AB35" s="259">
        <v>0</v>
      </c>
      <c r="AC35" s="259">
        <v>0</v>
      </c>
      <c r="AD35" s="216">
        <v>0</v>
      </c>
      <c r="AE35" s="216">
        <v>0</v>
      </c>
      <c r="AF35" s="216">
        <v>0</v>
      </c>
      <c r="AG35" s="216">
        <v>0</v>
      </c>
      <c r="AH35" s="216">
        <v>0</v>
      </c>
      <c r="AI35" s="765">
        <v>0</v>
      </c>
      <c r="AJ35" s="219"/>
      <c r="AK35" s="219"/>
    </row>
    <row r="36" spans="1:37" ht="15" customHeight="1">
      <c r="A36" s="759"/>
      <c r="B36" s="17" t="s">
        <v>13</v>
      </c>
      <c r="C36" s="78">
        <v>0</v>
      </c>
      <c r="D36" s="259">
        <v>0</v>
      </c>
      <c r="E36" s="259">
        <v>0</v>
      </c>
      <c r="F36" s="216">
        <v>0</v>
      </c>
      <c r="G36" s="216">
        <v>0</v>
      </c>
      <c r="H36" s="216">
        <v>0</v>
      </c>
      <c r="I36" s="216">
        <v>0</v>
      </c>
      <c r="J36" s="216">
        <v>0</v>
      </c>
      <c r="K36" s="765">
        <v>0</v>
      </c>
      <c r="L36" s="219"/>
      <c r="M36" s="759"/>
      <c r="N36" s="17" t="s">
        <v>13</v>
      </c>
      <c r="O36" s="78">
        <v>0</v>
      </c>
      <c r="P36" s="259">
        <v>0</v>
      </c>
      <c r="Q36" s="259">
        <v>0</v>
      </c>
      <c r="R36" s="216">
        <v>0</v>
      </c>
      <c r="S36" s="216">
        <v>0</v>
      </c>
      <c r="T36" s="216">
        <v>0</v>
      </c>
      <c r="U36" s="216">
        <v>0</v>
      </c>
      <c r="V36" s="216">
        <v>0</v>
      </c>
      <c r="W36" s="765">
        <v>0</v>
      </c>
      <c r="X36" s="219"/>
      <c r="Y36" s="759"/>
      <c r="Z36" s="17" t="s">
        <v>13</v>
      </c>
      <c r="AA36" s="78">
        <v>0</v>
      </c>
      <c r="AB36" s="259">
        <v>0</v>
      </c>
      <c r="AC36" s="259">
        <v>0</v>
      </c>
      <c r="AD36" s="216">
        <v>0</v>
      </c>
      <c r="AE36" s="216">
        <v>0</v>
      </c>
      <c r="AF36" s="216">
        <v>0</v>
      </c>
      <c r="AG36" s="216">
        <v>0</v>
      </c>
      <c r="AH36" s="216">
        <v>0</v>
      </c>
      <c r="AI36" s="765">
        <v>0</v>
      </c>
      <c r="AJ36" s="219"/>
      <c r="AK36" s="219"/>
    </row>
    <row r="37" spans="1:37" ht="15" customHeight="1">
      <c r="A37" s="759" t="s">
        <v>102</v>
      </c>
      <c r="B37" s="17" t="s">
        <v>14</v>
      </c>
      <c r="C37" s="78">
        <v>0</v>
      </c>
      <c r="D37" s="259">
        <v>0</v>
      </c>
      <c r="E37" s="259">
        <v>0</v>
      </c>
      <c r="F37" s="216">
        <v>0</v>
      </c>
      <c r="G37" s="216">
        <v>0</v>
      </c>
      <c r="H37" s="216">
        <v>0</v>
      </c>
      <c r="I37" s="216">
        <v>0</v>
      </c>
      <c r="J37" s="216">
        <v>0</v>
      </c>
      <c r="K37" s="765">
        <v>0</v>
      </c>
      <c r="L37" s="219"/>
      <c r="M37" s="759" t="s">
        <v>102</v>
      </c>
      <c r="N37" s="17" t="s">
        <v>14</v>
      </c>
      <c r="O37" s="78">
        <v>0</v>
      </c>
      <c r="P37" s="259">
        <v>0</v>
      </c>
      <c r="Q37" s="259">
        <v>0</v>
      </c>
      <c r="R37" s="216">
        <v>0</v>
      </c>
      <c r="S37" s="216">
        <v>0</v>
      </c>
      <c r="T37" s="216">
        <v>0</v>
      </c>
      <c r="U37" s="216">
        <v>0</v>
      </c>
      <c r="V37" s="216">
        <v>0</v>
      </c>
      <c r="W37" s="765">
        <v>0</v>
      </c>
      <c r="X37" s="219"/>
      <c r="Y37" s="759" t="s">
        <v>102</v>
      </c>
      <c r="Z37" s="17" t="s">
        <v>14</v>
      </c>
      <c r="AA37" s="78">
        <v>0</v>
      </c>
      <c r="AB37" s="259">
        <v>0</v>
      </c>
      <c r="AC37" s="259">
        <v>0</v>
      </c>
      <c r="AD37" s="216">
        <v>0</v>
      </c>
      <c r="AE37" s="216">
        <v>0</v>
      </c>
      <c r="AF37" s="216">
        <v>0</v>
      </c>
      <c r="AG37" s="216">
        <v>0</v>
      </c>
      <c r="AH37" s="216">
        <v>0</v>
      </c>
      <c r="AI37" s="765">
        <v>0</v>
      </c>
      <c r="AJ37" s="219"/>
      <c r="AK37" s="219"/>
    </row>
    <row r="38" spans="1:37" ht="15" customHeight="1">
      <c r="A38" s="759"/>
      <c r="B38" s="17" t="s">
        <v>15</v>
      </c>
      <c r="C38" s="78">
        <v>0</v>
      </c>
      <c r="D38" s="259">
        <v>0</v>
      </c>
      <c r="E38" s="259">
        <v>0</v>
      </c>
      <c r="F38" s="216">
        <v>0</v>
      </c>
      <c r="G38" s="216">
        <v>0</v>
      </c>
      <c r="H38" s="216">
        <v>0</v>
      </c>
      <c r="I38" s="216">
        <v>0</v>
      </c>
      <c r="J38" s="216">
        <v>0</v>
      </c>
      <c r="K38" s="765">
        <v>0</v>
      </c>
      <c r="L38" s="219"/>
      <c r="M38" s="759"/>
      <c r="N38" s="17" t="s">
        <v>15</v>
      </c>
      <c r="O38" s="78">
        <v>0</v>
      </c>
      <c r="P38" s="259">
        <v>0</v>
      </c>
      <c r="Q38" s="259">
        <v>0</v>
      </c>
      <c r="R38" s="216">
        <v>0</v>
      </c>
      <c r="S38" s="216">
        <v>0</v>
      </c>
      <c r="T38" s="216">
        <v>0</v>
      </c>
      <c r="U38" s="216">
        <v>0</v>
      </c>
      <c r="V38" s="216">
        <v>0</v>
      </c>
      <c r="W38" s="765">
        <v>0</v>
      </c>
      <c r="X38" s="219"/>
      <c r="Y38" s="759"/>
      <c r="Z38" s="17" t="s">
        <v>15</v>
      </c>
      <c r="AA38" s="78">
        <v>0</v>
      </c>
      <c r="AB38" s="259">
        <v>0</v>
      </c>
      <c r="AC38" s="259">
        <v>0</v>
      </c>
      <c r="AD38" s="216">
        <v>0</v>
      </c>
      <c r="AE38" s="216">
        <v>0</v>
      </c>
      <c r="AF38" s="216">
        <v>0</v>
      </c>
      <c r="AG38" s="216">
        <v>0</v>
      </c>
      <c r="AH38" s="216">
        <v>0</v>
      </c>
      <c r="AI38" s="765">
        <v>0</v>
      </c>
      <c r="AJ38" s="219"/>
      <c r="AK38" s="219"/>
    </row>
    <row r="39" spans="1:37" ht="15" customHeight="1">
      <c r="A39" s="759"/>
      <c r="B39" s="17" t="s">
        <v>16</v>
      </c>
      <c r="C39" s="78">
        <v>159</v>
      </c>
      <c r="D39" s="259">
        <v>52</v>
      </c>
      <c r="E39" s="259">
        <v>107</v>
      </c>
      <c r="F39" s="216">
        <v>21</v>
      </c>
      <c r="G39" s="216">
        <v>52</v>
      </c>
      <c r="H39" s="216">
        <v>17</v>
      </c>
      <c r="I39" s="216">
        <v>27</v>
      </c>
      <c r="J39" s="216">
        <v>14</v>
      </c>
      <c r="K39" s="765">
        <v>28</v>
      </c>
      <c r="L39" s="219"/>
      <c r="M39" s="759"/>
      <c r="N39" s="17" t="s">
        <v>16</v>
      </c>
      <c r="O39" s="78">
        <v>159</v>
      </c>
      <c r="P39" s="259">
        <v>52</v>
      </c>
      <c r="Q39" s="259">
        <v>107</v>
      </c>
      <c r="R39" s="216">
        <v>21</v>
      </c>
      <c r="S39" s="216">
        <v>52</v>
      </c>
      <c r="T39" s="216">
        <v>17</v>
      </c>
      <c r="U39" s="216">
        <v>27</v>
      </c>
      <c r="V39" s="216">
        <v>14</v>
      </c>
      <c r="W39" s="765">
        <v>28</v>
      </c>
      <c r="X39" s="219"/>
      <c r="Y39" s="759"/>
      <c r="Z39" s="17" t="s">
        <v>16</v>
      </c>
      <c r="AA39" s="78">
        <v>0</v>
      </c>
      <c r="AB39" s="259">
        <v>0</v>
      </c>
      <c r="AC39" s="259">
        <v>0</v>
      </c>
      <c r="AD39" s="216">
        <v>0</v>
      </c>
      <c r="AE39" s="216">
        <v>0</v>
      </c>
      <c r="AF39" s="216">
        <v>0</v>
      </c>
      <c r="AG39" s="216">
        <v>0</v>
      </c>
      <c r="AH39" s="216">
        <v>0</v>
      </c>
      <c r="AI39" s="765">
        <v>0</v>
      </c>
      <c r="AJ39" s="219"/>
      <c r="AK39" s="219"/>
    </row>
    <row r="40" spans="1:37" ht="15" customHeight="1">
      <c r="A40" s="759"/>
      <c r="B40" s="17" t="s">
        <v>17</v>
      </c>
      <c r="C40" s="78">
        <v>0</v>
      </c>
      <c r="D40" s="259">
        <v>0</v>
      </c>
      <c r="E40" s="259">
        <v>0</v>
      </c>
      <c r="F40" s="216">
        <v>0</v>
      </c>
      <c r="G40" s="216">
        <v>0</v>
      </c>
      <c r="H40" s="216">
        <v>0</v>
      </c>
      <c r="I40" s="216">
        <v>0</v>
      </c>
      <c r="J40" s="216">
        <v>0</v>
      </c>
      <c r="K40" s="765">
        <v>0</v>
      </c>
      <c r="L40" s="219"/>
      <c r="M40" s="759"/>
      <c r="N40" s="17" t="s">
        <v>17</v>
      </c>
      <c r="O40" s="78">
        <v>0</v>
      </c>
      <c r="P40" s="259">
        <v>0</v>
      </c>
      <c r="Q40" s="259">
        <v>0</v>
      </c>
      <c r="R40" s="216">
        <v>0</v>
      </c>
      <c r="S40" s="216">
        <v>0</v>
      </c>
      <c r="T40" s="216">
        <v>0</v>
      </c>
      <c r="U40" s="216">
        <v>0</v>
      </c>
      <c r="V40" s="216">
        <v>0</v>
      </c>
      <c r="W40" s="765">
        <v>0</v>
      </c>
      <c r="X40" s="219"/>
      <c r="Y40" s="759"/>
      <c r="Z40" s="17" t="s">
        <v>17</v>
      </c>
      <c r="AA40" s="78">
        <v>0</v>
      </c>
      <c r="AB40" s="259">
        <v>0</v>
      </c>
      <c r="AC40" s="259">
        <v>0</v>
      </c>
      <c r="AD40" s="216">
        <v>0</v>
      </c>
      <c r="AE40" s="216">
        <v>0</v>
      </c>
      <c r="AF40" s="216">
        <v>0</v>
      </c>
      <c r="AG40" s="216">
        <v>0</v>
      </c>
      <c r="AH40" s="216">
        <v>0</v>
      </c>
      <c r="AI40" s="765">
        <v>0</v>
      </c>
      <c r="AJ40" s="219"/>
      <c r="AK40" s="219"/>
    </row>
    <row r="41" spans="1:37" ht="15" customHeight="1">
      <c r="A41" s="759" t="s">
        <v>37</v>
      </c>
      <c r="B41" s="17" t="s">
        <v>18</v>
      </c>
      <c r="C41" s="78">
        <v>43</v>
      </c>
      <c r="D41" s="259">
        <v>14</v>
      </c>
      <c r="E41" s="259">
        <v>29</v>
      </c>
      <c r="F41" s="216">
        <v>1</v>
      </c>
      <c r="G41" s="216">
        <v>9</v>
      </c>
      <c r="H41" s="216">
        <v>6</v>
      </c>
      <c r="I41" s="216">
        <v>10</v>
      </c>
      <c r="J41" s="216">
        <v>7</v>
      </c>
      <c r="K41" s="765">
        <v>10</v>
      </c>
      <c r="L41" s="219"/>
      <c r="M41" s="759" t="s">
        <v>37</v>
      </c>
      <c r="N41" s="17" t="s">
        <v>18</v>
      </c>
      <c r="O41" s="78">
        <v>43</v>
      </c>
      <c r="P41" s="259">
        <v>14</v>
      </c>
      <c r="Q41" s="259">
        <v>29</v>
      </c>
      <c r="R41" s="216">
        <v>1</v>
      </c>
      <c r="S41" s="216">
        <v>9</v>
      </c>
      <c r="T41" s="216">
        <v>6</v>
      </c>
      <c r="U41" s="216">
        <v>10</v>
      </c>
      <c r="V41" s="216">
        <v>7</v>
      </c>
      <c r="W41" s="765">
        <v>10</v>
      </c>
      <c r="X41" s="219"/>
      <c r="Y41" s="759" t="s">
        <v>37</v>
      </c>
      <c r="Z41" s="17" t="s">
        <v>18</v>
      </c>
      <c r="AA41" s="78">
        <v>0</v>
      </c>
      <c r="AB41" s="259">
        <v>0</v>
      </c>
      <c r="AC41" s="259">
        <v>0</v>
      </c>
      <c r="AD41" s="216">
        <v>0</v>
      </c>
      <c r="AE41" s="216">
        <v>0</v>
      </c>
      <c r="AF41" s="216">
        <v>0</v>
      </c>
      <c r="AG41" s="216">
        <v>0</v>
      </c>
      <c r="AH41" s="216">
        <v>0</v>
      </c>
      <c r="AI41" s="765">
        <v>0</v>
      </c>
      <c r="AJ41" s="219"/>
      <c r="AK41" s="219"/>
    </row>
    <row r="42" spans="1:37" ht="15" customHeight="1">
      <c r="A42" s="759"/>
      <c r="B42" s="17" t="s">
        <v>19</v>
      </c>
      <c r="C42" s="78">
        <v>69</v>
      </c>
      <c r="D42" s="259">
        <v>21</v>
      </c>
      <c r="E42" s="259">
        <v>48</v>
      </c>
      <c r="F42" s="216">
        <v>6</v>
      </c>
      <c r="G42" s="216">
        <v>16</v>
      </c>
      <c r="H42" s="216">
        <v>6</v>
      </c>
      <c r="I42" s="216">
        <v>16</v>
      </c>
      <c r="J42" s="216">
        <v>9</v>
      </c>
      <c r="K42" s="765">
        <v>16</v>
      </c>
      <c r="L42" s="219"/>
      <c r="M42" s="759"/>
      <c r="N42" s="17" t="s">
        <v>19</v>
      </c>
      <c r="O42" s="78">
        <v>0</v>
      </c>
      <c r="P42" s="259">
        <v>0</v>
      </c>
      <c r="Q42" s="259">
        <v>0</v>
      </c>
      <c r="R42" s="216">
        <v>0</v>
      </c>
      <c r="S42" s="216">
        <v>0</v>
      </c>
      <c r="T42" s="216">
        <v>0</v>
      </c>
      <c r="U42" s="216">
        <v>0</v>
      </c>
      <c r="V42" s="216">
        <v>0</v>
      </c>
      <c r="W42" s="765">
        <v>0</v>
      </c>
      <c r="X42" s="219"/>
      <c r="Y42" s="759"/>
      <c r="Z42" s="17" t="s">
        <v>19</v>
      </c>
      <c r="AA42" s="78">
        <v>69</v>
      </c>
      <c r="AB42" s="259">
        <v>21</v>
      </c>
      <c r="AC42" s="259">
        <v>48</v>
      </c>
      <c r="AD42" s="216">
        <v>6</v>
      </c>
      <c r="AE42" s="216">
        <v>16</v>
      </c>
      <c r="AF42" s="216">
        <v>6</v>
      </c>
      <c r="AG42" s="216">
        <v>16</v>
      </c>
      <c r="AH42" s="216">
        <v>9</v>
      </c>
      <c r="AI42" s="765">
        <v>16</v>
      </c>
      <c r="AJ42" s="219"/>
      <c r="AK42" s="219"/>
    </row>
    <row r="43" spans="1:37" ht="15" customHeight="1">
      <c r="A43" s="759"/>
      <c r="B43" s="17" t="s">
        <v>20</v>
      </c>
      <c r="C43" s="78">
        <v>0</v>
      </c>
      <c r="D43" s="259">
        <v>0</v>
      </c>
      <c r="E43" s="259">
        <v>0</v>
      </c>
      <c r="F43" s="216">
        <v>0</v>
      </c>
      <c r="G43" s="216">
        <v>0</v>
      </c>
      <c r="H43" s="216">
        <v>0</v>
      </c>
      <c r="I43" s="216">
        <v>0</v>
      </c>
      <c r="J43" s="216">
        <v>0</v>
      </c>
      <c r="K43" s="765">
        <v>0</v>
      </c>
      <c r="L43" s="219"/>
      <c r="M43" s="759"/>
      <c r="N43" s="17" t="s">
        <v>20</v>
      </c>
      <c r="O43" s="78">
        <v>0</v>
      </c>
      <c r="P43" s="259">
        <v>0</v>
      </c>
      <c r="Q43" s="259">
        <v>0</v>
      </c>
      <c r="R43" s="216">
        <v>0</v>
      </c>
      <c r="S43" s="216">
        <v>0</v>
      </c>
      <c r="T43" s="216">
        <v>0</v>
      </c>
      <c r="U43" s="216">
        <v>0</v>
      </c>
      <c r="V43" s="216">
        <v>0</v>
      </c>
      <c r="W43" s="765">
        <v>0</v>
      </c>
      <c r="X43" s="219"/>
      <c r="Y43" s="759"/>
      <c r="Z43" s="17" t="s">
        <v>20</v>
      </c>
      <c r="AA43" s="78">
        <v>0</v>
      </c>
      <c r="AB43" s="259">
        <v>0</v>
      </c>
      <c r="AC43" s="259">
        <v>0</v>
      </c>
      <c r="AD43" s="216">
        <v>0</v>
      </c>
      <c r="AE43" s="216">
        <v>0</v>
      </c>
      <c r="AF43" s="216">
        <v>0</v>
      </c>
      <c r="AG43" s="216">
        <v>0</v>
      </c>
      <c r="AH43" s="216">
        <v>0</v>
      </c>
      <c r="AI43" s="765">
        <v>0</v>
      </c>
      <c r="AJ43" s="219"/>
      <c r="AK43" s="219"/>
    </row>
    <row r="44" spans="1:37" ht="15" customHeight="1">
      <c r="A44" s="759"/>
      <c r="B44" s="17" t="s">
        <v>81</v>
      </c>
      <c r="C44" s="78">
        <v>0</v>
      </c>
      <c r="D44" s="259">
        <v>0</v>
      </c>
      <c r="E44" s="259">
        <v>0</v>
      </c>
      <c r="F44" s="216">
        <v>0</v>
      </c>
      <c r="G44" s="216">
        <v>0</v>
      </c>
      <c r="H44" s="216">
        <v>0</v>
      </c>
      <c r="I44" s="216">
        <v>0</v>
      </c>
      <c r="J44" s="88">
        <v>0</v>
      </c>
      <c r="K44" s="765">
        <v>0</v>
      </c>
      <c r="L44" s="219"/>
      <c r="M44" s="759"/>
      <c r="N44" s="17" t="s">
        <v>81</v>
      </c>
      <c r="O44" s="78">
        <v>0</v>
      </c>
      <c r="P44" s="259">
        <v>0</v>
      </c>
      <c r="Q44" s="259">
        <v>0</v>
      </c>
      <c r="R44" s="216">
        <v>0</v>
      </c>
      <c r="S44" s="216">
        <v>0</v>
      </c>
      <c r="T44" s="216">
        <v>0</v>
      </c>
      <c r="U44" s="216">
        <v>0</v>
      </c>
      <c r="V44" s="88">
        <v>0</v>
      </c>
      <c r="W44" s="765">
        <v>0</v>
      </c>
      <c r="X44" s="219"/>
      <c r="Y44" s="759"/>
      <c r="Z44" s="17" t="s">
        <v>81</v>
      </c>
      <c r="AA44" s="78">
        <v>0</v>
      </c>
      <c r="AB44" s="259">
        <v>0</v>
      </c>
      <c r="AC44" s="259">
        <v>0</v>
      </c>
      <c r="AD44" s="216">
        <v>0</v>
      </c>
      <c r="AE44" s="216">
        <v>0</v>
      </c>
      <c r="AF44" s="216">
        <v>0</v>
      </c>
      <c r="AG44" s="216">
        <v>0</v>
      </c>
      <c r="AH44" s="88">
        <v>0</v>
      </c>
      <c r="AI44" s="765">
        <v>0</v>
      </c>
      <c r="AJ44" s="219"/>
      <c r="AK44" s="219"/>
    </row>
    <row r="45" spans="1:37" ht="15" customHeight="1">
      <c r="A45" s="759"/>
      <c r="B45" s="17" t="s">
        <v>22</v>
      </c>
      <c r="C45" s="78">
        <v>0</v>
      </c>
      <c r="D45" s="259">
        <v>0</v>
      </c>
      <c r="E45" s="259">
        <v>0</v>
      </c>
      <c r="F45" s="216">
        <v>0</v>
      </c>
      <c r="G45" s="216">
        <v>0</v>
      </c>
      <c r="H45" s="216">
        <v>0</v>
      </c>
      <c r="I45" s="216">
        <v>0</v>
      </c>
      <c r="J45" s="216">
        <v>0</v>
      </c>
      <c r="K45" s="765">
        <v>0</v>
      </c>
      <c r="L45" s="219"/>
      <c r="M45" s="759"/>
      <c r="N45" s="17" t="s">
        <v>22</v>
      </c>
      <c r="O45" s="78">
        <v>0</v>
      </c>
      <c r="P45" s="259">
        <v>0</v>
      </c>
      <c r="Q45" s="259">
        <v>0</v>
      </c>
      <c r="R45" s="216">
        <v>0</v>
      </c>
      <c r="S45" s="216">
        <v>0</v>
      </c>
      <c r="T45" s="216">
        <v>0</v>
      </c>
      <c r="U45" s="216">
        <v>0</v>
      </c>
      <c r="V45" s="216">
        <v>0</v>
      </c>
      <c r="W45" s="765">
        <v>0</v>
      </c>
      <c r="X45" s="219"/>
      <c r="Y45" s="759"/>
      <c r="Z45" s="17" t="s">
        <v>22</v>
      </c>
      <c r="AA45" s="78">
        <v>0</v>
      </c>
      <c r="AB45" s="259">
        <v>0</v>
      </c>
      <c r="AC45" s="259">
        <v>0</v>
      </c>
      <c r="AD45" s="216">
        <v>0</v>
      </c>
      <c r="AE45" s="216">
        <v>0</v>
      </c>
      <c r="AF45" s="216">
        <v>0</v>
      </c>
      <c r="AG45" s="216">
        <v>0</v>
      </c>
      <c r="AH45" s="216">
        <v>0</v>
      </c>
      <c r="AI45" s="765">
        <v>0</v>
      </c>
      <c r="AJ45" s="219"/>
      <c r="AK45" s="219"/>
    </row>
    <row r="46" spans="1:37" ht="15" customHeight="1">
      <c r="A46" s="759"/>
      <c r="B46" s="17" t="s">
        <v>23</v>
      </c>
      <c r="C46" s="78">
        <v>0</v>
      </c>
      <c r="D46" s="259">
        <v>0</v>
      </c>
      <c r="E46" s="259">
        <v>0</v>
      </c>
      <c r="F46" s="216">
        <v>0</v>
      </c>
      <c r="G46" s="216">
        <v>0</v>
      </c>
      <c r="H46" s="216">
        <v>0</v>
      </c>
      <c r="I46" s="216">
        <v>0</v>
      </c>
      <c r="J46" s="216">
        <v>0</v>
      </c>
      <c r="K46" s="765">
        <v>0</v>
      </c>
      <c r="L46" s="219"/>
      <c r="M46" s="759"/>
      <c r="N46" s="17" t="s">
        <v>23</v>
      </c>
      <c r="O46" s="78">
        <v>0</v>
      </c>
      <c r="P46" s="259">
        <v>0</v>
      </c>
      <c r="Q46" s="259">
        <v>0</v>
      </c>
      <c r="R46" s="216">
        <v>0</v>
      </c>
      <c r="S46" s="216">
        <v>0</v>
      </c>
      <c r="T46" s="216">
        <v>0</v>
      </c>
      <c r="U46" s="216">
        <v>0</v>
      </c>
      <c r="V46" s="216">
        <v>0</v>
      </c>
      <c r="W46" s="765">
        <v>0</v>
      </c>
      <c r="X46" s="219"/>
      <c r="Y46" s="759"/>
      <c r="Z46" s="17" t="s">
        <v>23</v>
      </c>
      <c r="AA46" s="78">
        <v>0</v>
      </c>
      <c r="AB46" s="259">
        <v>0</v>
      </c>
      <c r="AC46" s="259">
        <v>0</v>
      </c>
      <c r="AD46" s="216">
        <v>0</v>
      </c>
      <c r="AE46" s="216">
        <v>0</v>
      </c>
      <c r="AF46" s="216">
        <v>0</v>
      </c>
      <c r="AG46" s="216">
        <v>0</v>
      </c>
      <c r="AH46" s="216">
        <v>0</v>
      </c>
      <c r="AI46" s="765">
        <v>0</v>
      </c>
      <c r="AJ46" s="219"/>
      <c r="AK46" s="219"/>
    </row>
    <row r="47" spans="1:37" ht="15" customHeight="1">
      <c r="A47" s="759"/>
      <c r="B47" s="17" t="s">
        <v>24</v>
      </c>
      <c r="C47" s="78">
        <v>0</v>
      </c>
      <c r="D47" s="259">
        <v>0</v>
      </c>
      <c r="E47" s="259">
        <v>0</v>
      </c>
      <c r="F47" s="216">
        <v>0</v>
      </c>
      <c r="G47" s="216">
        <v>0</v>
      </c>
      <c r="H47" s="216">
        <v>0</v>
      </c>
      <c r="I47" s="216">
        <v>0</v>
      </c>
      <c r="J47" s="216">
        <v>0</v>
      </c>
      <c r="K47" s="765">
        <v>0</v>
      </c>
      <c r="L47" s="219"/>
      <c r="M47" s="759"/>
      <c r="N47" s="17" t="s">
        <v>24</v>
      </c>
      <c r="O47" s="78">
        <v>0</v>
      </c>
      <c r="P47" s="259">
        <v>0</v>
      </c>
      <c r="Q47" s="259">
        <v>0</v>
      </c>
      <c r="R47" s="216">
        <v>0</v>
      </c>
      <c r="S47" s="216">
        <v>0</v>
      </c>
      <c r="T47" s="216">
        <v>0</v>
      </c>
      <c r="U47" s="216">
        <v>0</v>
      </c>
      <c r="V47" s="216">
        <v>0</v>
      </c>
      <c r="W47" s="765">
        <v>0</v>
      </c>
      <c r="X47" s="219"/>
      <c r="Y47" s="759"/>
      <c r="Z47" s="17" t="s">
        <v>24</v>
      </c>
      <c r="AA47" s="78">
        <v>0</v>
      </c>
      <c r="AB47" s="259">
        <v>0</v>
      </c>
      <c r="AC47" s="259">
        <v>0</v>
      </c>
      <c r="AD47" s="216">
        <v>0</v>
      </c>
      <c r="AE47" s="216">
        <v>0</v>
      </c>
      <c r="AF47" s="216">
        <v>0</v>
      </c>
      <c r="AG47" s="216">
        <v>0</v>
      </c>
      <c r="AH47" s="216">
        <v>0</v>
      </c>
      <c r="AI47" s="765">
        <v>0</v>
      </c>
      <c r="AJ47" s="219"/>
      <c r="AK47" s="219"/>
    </row>
    <row r="48" spans="1:37" ht="15" customHeight="1">
      <c r="A48" s="759"/>
      <c r="B48" s="17" t="s">
        <v>25</v>
      </c>
      <c r="C48" s="78">
        <v>0</v>
      </c>
      <c r="D48" s="259">
        <v>0</v>
      </c>
      <c r="E48" s="259">
        <v>0</v>
      </c>
      <c r="F48" s="216">
        <v>0</v>
      </c>
      <c r="G48" s="216">
        <v>0</v>
      </c>
      <c r="H48" s="216">
        <v>0</v>
      </c>
      <c r="I48" s="216">
        <v>0</v>
      </c>
      <c r="J48" s="216">
        <v>0</v>
      </c>
      <c r="K48" s="765">
        <v>0</v>
      </c>
      <c r="L48" s="219"/>
      <c r="M48" s="759"/>
      <c r="N48" s="17" t="s">
        <v>25</v>
      </c>
      <c r="O48" s="78">
        <v>0</v>
      </c>
      <c r="P48" s="259">
        <v>0</v>
      </c>
      <c r="Q48" s="259">
        <v>0</v>
      </c>
      <c r="R48" s="216">
        <v>0</v>
      </c>
      <c r="S48" s="216">
        <v>0</v>
      </c>
      <c r="T48" s="216">
        <v>0</v>
      </c>
      <c r="U48" s="216">
        <v>0</v>
      </c>
      <c r="V48" s="216">
        <v>0</v>
      </c>
      <c r="W48" s="765">
        <v>0</v>
      </c>
      <c r="X48" s="219"/>
      <c r="Y48" s="759"/>
      <c r="Z48" s="17" t="s">
        <v>25</v>
      </c>
      <c r="AA48" s="78">
        <v>0</v>
      </c>
      <c r="AB48" s="259">
        <v>0</v>
      </c>
      <c r="AC48" s="259">
        <v>0</v>
      </c>
      <c r="AD48" s="216">
        <v>0</v>
      </c>
      <c r="AE48" s="216">
        <v>0</v>
      </c>
      <c r="AF48" s="216">
        <v>0</v>
      </c>
      <c r="AG48" s="216">
        <v>0</v>
      </c>
      <c r="AH48" s="216">
        <v>0</v>
      </c>
      <c r="AI48" s="765">
        <v>0</v>
      </c>
      <c r="AJ48" s="219"/>
      <c r="AK48" s="219"/>
    </row>
    <row r="49" spans="1:37" ht="15" customHeight="1">
      <c r="A49" s="759"/>
      <c r="B49" s="17" t="s">
        <v>26</v>
      </c>
      <c r="C49" s="78">
        <v>0</v>
      </c>
      <c r="D49" s="259">
        <v>0</v>
      </c>
      <c r="E49" s="259">
        <v>0</v>
      </c>
      <c r="F49" s="216">
        <v>0</v>
      </c>
      <c r="G49" s="216">
        <v>0</v>
      </c>
      <c r="H49" s="216">
        <v>0</v>
      </c>
      <c r="I49" s="216">
        <v>0</v>
      </c>
      <c r="J49" s="216">
        <v>0</v>
      </c>
      <c r="K49" s="765">
        <v>0</v>
      </c>
      <c r="L49" s="219">
        <v>0</v>
      </c>
      <c r="M49" s="759"/>
      <c r="N49" s="17" t="s">
        <v>26</v>
      </c>
      <c r="O49" s="78">
        <v>0</v>
      </c>
      <c r="P49" s="259">
        <v>0</v>
      </c>
      <c r="Q49" s="259">
        <v>0</v>
      </c>
      <c r="R49" s="216">
        <v>0</v>
      </c>
      <c r="S49" s="216">
        <v>0</v>
      </c>
      <c r="T49" s="216">
        <v>0</v>
      </c>
      <c r="U49" s="216">
        <v>0</v>
      </c>
      <c r="V49" s="216">
        <v>0</v>
      </c>
      <c r="W49" s="765">
        <v>0</v>
      </c>
      <c r="X49" s="219">
        <v>0</v>
      </c>
      <c r="Y49" s="759"/>
      <c r="Z49" s="17" t="s">
        <v>26</v>
      </c>
      <c r="AA49" s="78">
        <v>0</v>
      </c>
      <c r="AB49" s="259">
        <v>0</v>
      </c>
      <c r="AC49" s="259">
        <v>0</v>
      </c>
      <c r="AD49" s="216">
        <v>0</v>
      </c>
      <c r="AE49" s="216">
        <v>0</v>
      </c>
      <c r="AF49" s="216">
        <v>0</v>
      </c>
      <c r="AG49" s="216">
        <v>0</v>
      </c>
      <c r="AH49" s="216">
        <v>0</v>
      </c>
      <c r="AI49" s="765">
        <v>0</v>
      </c>
      <c r="AJ49" s="219">
        <v>0</v>
      </c>
      <c r="AK49" s="219">
        <v>0</v>
      </c>
    </row>
    <row r="50" spans="1:37" ht="15" customHeight="1">
      <c r="A50" s="759"/>
      <c r="B50" s="17" t="s">
        <v>27</v>
      </c>
      <c r="C50" s="78">
        <v>0</v>
      </c>
      <c r="D50" s="259">
        <v>0</v>
      </c>
      <c r="E50" s="259">
        <v>0</v>
      </c>
      <c r="F50" s="216">
        <v>0</v>
      </c>
      <c r="G50" s="216">
        <v>0</v>
      </c>
      <c r="H50" s="216">
        <v>0</v>
      </c>
      <c r="I50" s="216">
        <v>0</v>
      </c>
      <c r="J50" s="216">
        <v>0</v>
      </c>
      <c r="K50" s="765">
        <v>0</v>
      </c>
      <c r="L50" s="219"/>
      <c r="M50" s="759"/>
      <c r="N50" s="17" t="s">
        <v>27</v>
      </c>
      <c r="O50" s="78">
        <v>0</v>
      </c>
      <c r="P50" s="259">
        <v>0</v>
      </c>
      <c r="Q50" s="259">
        <v>0</v>
      </c>
      <c r="R50" s="216">
        <v>0</v>
      </c>
      <c r="S50" s="216">
        <v>0</v>
      </c>
      <c r="T50" s="216">
        <v>0</v>
      </c>
      <c r="U50" s="216">
        <v>0</v>
      </c>
      <c r="V50" s="216">
        <v>0</v>
      </c>
      <c r="W50" s="765">
        <v>0</v>
      </c>
      <c r="X50" s="219"/>
      <c r="Y50" s="759"/>
      <c r="Z50" s="17" t="s">
        <v>27</v>
      </c>
      <c r="AA50" s="78">
        <v>0</v>
      </c>
      <c r="AB50" s="259">
        <v>0</v>
      </c>
      <c r="AC50" s="259">
        <v>0</v>
      </c>
      <c r="AD50" s="216">
        <v>0</v>
      </c>
      <c r="AE50" s="216">
        <v>0</v>
      </c>
      <c r="AF50" s="216">
        <v>0</v>
      </c>
      <c r="AG50" s="216">
        <v>0</v>
      </c>
      <c r="AH50" s="216">
        <v>0</v>
      </c>
      <c r="AI50" s="765">
        <v>0</v>
      </c>
      <c r="AJ50" s="219"/>
      <c r="AK50" s="219"/>
    </row>
    <row r="51" spans="1:37" ht="15" customHeight="1">
      <c r="A51" s="758"/>
      <c r="B51" s="18" t="s">
        <v>28</v>
      </c>
      <c r="C51" s="81">
        <v>0</v>
      </c>
      <c r="D51" s="82">
        <v>0</v>
      </c>
      <c r="E51" s="82">
        <v>0</v>
      </c>
      <c r="F51" s="220">
        <v>0</v>
      </c>
      <c r="G51" s="220">
        <v>0</v>
      </c>
      <c r="H51" s="220">
        <v>0</v>
      </c>
      <c r="I51" s="220">
        <v>0</v>
      </c>
      <c r="J51" s="220">
        <v>0</v>
      </c>
      <c r="K51" s="766">
        <v>0</v>
      </c>
      <c r="L51" s="219"/>
      <c r="M51" s="758"/>
      <c r="N51" s="18" t="s">
        <v>28</v>
      </c>
      <c r="O51" s="81">
        <v>0</v>
      </c>
      <c r="P51" s="82">
        <v>0</v>
      </c>
      <c r="Q51" s="82">
        <v>0</v>
      </c>
      <c r="R51" s="220">
        <v>0</v>
      </c>
      <c r="S51" s="220">
        <v>0</v>
      </c>
      <c r="T51" s="220">
        <v>0</v>
      </c>
      <c r="U51" s="220">
        <v>0</v>
      </c>
      <c r="V51" s="220">
        <v>0</v>
      </c>
      <c r="W51" s="766">
        <v>0</v>
      </c>
      <c r="X51" s="219"/>
      <c r="Y51" s="758"/>
      <c r="Z51" s="18" t="s">
        <v>28</v>
      </c>
      <c r="AA51" s="81">
        <v>0</v>
      </c>
      <c r="AB51" s="82">
        <v>0</v>
      </c>
      <c r="AC51" s="82">
        <v>0</v>
      </c>
      <c r="AD51" s="220">
        <v>0</v>
      </c>
      <c r="AE51" s="220">
        <v>0</v>
      </c>
      <c r="AF51" s="220">
        <v>0</v>
      </c>
      <c r="AG51" s="220">
        <v>0</v>
      </c>
      <c r="AH51" s="220">
        <v>0</v>
      </c>
      <c r="AI51" s="766">
        <v>0</v>
      </c>
      <c r="AJ51" s="219"/>
      <c r="AK51" s="219"/>
    </row>
  </sheetData>
  <mergeCells count="75">
    <mergeCell ref="M7:N7"/>
    <mergeCell ref="Y7:Z7"/>
    <mergeCell ref="M24:N24"/>
    <mergeCell ref="M16:N16"/>
    <mergeCell ref="M17:N17"/>
    <mergeCell ref="M18:N18"/>
    <mergeCell ref="M19:N19"/>
    <mergeCell ref="M20:N20"/>
    <mergeCell ref="M21:N21"/>
    <mergeCell ref="Y20:Z20"/>
    <mergeCell ref="Y21:Z21"/>
    <mergeCell ref="Y22:Z22"/>
    <mergeCell ref="Y23:Z23"/>
    <mergeCell ref="M10:N10"/>
    <mergeCell ref="M11:N11"/>
    <mergeCell ref="M12:N12"/>
    <mergeCell ref="M23:N23"/>
    <mergeCell ref="Y24:Z24"/>
    <mergeCell ref="Y14:Z14"/>
    <mergeCell ref="Y15:Z15"/>
    <mergeCell ref="Y16:Z16"/>
    <mergeCell ref="Y17:Z17"/>
    <mergeCell ref="Y18:Z18"/>
    <mergeCell ref="Y19:Z19"/>
    <mergeCell ref="M1:W1"/>
    <mergeCell ref="M3:N5"/>
    <mergeCell ref="O3:W3"/>
    <mergeCell ref="O4:Q4"/>
    <mergeCell ref="R4:S4"/>
    <mergeCell ref="Y10:Z10"/>
    <mergeCell ref="Y11:Z11"/>
    <mergeCell ref="Y12:Z12"/>
    <mergeCell ref="Y13:Z13"/>
    <mergeCell ref="A22:B22"/>
    <mergeCell ref="M13:N13"/>
    <mergeCell ref="M14:N14"/>
    <mergeCell ref="M22:N22"/>
    <mergeCell ref="A23:B23"/>
    <mergeCell ref="A24:B24"/>
    <mergeCell ref="Y1:AI1"/>
    <mergeCell ref="Y3:Z5"/>
    <mergeCell ref="AA3:AI3"/>
    <mergeCell ref="AA4:AC4"/>
    <mergeCell ref="AD4:AE4"/>
    <mergeCell ref="AF4:AG4"/>
    <mergeCell ref="AH4:AI4"/>
    <mergeCell ref="A16:B16"/>
    <mergeCell ref="A17:B17"/>
    <mergeCell ref="A18:B18"/>
    <mergeCell ref="A19:B19"/>
    <mergeCell ref="A20:B20"/>
    <mergeCell ref="A21:B21"/>
    <mergeCell ref="A1:K1"/>
    <mergeCell ref="A3:B5"/>
    <mergeCell ref="C3:K3"/>
    <mergeCell ref="C4:E4"/>
    <mergeCell ref="F4:G4"/>
    <mergeCell ref="H4:I4"/>
    <mergeCell ref="J4:K4"/>
    <mergeCell ref="M8:N8"/>
    <mergeCell ref="Y8:Z8"/>
    <mergeCell ref="T4:U4"/>
    <mergeCell ref="V4:W4"/>
    <mergeCell ref="A15:B15"/>
    <mergeCell ref="A10:B10"/>
    <mergeCell ref="A11:B11"/>
    <mergeCell ref="A12:B12"/>
    <mergeCell ref="A13:B13"/>
    <mergeCell ref="A14:B14"/>
    <mergeCell ref="A8:B8"/>
    <mergeCell ref="M15:N15"/>
    <mergeCell ref="A9:B9"/>
    <mergeCell ref="M9:N9"/>
    <mergeCell ref="Y9:Z9"/>
    <mergeCell ref="A7:B7"/>
  </mergeCells>
  <phoneticPr fontId="6"/>
  <conditionalFormatting sqref="A13:K51">
    <cfRule type="expression" dxfId="68" priority="4">
      <formula>MOD(ROW(),2)=0</formula>
    </cfRule>
  </conditionalFormatting>
  <conditionalFormatting sqref="Y13:AI51">
    <cfRule type="expression" dxfId="67" priority="2">
      <formula>MOD(ROW(),2)=0</formula>
    </cfRule>
  </conditionalFormatting>
  <conditionalFormatting sqref="M13:W51">
    <cfRule type="expression" dxfId="66" priority="1">
      <formula>MOD(ROW(),2)=0</formula>
    </cfRule>
  </conditionalFormatting>
  <printOptions horizontalCentered="1"/>
  <pageMargins left="0.59055118110236227" right="0.59055118110236227" top="0.59055118110236227" bottom="0.59055118110236227" header="0.51181102362204722" footer="0.51181102362204722"/>
  <pageSetup paperSize="9"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47</vt:i4>
      </vt:variant>
    </vt:vector>
  </HeadingPairs>
  <TitlesOfParts>
    <vt:vector size="91" baseType="lpstr">
      <vt:lpstr>一覧</vt:lpstr>
      <vt:lpstr>１－１</vt:lpstr>
      <vt:lpstr>１－２</vt:lpstr>
      <vt:lpstr>１－３</vt:lpstr>
      <vt:lpstr>１－４</vt:lpstr>
      <vt:lpstr>２－１</vt:lpstr>
      <vt:lpstr>２－２</vt:lpstr>
      <vt:lpstr>２－３</vt:lpstr>
      <vt:lpstr>2-4,2-5,2-6</vt:lpstr>
      <vt:lpstr>２－７</vt:lpstr>
      <vt:lpstr>３－１</vt:lpstr>
      <vt:lpstr>３－２</vt:lpstr>
      <vt:lpstr>３－３</vt:lpstr>
      <vt:lpstr>３－４</vt:lpstr>
      <vt:lpstr>４－１</vt:lpstr>
      <vt:lpstr>４－２</vt:lpstr>
      <vt:lpstr>４－３</vt:lpstr>
      <vt:lpstr>４－４</vt:lpstr>
      <vt:lpstr>５－１</vt:lpstr>
      <vt:lpstr>５－２</vt:lpstr>
      <vt:lpstr>５－３</vt:lpstr>
      <vt:lpstr>5-4，5-5，5-6</vt:lpstr>
      <vt:lpstr>５－７</vt:lpstr>
      <vt:lpstr>５－８</vt:lpstr>
      <vt:lpstr>５－９</vt:lpstr>
      <vt:lpstr>５－１０</vt:lpstr>
      <vt:lpstr>５－１１</vt:lpstr>
      <vt:lpstr>６</vt:lpstr>
      <vt:lpstr>７</vt:lpstr>
      <vt:lpstr>８</vt:lpstr>
      <vt:lpstr>９</vt:lpstr>
      <vt:lpstr>10-1,10-2</vt:lpstr>
      <vt:lpstr>10-3,10-4</vt:lpstr>
      <vt:lpstr>１１－１</vt:lpstr>
      <vt:lpstr>１１－２</vt:lpstr>
      <vt:lpstr>１２－１</vt:lpstr>
      <vt:lpstr>１２－２</vt:lpstr>
      <vt:lpstr>１２－３</vt:lpstr>
      <vt:lpstr>１２－４</vt:lpstr>
      <vt:lpstr>１３</vt:lpstr>
      <vt:lpstr>１４、１５</vt:lpstr>
      <vt:lpstr>１６</vt:lpstr>
      <vt:lpstr>１７－１</vt:lpstr>
      <vt:lpstr>１７－２</vt:lpstr>
      <vt:lpstr>'１－１'!Print_Area</vt:lpstr>
      <vt:lpstr>'１１－１'!Print_Area</vt:lpstr>
      <vt:lpstr>'１１－２'!Print_Area</vt:lpstr>
      <vt:lpstr>'１２－１'!Print_Area</vt:lpstr>
      <vt:lpstr>'１２－２'!Print_Area</vt:lpstr>
      <vt:lpstr>'１２－３'!Print_Area</vt:lpstr>
      <vt:lpstr>'１２－４'!Print_Area</vt:lpstr>
      <vt:lpstr>'１３'!Print_Area</vt:lpstr>
      <vt:lpstr>'１－３'!Print_Area</vt:lpstr>
      <vt:lpstr>'１４、１５'!Print_Area</vt:lpstr>
      <vt:lpstr>'１６'!Print_Area</vt:lpstr>
      <vt:lpstr>'２－１'!Print_Area</vt:lpstr>
      <vt:lpstr>'２－３'!Print_Area</vt:lpstr>
      <vt:lpstr>'2-4,2-5,2-6'!Print_Area</vt:lpstr>
      <vt:lpstr>'３－３'!Print_Area</vt:lpstr>
      <vt:lpstr>'３－４'!Print_Area</vt:lpstr>
      <vt:lpstr>'４－１'!Print_Area</vt:lpstr>
      <vt:lpstr>'４－２'!Print_Area</vt:lpstr>
      <vt:lpstr>'４－３'!Print_Area</vt:lpstr>
      <vt:lpstr>'５－１０'!Print_Area</vt:lpstr>
      <vt:lpstr>'５－３'!Print_Area</vt:lpstr>
      <vt:lpstr>'5-4，5-5，5-6'!Print_Area</vt:lpstr>
      <vt:lpstr>'５－９'!Print_Area</vt:lpstr>
      <vt:lpstr>'６'!Print_Area</vt:lpstr>
      <vt:lpstr>'７'!Print_Area</vt:lpstr>
      <vt:lpstr>'８'!Print_Area</vt:lpstr>
      <vt:lpstr>'９'!Print_Area</vt:lpstr>
      <vt:lpstr>'１１－１'!Print_Titles</vt:lpstr>
      <vt:lpstr>'１１－２'!Print_Titles</vt:lpstr>
      <vt:lpstr>'１２－１'!Print_Titles</vt:lpstr>
      <vt:lpstr>'１２－２'!Print_Titles</vt:lpstr>
      <vt:lpstr>'１２－３'!Print_Titles</vt:lpstr>
      <vt:lpstr>'１２－４'!Print_Titles</vt:lpstr>
      <vt:lpstr>'１３'!Print_Titles</vt:lpstr>
      <vt:lpstr>'３－１'!Print_Titles</vt:lpstr>
      <vt:lpstr>'３－２'!Print_Titles</vt:lpstr>
      <vt:lpstr>'３－３'!Print_Titles</vt:lpstr>
      <vt:lpstr>'３－４'!Print_Titles</vt:lpstr>
      <vt:lpstr>'４－１'!Print_Titles</vt:lpstr>
      <vt:lpstr>'４－２'!Print_Titles</vt:lpstr>
      <vt:lpstr>'４－３'!Print_Titles</vt:lpstr>
      <vt:lpstr>'４－４'!Print_Titles</vt:lpstr>
      <vt:lpstr>'５－１０'!Print_Titles</vt:lpstr>
      <vt:lpstr>'５－１１'!Print_Titles</vt:lpstr>
      <vt:lpstr>'５－７'!Print_Titles</vt:lpstr>
      <vt:lpstr>'５－８'!Print_Titles</vt:lpstr>
      <vt:lpstr>'５－９'!Print_Titles</vt:lpstr>
    </vt:vector>
  </TitlesOfParts>
  <Company>総務庁統計局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PREF2901</dc:creator>
  <cp:lastModifiedBy>奈良県</cp:lastModifiedBy>
  <cp:lastPrinted>2020-02-19T07:48:02Z</cp:lastPrinted>
  <dcterms:created xsi:type="dcterms:W3CDTF">2001-08-01T00:59:20Z</dcterms:created>
  <dcterms:modified xsi:type="dcterms:W3CDTF">2023-11-10T07:48:03Z</dcterms:modified>
</cp:coreProperties>
</file>