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D6DD9010-E3E3-4FCB-9F89-4B27C323A04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採用品目一覧" sheetId="1" r:id="rId1"/>
  </sheets>
  <definedNames>
    <definedName name="_xlnm.Print_Area" localSheetId="0">採用品目一覧!$A$1:$G$144</definedName>
    <definedName name="_xlnm.Print_Titles" localSheetId="0">採用品目一覧!$1:$3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8" i="1" l="1"/>
  <c r="E133" i="1"/>
  <c r="E130" i="1"/>
  <c r="E124" i="1"/>
  <c r="E118" i="1"/>
  <c r="E115" i="1"/>
  <c r="E110" i="1"/>
  <c r="E101" i="1"/>
  <c r="E89" i="1"/>
  <c r="E83" i="1"/>
  <c r="E73" i="1"/>
  <c r="E66" i="1"/>
  <c r="E59" i="1"/>
  <c r="E48" i="1"/>
  <c r="E41" i="1"/>
  <c r="E17" i="1"/>
  <c r="E27" i="1"/>
  <c r="E12" i="1"/>
  <c r="C101" i="1"/>
  <c r="D144" i="1" l="1"/>
  <c r="C48" i="1"/>
  <c r="C41" i="1"/>
  <c r="C83" i="1" l="1"/>
  <c r="C142" i="1"/>
  <c r="C138" i="1"/>
  <c r="C115" i="1"/>
  <c r="C124" i="1"/>
  <c r="C118" i="1"/>
  <c r="C133" i="1"/>
  <c r="C130" i="1"/>
  <c r="C110" i="1"/>
  <c r="C89" i="1"/>
  <c r="C73" i="1"/>
  <c r="C66" i="1"/>
  <c r="C59" i="1"/>
  <c r="C54" i="1"/>
  <c r="C27" i="1"/>
  <c r="C17" i="1"/>
  <c r="C12" i="1"/>
  <c r="B144" i="1" l="1"/>
</calcChain>
</file>

<file path=xl/sharedStrings.xml><?xml version="1.0" encoding="utf-8"?>
<sst xmlns="http://schemas.openxmlformats.org/spreadsheetml/2006/main" count="239" uniqueCount="145">
  <si>
    <t>給排水栓類</t>
    <rPh sb="0" eb="3">
      <t>キュウハイスイ</t>
    </rPh>
    <rPh sb="3" eb="4">
      <t>セン</t>
    </rPh>
    <rPh sb="4" eb="5">
      <t>ルイ</t>
    </rPh>
    <phoneticPr fontId="1"/>
  </si>
  <si>
    <t>自動車部品（ステアリング）</t>
    <rPh sb="0" eb="3">
      <t>ジドウシャ</t>
    </rPh>
    <rPh sb="3" eb="5">
      <t>ブヒン</t>
    </rPh>
    <phoneticPr fontId="1"/>
  </si>
  <si>
    <t>研削砥石</t>
    <rPh sb="0" eb="2">
      <t>ケンサク</t>
    </rPh>
    <rPh sb="2" eb="4">
      <t>トイシ</t>
    </rPh>
    <phoneticPr fontId="1"/>
  </si>
  <si>
    <t>瓦</t>
    <rPh sb="0" eb="1">
      <t>カワラ</t>
    </rPh>
    <phoneticPr fontId="1"/>
  </si>
  <si>
    <t>化粧品</t>
    <rPh sb="0" eb="3">
      <t>ケショウヒン</t>
    </rPh>
    <phoneticPr fontId="1"/>
  </si>
  <si>
    <t>カレー類</t>
    <rPh sb="3" eb="4">
      <t>ルイ</t>
    </rPh>
    <phoneticPr fontId="1"/>
  </si>
  <si>
    <t>小麦粉</t>
    <rPh sb="0" eb="3">
      <t>コムギコ</t>
    </rPh>
    <phoneticPr fontId="1"/>
  </si>
  <si>
    <t>パン</t>
  </si>
  <si>
    <t>生菓子</t>
    <rPh sb="0" eb="3">
      <t>ナマガシ</t>
    </rPh>
    <phoneticPr fontId="1"/>
  </si>
  <si>
    <t>あめ菓子</t>
    <rPh sb="2" eb="4">
      <t>カシ</t>
    </rPh>
    <phoneticPr fontId="1"/>
  </si>
  <si>
    <t>でんぷん</t>
  </si>
  <si>
    <t>清酒</t>
    <rPh sb="0" eb="2">
      <t>セイシュ</t>
    </rPh>
    <phoneticPr fontId="1"/>
  </si>
  <si>
    <t>平版印刷（オフセット印刷）</t>
  </si>
  <si>
    <t>孔版印刷（スクリーン印刷）</t>
  </si>
  <si>
    <t>味噌</t>
    <rPh sb="0" eb="2">
      <t>ミソ</t>
    </rPh>
    <phoneticPr fontId="1"/>
  </si>
  <si>
    <t>電力</t>
    <rPh sb="0" eb="2">
      <t>デンリョク</t>
    </rPh>
    <phoneticPr fontId="1"/>
  </si>
  <si>
    <t>ガス</t>
    <phoneticPr fontId="1"/>
  </si>
  <si>
    <t>超硬工具</t>
  </si>
  <si>
    <t>冷けん仕上げ鋼材（普通鋼）</t>
  </si>
  <si>
    <t>冷けん鋼管</t>
    <rPh sb="0" eb="1">
      <t>レイ</t>
    </rPh>
    <rPh sb="3" eb="5">
      <t>コウカン</t>
    </rPh>
    <phoneticPr fontId="2"/>
  </si>
  <si>
    <t>冷けん仕上げ鋼材（特殊鋼）</t>
  </si>
  <si>
    <t>針金</t>
  </si>
  <si>
    <t>機械用銑鉄鋳物</t>
  </si>
  <si>
    <t>鍛工品</t>
  </si>
  <si>
    <t>鉄鋼切断品</t>
    <rPh sb="0" eb="2">
      <t>テッコウ</t>
    </rPh>
    <rPh sb="2" eb="4">
      <t>セツダン</t>
    </rPh>
    <rPh sb="4" eb="5">
      <t>ヒン</t>
    </rPh>
    <phoneticPr fontId="2"/>
  </si>
  <si>
    <t>アルミニウム鋳物</t>
  </si>
  <si>
    <t>銅・銅合金鋳物</t>
  </si>
  <si>
    <t>アルミニウム・同合金粉</t>
  </si>
  <si>
    <t>作業工具</t>
  </si>
  <si>
    <t>鉄骨</t>
    <rPh sb="0" eb="2">
      <t>テッコツ</t>
    </rPh>
    <phoneticPr fontId="2"/>
  </si>
  <si>
    <t>水門</t>
  </si>
  <si>
    <t>スチール製建具</t>
  </si>
  <si>
    <t>建築用金属製品</t>
    <rPh sb="0" eb="3">
      <t>ケンチクヨウ</t>
    </rPh>
    <rPh sb="3" eb="5">
      <t>キンゾク</t>
    </rPh>
    <rPh sb="5" eb="7">
      <t>セイヒン</t>
    </rPh>
    <phoneticPr fontId="2"/>
  </si>
  <si>
    <t>金網</t>
  </si>
  <si>
    <t>線ばね</t>
  </si>
  <si>
    <t>ボルト・ナット</t>
  </si>
  <si>
    <t>金属工作機械の部分品</t>
    <rPh sb="0" eb="2">
      <t>キンゾク</t>
    </rPh>
    <rPh sb="2" eb="4">
      <t>コウサク</t>
    </rPh>
    <rPh sb="4" eb="6">
      <t>キカイ</t>
    </rPh>
    <rPh sb="7" eb="10">
      <t>ブブンヒン</t>
    </rPh>
    <phoneticPr fontId="1"/>
  </si>
  <si>
    <t>ポンプ</t>
  </si>
  <si>
    <t>往復圧縮機</t>
  </si>
  <si>
    <t>油圧機器</t>
  </si>
  <si>
    <t>金属工作機械</t>
  </si>
  <si>
    <t>軸受部分品</t>
    <rPh sb="0" eb="2">
      <t>ジクウ</t>
    </rPh>
    <rPh sb="2" eb="5">
      <t>ブブンヒン</t>
    </rPh>
    <phoneticPr fontId="1"/>
  </si>
  <si>
    <t>化学機械</t>
  </si>
  <si>
    <t>特殊鋼切削工具</t>
    <rPh sb="0" eb="3">
      <t>トクシュコウ</t>
    </rPh>
    <rPh sb="3" eb="5">
      <t>セッサク</t>
    </rPh>
    <rPh sb="5" eb="7">
      <t>コウグ</t>
    </rPh>
    <phoneticPr fontId="1"/>
  </si>
  <si>
    <t>織物用準備機</t>
    <rPh sb="0" eb="3">
      <t>オリモノヨウ</t>
    </rPh>
    <rPh sb="3" eb="5">
      <t>ジュンビ</t>
    </rPh>
    <rPh sb="5" eb="6">
      <t>キ</t>
    </rPh>
    <phoneticPr fontId="1"/>
  </si>
  <si>
    <t>食料品加工機械</t>
  </si>
  <si>
    <t>ダイヤモンド工具</t>
  </si>
  <si>
    <t>電気炉</t>
    <rPh sb="0" eb="3">
      <t>デンキロ</t>
    </rPh>
    <phoneticPr fontId="1"/>
  </si>
  <si>
    <t>太陽電池モジュール</t>
  </si>
  <si>
    <t>光電変換素子</t>
  </si>
  <si>
    <t>液晶素子（アクティブ型）</t>
  </si>
  <si>
    <t>トラックボディ</t>
  </si>
  <si>
    <t>自動車部品（内燃機関）</t>
    <rPh sb="0" eb="3">
      <t>ジドウシャ</t>
    </rPh>
    <rPh sb="3" eb="5">
      <t>ブヒン</t>
    </rPh>
    <rPh sb="6" eb="7">
      <t>ナイ</t>
    </rPh>
    <rPh sb="8" eb="10">
      <t>キカン</t>
    </rPh>
    <phoneticPr fontId="1"/>
  </si>
  <si>
    <t>生コンクリート</t>
  </si>
  <si>
    <t>土木用コンクリートブロック</t>
  </si>
  <si>
    <t>道路用コンクリート製品</t>
  </si>
  <si>
    <t>石けん</t>
  </si>
  <si>
    <t>界面活性剤</t>
  </si>
  <si>
    <t>プラスチックフィルム・シート</t>
  </si>
  <si>
    <t>プラスチック機械器具部品</t>
  </si>
  <si>
    <t>発泡プラスチック製品</t>
  </si>
  <si>
    <t>浴槽</t>
  </si>
  <si>
    <t>プラスチック製容器</t>
  </si>
  <si>
    <t>その他のプラスチック製品</t>
  </si>
  <si>
    <t>段ボール・シート</t>
  </si>
  <si>
    <t>事務用紙袋</t>
  </si>
  <si>
    <t>段ボール外装箱（ケースのみ）</t>
    <rPh sb="0" eb="1">
      <t>ダン</t>
    </rPh>
    <rPh sb="4" eb="6">
      <t>ガイソウ</t>
    </rPh>
    <rPh sb="6" eb="7">
      <t>バコ</t>
    </rPh>
    <phoneticPr fontId="1"/>
  </si>
  <si>
    <t>紙器</t>
    <rPh sb="0" eb="1">
      <t>カミ</t>
    </rPh>
    <rPh sb="1" eb="2">
      <t>ウツワ</t>
    </rPh>
    <phoneticPr fontId="1"/>
  </si>
  <si>
    <t>繊維織物</t>
  </si>
  <si>
    <t>ニット生地</t>
  </si>
  <si>
    <t>カーペット</t>
  </si>
  <si>
    <t>ニット製靴下</t>
  </si>
  <si>
    <t>生地レース</t>
    <rPh sb="0" eb="2">
      <t>キジ</t>
    </rPh>
    <phoneticPr fontId="1"/>
  </si>
  <si>
    <t>ゴムベルト</t>
  </si>
  <si>
    <t>医療・衛生用ゴム製品</t>
  </si>
  <si>
    <t>紳士用革靴</t>
  </si>
  <si>
    <t>建築用木製組立材料</t>
    <rPh sb="0" eb="3">
      <t>ケンチクヨウ</t>
    </rPh>
    <rPh sb="3" eb="5">
      <t>モクセイ</t>
    </rPh>
    <rPh sb="5" eb="7">
      <t>クミタテ</t>
    </rPh>
    <rPh sb="7" eb="9">
      <t>ザイリョウ</t>
    </rPh>
    <phoneticPr fontId="1"/>
  </si>
  <si>
    <t>一般製材</t>
  </si>
  <si>
    <t>集成材</t>
  </si>
  <si>
    <t>文具</t>
  </si>
  <si>
    <t>ボタン</t>
  </si>
  <si>
    <t>ユニット住宅</t>
  </si>
  <si>
    <t>精製糖</t>
    <rPh sb="0" eb="3">
      <t>セイセイトウ</t>
    </rPh>
    <phoneticPr fontId="1"/>
  </si>
  <si>
    <t>とっ版印刷（活版印刷）</t>
    <rPh sb="2" eb="3">
      <t>ハン</t>
    </rPh>
    <rPh sb="3" eb="5">
      <t>インサツ</t>
    </rPh>
    <rPh sb="6" eb="7">
      <t>カツ</t>
    </rPh>
    <rPh sb="7" eb="8">
      <t>ハン</t>
    </rPh>
    <rPh sb="8" eb="10">
      <t>インサツ</t>
    </rPh>
    <phoneticPr fontId="1"/>
  </si>
  <si>
    <t>平成27年基準</t>
    <rPh sb="0" eb="2">
      <t>ヘイセイ</t>
    </rPh>
    <rPh sb="4" eb="5">
      <t>ネン</t>
    </rPh>
    <rPh sb="5" eb="7">
      <t>キジュン</t>
    </rPh>
    <phoneticPr fontId="1"/>
  </si>
  <si>
    <t>１　鉄鋼業</t>
    <rPh sb="2" eb="3">
      <t>テツ</t>
    </rPh>
    <rPh sb="3" eb="4">
      <t>コウ</t>
    </rPh>
    <rPh sb="4" eb="5">
      <t>ギョウ</t>
    </rPh>
    <phoneticPr fontId="1"/>
  </si>
  <si>
    <t>２　非鉄金属工業</t>
    <rPh sb="2" eb="4">
      <t>ヒテツ</t>
    </rPh>
    <rPh sb="4" eb="6">
      <t>キンゾク</t>
    </rPh>
    <rPh sb="6" eb="8">
      <t>コウギョウ</t>
    </rPh>
    <phoneticPr fontId="1"/>
  </si>
  <si>
    <t>３　金属製品工業</t>
    <rPh sb="2" eb="3">
      <t>キン</t>
    </rPh>
    <rPh sb="3" eb="4">
      <t>ゾク</t>
    </rPh>
    <rPh sb="4" eb="5">
      <t>セイ</t>
    </rPh>
    <rPh sb="5" eb="6">
      <t>シナ</t>
    </rPh>
    <rPh sb="6" eb="8">
      <t>コウギョウ</t>
    </rPh>
    <phoneticPr fontId="1"/>
  </si>
  <si>
    <t>４　生産用機械工業</t>
    <rPh sb="2" eb="5">
      <t>セイサンヨウ</t>
    </rPh>
    <rPh sb="5" eb="7">
      <t>キカイ</t>
    </rPh>
    <rPh sb="7" eb="9">
      <t>コウギョウ</t>
    </rPh>
    <phoneticPr fontId="1"/>
  </si>
  <si>
    <t>液圧プレス</t>
    <rPh sb="0" eb="1">
      <t>エキ</t>
    </rPh>
    <rPh sb="1" eb="2">
      <t>アツ</t>
    </rPh>
    <phoneticPr fontId="1"/>
  </si>
  <si>
    <t>半導体・フラットパネルディスプレイ製造装置</t>
    <rPh sb="0" eb="3">
      <t>ハンドウタイ</t>
    </rPh>
    <rPh sb="17" eb="19">
      <t>セイゾウ</t>
    </rPh>
    <rPh sb="19" eb="21">
      <t>ソウチ</t>
    </rPh>
    <phoneticPr fontId="1"/>
  </si>
  <si>
    <t>Ｃ（Ｗ）ＢＮ工具</t>
  </si>
  <si>
    <t>空気動工具</t>
    <rPh sb="0" eb="2">
      <t>クウキ</t>
    </rPh>
    <rPh sb="2" eb="3">
      <t>ウゴ</t>
    </rPh>
    <rPh sb="3" eb="5">
      <t>コウグ</t>
    </rPh>
    <phoneticPr fontId="1"/>
  </si>
  <si>
    <t>５　汎用機械工業</t>
    <rPh sb="2" eb="4">
      <t>ハンヨウ</t>
    </rPh>
    <rPh sb="4" eb="6">
      <t>キカイ</t>
    </rPh>
    <rPh sb="6" eb="8">
      <t>コウギョウ</t>
    </rPh>
    <phoneticPr fontId="1"/>
  </si>
  <si>
    <t>６　電気機械工業</t>
    <rPh sb="2" eb="3">
      <t>デン</t>
    </rPh>
    <rPh sb="3" eb="4">
      <t>キ</t>
    </rPh>
    <rPh sb="4" eb="5">
      <t>キ</t>
    </rPh>
    <rPh sb="5" eb="6">
      <t>カイ</t>
    </rPh>
    <rPh sb="6" eb="8">
      <t>コウギョウ</t>
    </rPh>
    <phoneticPr fontId="1"/>
  </si>
  <si>
    <t>７　輸送機械工業</t>
    <rPh sb="2" eb="3">
      <t>ユ</t>
    </rPh>
    <rPh sb="3" eb="4">
      <t>ソウ</t>
    </rPh>
    <rPh sb="4" eb="5">
      <t>キ</t>
    </rPh>
    <rPh sb="5" eb="6">
      <t>カイ</t>
    </rPh>
    <rPh sb="6" eb="8">
      <t>コウギョウ</t>
    </rPh>
    <phoneticPr fontId="1"/>
  </si>
  <si>
    <t>８　窯業・土石製品工業</t>
    <rPh sb="2" eb="3">
      <t>カマ</t>
    </rPh>
    <rPh sb="3" eb="4">
      <t>ギョウ</t>
    </rPh>
    <rPh sb="5" eb="7">
      <t>ドセキ</t>
    </rPh>
    <rPh sb="7" eb="9">
      <t>セイヒン</t>
    </rPh>
    <rPh sb="9" eb="11">
      <t>コウギョウ</t>
    </rPh>
    <phoneticPr fontId="1"/>
  </si>
  <si>
    <t>窒素</t>
    <rPh sb="0" eb="2">
      <t>チッソ</t>
    </rPh>
    <phoneticPr fontId="1"/>
  </si>
  <si>
    <t>９　化学工業</t>
    <rPh sb="2" eb="3">
      <t>カ</t>
    </rPh>
    <rPh sb="3" eb="4">
      <t>ガク</t>
    </rPh>
    <rPh sb="4" eb="6">
      <t>コウギョウ</t>
    </rPh>
    <phoneticPr fontId="1"/>
  </si>
  <si>
    <t>１０　プラスチック製品工業</t>
    <rPh sb="9" eb="11">
      <t>セイヒン</t>
    </rPh>
    <rPh sb="11" eb="13">
      <t>コウギョウ</t>
    </rPh>
    <phoneticPr fontId="1"/>
  </si>
  <si>
    <t>強化プラスチック製品</t>
  </si>
  <si>
    <t>プラスチック製日用品・雑貨</t>
  </si>
  <si>
    <t>１１　パルプ・紙・紙加工品工業</t>
    <rPh sb="7" eb="8">
      <t>カミ</t>
    </rPh>
    <rPh sb="9" eb="10">
      <t>カミ</t>
    </rPh>
    <rPh sb="10" eb="13">
      <t>カコウヒン</t>
    </rPh>
    <rPh sb="13" eb="15">
      <t>コウギョウ</t>
    </rPh>
    <phoneticPr fontId="1"/>
  </si>
  <si>
    <t>１２　食料品・たばこ工業</t>
    <rPh sb="3" eb="4">
      <t>ショク</t>
    </rPh>
    <rPh sb="4" eb="5">
      <t>リョウ</t>
    </rPh>
    <rPh sb="5" eb="6">
      <t>シナ</t>
    </rPh>
    <rPh sb="10" eb="12">
      <t>コウギョウ</t>
    </rPh>
    <phoneticPr fontId="1"/>
  </si>
  <si>
    <t>即席麺</t>
    <rPh sb="0" eb="3">
      <t>ソクセキメン</t>
    </rPh>
    <phoneticPr fontId="1"/>
  </si>
  <si>
    <t>１３　繊維工業</t>
    <rPh sb="3" eb="4">
      <t>セン</t>
    </rPh>
    <rPh sb="4" eb="5">
      <t>ユイ</t>
    </rPh>
    <rPh sb="5" eb="7">
      <t>コウギョウ</t>
    </rPh>
    <phoneticPr fontId="1"/>
  </si>
  <si>
    <t>染色整理</t>
    <rPh sb="0" eb="2">
      <t>センショク</t>
    </rPh>
    <rPh sb="2" eb="4">
      <t>セイリ</t>
    </rPh>
    <phoneticPr fontId="1"/>
  </si>
  <si>
    <t>ニット製外衣</t>
    <phoneticPr fontId="1"/>
  </si>
  <si>
    <t>１４　木材・木製品工業</t>
    <rPh sb="3" eb="5">
      <t>モクザイ</t>
    </rPh>
    <rPh sb="6" eb="9">
      <t>モクセイヒン</t>
    </rPh>
    <rPh sb="9" eb="11">
      <t>コウギョウ</t>
    </rPh>
    <phoneticPr fontId="1"/>
  </si>
  <si>
    <t>１５　家具工業</t>
    <rPh sb="3" eb="5">
      <t>カグ</t>
    </rPh>
    <rPh sb="5" eb="7">
      <t>コウギョウ</t>
    </rPh>
    <phoneticPr fontId="1"/>
  </si>
  <si>
    <t>システムキッチン</t>
    <phoneticPr fontId="1"/>
  </si>
  <si>
    <t>１６　印刷業</t>
    <rPh sb="3" eb="6">
      <t>インサツギョウ</t>
    </rPh>
    <phoneticPr fontId="1"/>
  </si>
  <si>
    <t>１７　ゴム製品工業</t>
    <rPh sb="5" eb="7">
      <t>セイヒン</t>
    </rPh>
    <rPh sb="7" eb="9">
      <t>コウギョウ</t>
    </rPh>
    <phoneticPr fontId="1"/>
  </si>
  <si>
    <t>ゴムホース</t>
    <phoneticPr fontId="1"/>
  </si>
  <si>
    <t>工業用ゴム製品</t>
    <rPh sb="0" eb="3">
      <t>コウギョウヨウ</t>
    </rPh>
    <rPh sb="5" eb="7">
      <t>セイヒン</t>
    </rPh>
    <phoneticPr fontId="1"/>
  </si>
  <si>
    <t>１８　皮革製品工業</t>
    <rPh sb="3" eb="5">
      <t>ヒカク</t>
    </rPh>
    <rPh sb="5" eb="7">
      <t>セイヒン</t>
    </rPh>
    <rPh sb="7" eb="9">
      <t>コウギョウ</t>
    </rPh>
    <phoneticPr fontId="1"/>
  </si>
  <si>
    <t>１９　その他製品工業</t>
    <rPh sb="5" eb="6">
      <t>タ</t>
    </rPh>
    <rPh sb="6" eb="8">
      <t>セイヒン</t>
    </rPh>
    <rPh sb="8" eb="10">
      <t>コウギョウ</t>
    </rPh>
    <phoneticPr fontId="1"/>
  </si>
  <si>
    <t>２０　公益事業</t>
    <rPh sb="3" eb="5">
      <t>コウエキ</t>
    </rPh>
    <rPh sb="5" eb="7">
      <t>ジギョウ</t>
    </rPh>
    <phoneticPr fontId="1"/>
  </si>
  <si>
    <t>削</t>
    <rPh sb="0" eb="1">
      <t>サク</t>
    </rPh>
    <phoneticPr fontId="1"/>
  </si>
  <si>
    <t>平成27年基準採用品目</t>
    <rPh sb="0" eb="2">
      <t>ヘイセイ</t>
    </rPh>
    <rPh sb="4" eb="5">
      <t>ネン</t>
    </rPh>
    <rPh sb="5" eb="7">
      <t>キジュン</t>
    </rPh>
    <rPh sb="7" eb="9">
      <t>サイヨウ</t>
    </rPh>
    <rPh sb="9" eb="11">
      <t>ヒンモク</t>
    </rPh>
    <phoneticPr fontId="1"/>
  </si>
  <si>
    <t>令和２年基準採用品目</t>
    <rPh sb="0" eb="2">
      <t>レイワ</t>
    </rPh>
    <rPh sb="3" eb="4">
      <t>ネン</t>
    </rPh>
    <rPh sb="4" eb="6">
      <t>キジュン</t>
    </rPh>
    <rPh sb="6" eb="8">
      <t>サイヨウ</t>
    </rPh>
    <rPh sb="8" eb="10">
      <t>ヒンモク</t>
    </rPh>
    <phoneticPr fontId="1"/>
  </si>
  <si>
    <t>非鉄金属鋳物</t>
    <rPh sb="0" eb="2">
      <t>ヒテツ</t>
    </rPh>
    <rPh sb="2" eb="4">
      <t>キンゾク</t>
    </rPh>
    <rPh sb="4" eb="5">
      <t>チュウ</t>
    </rPh>
    <rPh sb="5" eb="6">
      <t>ブツ</t>
    </rPh>
    <phoneticPr fontId="1"/>
  </si>
  <si>
    <t>名</t>
    <rPh sb="0" eb="1">
      <t>メイ</t>
    </rPh>
    <phoneticPr fontId="1"/>
  </si>
  <si>
    <t>削</t>
    <rPh sb="0" eb="1">
      <t>サク</t>
    </rPh>
    <phoneticPr fontId="1"/>
  </si>
  <si>
    <t>新</t>
    <rPh sb="0" eb="1">
      <t>シン</t>
    </rPh>
    <phoneticPr fontId="1"/>
  </si>
  <si>
    <t>令和２年基準</t>
    <rPh sb="0" eb="2">
      <t>レイワ</t>
    </rPh>
    <rPh sb="3" eb="4">
      <t>ネン</t>
    </rPh>
    <rPh sb="4" eb="6">
      <t>キジュン</t>
    </rPh>
    <phoneticPr fontId="1"/>
  </si>
  <si>
    <t>平成27年基準・令和２年基準</t>
    <phoneticPr fontId="1"/>
  </si>
  <si>
    <r>
      <rPr>
        <b/>
        <sz val="14"/>
        <rFont val="ＭＳ Ｐゴシック"/>
        <family val="3"/>
        <charset val="128"/>
      </rPr>
      <t>採用品目比較一覧</t>
    </r>
    <r>
      <rPr>
        <sz val="11"/>
        <rFont val="ＭＳ Ｐゴシック"/>
        <family val="3"/>
        <charset val="128"/>
      </rPr>
      <t>　削：削除　新：新規　統：統合　分：分割　名：名称変更</t>
    </r>
    <phoneticPr fontId="1"/>
  </si>
  <si>
    <t>６　輸送機械工業</t>
    <rPh sb="2" eb="3">
      <t>ユ</t>
    </rPh>
    <rPh sb="3" eb="4">
      <t>ソウ</t>
    </rPh>
    <rPh sb="4" eb="5">
      <t>キ</t>
    </rPh>
    <rPh sb="5" eb="6">
      <t>カイ</t>
    </rPh>
    <rPh sb="6" eb="8">
      <t>コウギョウ</t>
    </rPh>
    <phoneticPr fontId="1"/>
  </si>
  <si>
    <t>７　窯業・土石製品工業</t>
    <rPh sb="2" eb="3">
      <t>カマ</t>
    </rPh>
    <rPh sb="3" eb="4">
      <t>ギョウ</t>
    </rPh>
    <rPh sb="5" eb="7">
      <t>ドセキ</t>
    </rPh>
    <rPh sb="7" eb="9">
      <t>セイヒン</t>
    </rPh>
    <rPh sb="9" eb="11">
      <t>コウギョウ</t>
    </rPh>
    <phoneticPr fontId="1"/>
  </si>
  <si>
    <t>８　化学工業</t>
    <rPh sb="2" eb="3">
      <t>カ</t>
    </rPh>
    <rPh sb="3" eb="4">
      <t>ガク</t>
    </rPh>
    <rPh sb="4" eb="6">
      <t>コウギョウ</t>
    </rPh>
    <phoneticPr fontId="1"/>
  </si>
  <si>
    <t>９　プラスチック製品工業</t>
    <rPh sb="8" eb="10">
      <t>セイヒン</t>
    </rPh>
    <rPh sb="10" eb="12">
      <t>コウギョウ</t>
    </rPh>
    <phoneticPr fontId="1"/>
  </si>
  <si>
    <t>１０　パルプ・紙・紙加工品工業</t>
    <rPh sb="7" eb="8">
      <t>カミ</t>
    </rPh>
    <rPh sb="9" eb="10">
      <t>カミ</t>
    </rPh>
    <rPh sb="10" eb="13">
      <t>カコウヒン</t>
    </rPh>
    <rPh sb="13" eb="15">
      <t>コウギョウ</t>
    </rPh>
    <phoneticPr fontId="1"/>
  </si>
  <si>
    <t>１１　食料品・たばこ工業</t>
    <rPh sb="3" eb="4">
      <t>ショク</t>
    </rPh>
    <rPh sb="4" eb="5">
      <t>リョウ</t>
    </rPh>
    <rPh sb="5" eb="6">
      <t>シナ</t>
    </rPh>
    <rPh sb="10" eb="12">
      <t>コウギョウ</t>
    </rPh>
    <phoneticPr fontId="1"/>
  </si>
  <si>
    <t>１２　繊維工業</t>
    <rPh sb="3" eb="4">
      <t>セン</t>
    </rPh>
    <rPh sb="4" eb="5">
      <t>ユイ</t>
    </rPh>
    <rPh sb="5" eb="7">
      <t>コウギョウ</t>
    </rPh>
    <phoneticPr fontId="1"/>
  </si>
  <si>
    <t>１３　木材・木製品工業</t>
    <rPh sb="3" eb="5">
      <t>モクザイ</t>
    </rPh>
    <rPh sb="6" eb="9">
      <t>モクセイヒン</t>
    </rPh>
    <rPh sb="9" eb="11">
      <t>コウギョウ</t>
    </rPh>
    <phoneticPr fontId="1"/>
  </si>
  <si>
    <t>１４　家具工業</t>
    <rPh sb="3" eb="5">
      <t>カグ</t>
    </rPh>
    <rPh sb="5" eb="7">
      <t>コウギョウ</t>
    </rPh>
    <phoneticPr fontId="1"/>
  </si>
  <si>
    <t>１５　印刷業</t>
    <rPh sb="3" eb="6">
      <t>インサツギョウ</t>
    </rPh>
    <phoneticPr fontId="1"/>
  </si>
  <si>
    <t>１６　ゴム製品工業</t>
    <rPh sb="5" eb="7">
      <t>セイヒン</t>
    </rPh>
    <rPh sb="7" eb="9">
      <t>コウギョウ</t>
    </rPh>
    <phoneticPr fontId="1"/>
  </si>
  <si>
    <t>１７　皮革製品工業</t>
    <rPh sb="3" eb="5">
      <t>ヒカク</t>
    </rPh>
    <rPh sb="5" eb="7">
      <t>セイヒン</t>
    </rPh>
    <rPh sb="7" eb="9">
      <t>コウギョウ</t>
    </rPh>
    <phoneticPr fontId="1"/>
  </si>
  <si>
    <t>１８　その他製品工業</t>
    <rPh sb="5" eb="6">
      <t>タ</t>
    </rPh>
    <rPh sb="6" eb="8">
      <t>セイヒン</t>
    </rPh>
    <rPh sb="8" eb="10">
      <t>コウギョウ</t>
    </rPh>
    <phoneticPr fontId="1"/>
  </si>
  <si>
    <t>（廃止）電気機械工業</t>
    <rPh sb="1" eb="3">
      <t>ハイシ</t>
    </rPh>
    <rPh sb="4" eb="5">
      <t>デン</t>
    </rPh>
    <rPh sb="5" eb="6">
      <t>キ</t>
    </rPh>
    <rPh sb="6" eb="7">
      <t>キ</t>
    </rPh>
    <rPh sb="7" eb="8">
      <t>カイ</t>
    </rPh>
    <rPh sb="8" eb="10">
      <t>コウギョウ</t>
    </rPh>
    <phoneticPr fontId="1"/>
  </si>
  <si>
    <t>医薬品</t>
    <rPh sb="0" eb="3">
      <t>イヤクヒン</t>
    </rPh>
    <phoneticPr fontId="1"/>
  </si>
  <si>
    <t>公益事業（廃止）</t>
    <rPh sb="0" eb="2">
      <t>コウエキ</t>
    </rPh>
    <rPh sb="2" eb="4">
      <t>ジギョウ</t>
    </rPh>
    <rPh sb="5" eb="7">
      <t>ハイシ</t>
    </rPh>
    <phoneticPr fontId="1"/>
  </si>
  <si>
    <t>おう版印刷（グラビア印刷）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</si>
</sst>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全&quot;0&quot;品目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4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2.5546875" style="1" customWidth="1"/>
    <col min="2" max="2" width="3.33203125" style="2" customWidth="1"/>
    <col min="3" max="3" width="37.44140625" style="1" customWidth="1"/>
    <col min="4" max="4" width="5" style="2" customWidth="1"/>
    <col min="5" max="5" width="3.33203125" style="2" customWidth="1"/>
    <col min="6" max="6" width="37.44140625" style="1" customWidth="1"/>
    <col min="7" max="7" width="2.88671875" style="1" customWidth="1"/>
    <col min="8" max="16384" width="9" style="1"/>
  </cols>
  <sheetData>
    <row r="1" spans="1:9" s="5" customFormat="1" ht="22.95" customHeight="1" x14ac:dyDescent="0.2">
      <c r="B1" s="50" t="s">
        <v>126</v>
      </c>
      <c r="C1" s="50"/>
      <c r="D1" s="4"/>
      <c r="E1" s="4"/>
      <c r="F1" s="32"/>
      <c r="I1" s="3"/>
    </row>
    <row r="2" spans="1:9" ht="22.95" customHeight="1" thickBot="1" x14ac:dyDescent="0.25">
      <c r="B2" s="51" t="s">
        <v>127</v>
      </c>
      <c r="C2" s="51"/>
      <c r="D2" s="51"/>
      <c r="E2" s="51"/>
      <c r="F2" s="51"/>
    </row>
    <row r="3" spans="1:9" ht="22.95" customHeight="1" thickBot="1" x14ac:dyDescent="0.25">
      <c r="A3" s="36"/>
      <c r="B3" s="52" t="s">
        <v>119</v>
      </c>
      <c r="C3" s="53"/>
      <c r="D3" s="54" t="s">
        <v>120</v>
      </c>
      <c r="E3" s="52"/>
      <c r="F3" s="53"/>
    </row>
    <row r="4" spans="1:9" ht="22.95" customHeight="1" x14ac:dyDescent="0.2">
      <c r="A4" s="36"/>
      <c r="B4" s="32" t="s">
        <v>85</v>
      </c>
      <c r="C4" s="7"/>
      <c r="D4" s="29" t="s">
        <v>85</v>
      </c>
      <c r="E4" s="18"/>
      <c r="F4" s="19"/>
    </row>
    <row r="5" spans="1:9" ht="22.95" customHeight="1" x14ac:dyDescent="0.2">
      <c r="A5" s="36"/>
      <c r="B5" s="28"/>
      <c r="C5" s="7" t="s">
        <v>18</v>
      </c>
      <c r="D5" s="8"/>
      <c r="E5" s="7" t="s">
        <v>18</v>
      </c>
      <c r="F5" s="7"/>
    </row>
    <row r="6" spans="1:9" ht="22.95" customHeight="1" x14ac:dyDescent="0.2">
      <c r="A6" s="36"/>
      <c r="B6" s="28"/>
      <c r="C6" s="9" t="s">
        <v>19</v>
      </c>
      <c r="D6" s="10"/>
      <c r="E6" s="9" t="s">
        <v>19</v>
      </c>
      <c r="F6" s="9"/>
    </row>
    <row r="7" spans="1:9" ht="22.95" customHeight="1" x14ac:dyDescent="0.2">
      <c r="A7" s="36"/>
      <c r="B7" s="28"/>
      <c r="C7" s="9" t="s">
        <v>20</v>
      </c>
      <c r="D7" s="10"/>
      <c r="E7" s="9" t="s">
        <v>20</v>
      </c>
      <c r="F7" s="9"/>
    </row>
    <row r="8" spans="1:9" ht="22.95" customHeight="1" x14ac:dyDescent="0.2">
      <c r="A8" s="36"/>
      <c r="B8" s="33"/>
      <c r="C8" s="9" t="s">
        <v>21</v>
      </c>
      <c r="D8" s="10"/>
      <c r="E8" s="9" t="s">
        <v>21</v>
      </c>
      <c r="F8" s="9"/>
    </row>
    <row r="9" spans="1:9" ht="22.95" customHeight="1" x14ac:dyDescent="0.2">
      <c r="A9" s="36"/>
      <c r="B9" s="28"/>
      <c r="C9" s="9" t="s">
        <v>22</v>
      </c>
      <c r="D9" s="10"/>
      <c r="E9" s="9" t="s">
        <v>22</v>
      </c>
      <c r="F9" s="9"/>
    </row>
    <row r="10" spans="1:9" ht="22.95" customHeight="1" x14ac:dyDescent="0.2">
      <c r="A10" s="36"/>
      <c r="B10" s="28"/>
      <c r="C10" s="9" t="s">
        <v>23</v>
      </c>
      <c r="D10" s="10"/>
      <c r="E10" s="9" t="s">
        <v>23</v>
      </c>
      <c r="F10" s="9"/>
    </row>
    <row r="11" spans="1:9" ht="22.95" customHeight="1" x14ac:dyDescent="0.2">
      <c r="A11" s="36"/>
      <c r="B11" s="28"/>
      <c r="C11" s="9" t="s">
        <v>24</v>
      </c>
      <c r="D11" s="10"/>
      <c r="E11" s="9" t="s">
        <v>24</v>
      </c>
      <c r="F11" s="9"/>
    </row>
    <row r="12" spans="1:9" ht="22.95" customHeight="1" thickBot="1" x14ac:dyDescent="0.25">
      <c r="A12" s="36"/>
      <c r="B12" s="34"/>
      <c r="C12" s="11">
        <f>COUNTA(C5:C11)</f>
        <v>7</v>
      </c>
      <c r="D12" s="12"/>
      <c r="E12" s="55">
        <f>COUNTA(E5:F11)</f>
        <v>7</v>
      </c>
      <c r="F12" s="56"/>
    </row>
    <row r="13" spans="1:9" ht="22.95" customHeight="1" x14ac:dyDescent="0.2">
      <c r="A13" s="36"/>
      <c r="B13" s="35" t="s">
        <v>86</v>
      </c>
      <c r="C13" s="13"/>
      <c r="D13" s="27" t="s">
        <v>86</v>
      </c>
      <c r="E13" s="1"/>
      <c r="F13" s="13"/>
    </row>
    <row r="14" spans="1:9" ht="22.95" customHeight="1" x14ac:dyDescent="0.2">
      <c r="A14" s="36"/>
      <c r="B14" s="28"/>
      <c r="C14" s="14" t="s">
        <v>25</v>
      </c>
      <c r="D14" s="10" t="s">
        <v>122</v>
      </c>
      <c r="E14" s="15" t="s">
        <v>121</v>
      </c>
      <c r="F14" s="40"/>
    </row>
    <row r="15" spans="1:9" ht="22.95" customHeight="1" x14ac:dyDescent="0.2">
      <c r="A15" s="36"/>
      <c r="B15" s="28"/>
      <c r="C15" s="14" t="s">
        <v>26</v>
      </c>
      <c r="D15" s="10"/>
      <c r="E15" s="14" t="s">
        <v>26</v>
      </c>
      <c r="F15" s="40"/>
    </row>
    <row r="16" spans="1:9" ht="22.95" customHeight="1" x14ac:dyDescent="0.2">
      <c r="A16" s="36"/>
      <c r="B16" s="33"/>
      <c r="C16" s="14" t="s">
        <v>27</v>
      </c>
      <c r="D16" s="10"/>
      <c r="E16" s="30" t="s">
        <v>27</v>
      </c>
      <c r="F16" s="36"/>
    </row>
    <row r="17" spans="1:6" ht="22.95" customHeight="1" thickBot="1" x14ac:dyDescent="0.25">
      <c r="A17" s="36"/>
      <c r="B17" s="34"/>
      <c r="C17" s="16">
        <f>COUNTA(C14:C16)</f>
        <v>3</v>
      </c>
      <c r="D17" s="17"/>
      <c r="E17" s="55">
        <f>COUNTA(E14:E16)</f>
        <v>3</v>
      </c>
      <c r="F17" s="56"/>
    </row>
    <row r="18" spans="1:6" ht="22.95" customHeight="1" x14ac:dyDescent="0.2">
      <c r="A18" s="36"/>
      <c r="B18" s="35" t="s">
        <v>87</v>
      </c>
      <c r="C18" s="19"/>
      <c r="D18" s="25" t="s">
        <v>87</v>
      </c>
      <c r="E18" s="1"/>
      <c r="F18" s="19"/>
    </row>
    <row r="19" spans="1:6" ht="22.95" customHeight="1" x14ac:dyDescent="0.2">
      <c r="A19" s="36"/>
      <c r="B19" s="33"/>
      <c r="C19" s="9" t="s">
        <v>28</v>
      </c>
      <c r="D19" s="10"/>
      <c r="E19" s="9" t="s">
        <v>28</v>
      </c>
      <c r="F19" s="40"/>
    </row>
    <row r="20" spans="1:6" ht="22.95" customHeight="1" x14ac:dyDescent="0.2">
      <c r="A20" s="36"/>
      <c r="B20" s="28"/>
      <c r="C20" s="9" t="s">
        <v>29</v>
      </c>
      <c r="D20" s="10"/>
      <c r="E20" s="7" t="s">
        <v>29</v>
      </c>
      <c r="F20" s="39"/>
    </row>
    <row r="21" spans="1:6" ht="22.95" customHeight="1" x14ac:dyDescent="0.2">
      <c r="A21" s="36"/>
      <c r="B21" s="28"/>
      <c r="C21" s="9" t="s">
        <v>30</v>
      </c>
      <c r="D21" s="10"/>
      <c r="E21" s="7" t="s">
        <v>30</v>
      </c>
      <c r="F21" s="39"/>
    </row>
    <row r="22" spans="1:6" ht="22.95" customHeight="1" x14ac:dyDescent="0.2">
      <c r="A22" s="36"/>
      <c r="B22" s="28"/>
      <c r="C22" s="9" t="s">
        <v>31</v>
      </c>
      <c r="D22" s="10"/>
      <c r="E22" s="7" t="s">
        <v>31</v>
      </c>
      <c r="F22" s="39"/>
    </row>
    <row r="23" spans="1:6" ht="22.95" customHeight="1" x14ac:dyDescent="0.2">
      <c r="A23" s="36"/>
      <c r="B23" s="28"/>
      <c r="C23" s="9" t="s">
        <v>32</v>
      </c>
      <c r="D23" s="10"/>
      <c r="E23" s="7" t="s">
        <v>32</v>
      </c>
      <c r="F23" s="39"/>
    </row>
    <row r="24" spans="1:6" ht="22.95" customHeight="1" x14ac:dyDescent="0.2">
      <c r="A24" s="36"/>
      <c r="B24" s="28"/>
      <c r="C24" s="9" t="s">
        <v>33</v>
      </c>
      <c r="D24" s="10"/>
      <c r="E24" s="7" t="s">
        <v>33</v>
      </c>
      <c r="F24" s="39"/>
    </row>
    <row r="25" spans="1:6" ht="22.95" customHeight="1" x14ac:dyDescent="0.2">
      <c r="A25" s="36"/>
      <c r="B25" s="28"/>
      <c r="C25" s="9" t="s">
        <v>34</v>
      </c>
      <c r="D25" s="10"/>
      <c r="E25" s="7" t="s">
        <v>34</v>
      </c>
      <c r="F25" s="39"/>
    </row>
    <row r="26" spans="1:6" ht="22.95" customHeight="1" x14ac:dyDescent="0.2">
      <c r="A26" s="36"/>
      <c r="B26" s="28"/>
      <c r="C26" s="9" t="s">
        <v>35</v>
      </c>
      <c r="D26" s="10"/>
      <c r="E26" s="7" t="s">
        <v>35</v>
      </c>
      <c r="F26" s="39"/>
    </row>
    <row r="27" spans="1:6" ht="22.95" customHeight="1" thickBot="1" x14ac:dyDescent="0.25">
      <c r="A27" s="36"/>
      <c r="B27" s="34"/>
      <c r="C27" s="16">
        <f>COUNTA(C18:C26)</f>
        <v>8</v>
      </c>
      <c r="D27" s="17"/>
      <c r="E27" s="55">
        <f>COUNTA(E19:F26)</f>
        <v>8</v>
      </c>
      <c r="F27" s="56"/>
    </row>
    <row r="28" spans="1:6" ht="22.95" customHeight="1" x14ac:dyDescent="0.2">
      <c r="A28" s="36"/>
      <c r="B28" s="48" t="s">
        <v>88</v>
      </c>
      <c r="C28" s="19"/>
      <c r="D28" s="25" t="s">
        <v>88</v>
      </c>
      <c r="E28" s="1"/>
      <c r="F28" s="19"/>
    </row>
    <row r="29" spans="1:6" ht="22.95" customHeight="1" x14ac:dyDescent="0.2">
      <c r="A29" s="36"/>
      <c r="B29" s="28"/>
      <c r="C29" s="9" t="s">
        <v>45</v>
      </c>
      <c r="D29" s="10"/>
      <c r="E29" s="9" t="s">
        <v>45</v>
      </c>
      <c r="F29" s="9"/>
    </row>
    <row r="30" spans="1:6" ht="22.95" customHeight="1" x14ac:dyDescent="0.2">
      <c r="A30" s="36"/>
      <c r="B30" s="28"/>
      <c r="C30" s="9" t="s">
        <v>42</v>
      </c>
      <c r="D30" s="10"/>
      <c r="E30" s="9" t="s">
        <v>42</v>
      </c>
      <c r="F30" s="9"/>
    </row>
    <row r="31" spans="1:6" ht="22.95" customHeight="1" x14ac:dyDescent="0.2">
      <c r="A31" s="36"/>
      <c r="B31" s="28"/>
      <c r="C31" s="9" t="s">
        <v>40</v>
      </c>
      <c r="D31" s="10"/>
      <c r="E31" s="9" t="s">
        <v>40</v>
      </c>
      <c r="F31" s="9"/>
    </row>
    <row r="32" spans="1:6" ht="22.95" customHeight="1" x14ac:dyDescent="0.2">
      <c r="A32" s="36"/>
      <c r="B32" s="28"/>
      <c r="C32" s="9" t="s">
        <v>36</v>
      </c>
      <c r="D32" s="10"/>
      <c r="E32" s="9" t="s">
        <v>36</v>
      </c>
      <c r="F32" s="9"/>
    </row>
    <row r="33" spans="1:6" ht="22.95" customHeight="1" x14ac:dyDescent="0.2">
      <c r="A33" s="36"/>
      <c r="B33" s="33"/>
      <c r="C33" s="9" t="s">
        <v>89</v>
      </c>
      <c r="D33" s="10"/>
      <c r="E33" s="9" t="s">
        <v>89</v>
      </c>
      <c r="F33" s="9"/>
    </row>
    <row r="34" spans="1:6" ht="22.95" customHeight="1" x14ac:dyDescent="0.2">
      <c r="A34" s="36"/>
      <c r="B34" s="28"/>
      <c r="C34" s="20" t="s">
        <v>90</v>
      </c>
      <c r="D34" s="10"/>
      <c r="E34" s="57" t="s">
        <v>90</v>
      </c>
      <c r="F34" s="58"/>
    </row>
    <row r="35" spans="1:6" ht="22.95" customHeight="1" x14ac:dyDescent="0.2">
      <c r="A35" s="36"/>
      <c r="B35" s="28"/>
      <c r="C35" s="9" t="s">
        <v>43</v>
      </c>
      <c r="D35" s="10"/>
      <c r="E35" s="9" t="s">
        <v>43</v>
      </c>
      <c r="F35" s="9"/>
    </row>
    <row r="36" spans="1:6" ht="22.95" customHeight="1" x14ac:dyDescent="0.2">
      <c r="A36" s="36"/>
      <c r="B36" s="28"/>
      <c r="C36" s="21" t="s">
        <v>17</v>
      </c>
      <c r="D36" s="12"/>
      <c r="E36" s="21" t="s">
        <v>17</v>
      </c>
      <c r="F36" s="21"/>
    </row>
    <row r="37" spans="1:6" ht="22.95" customHeight="1" x14ac:dyDescent="0.2">
      <c r="A37" s="36"/>
      <c r="B37" s="28"/>
      <c r="C37" s="9" t="s">
        <v>46</v>
      </c>
      <c r="D37" s="10" t="s">
        <v>123</v>
      </c>
      <c r="E37" s="59"/>
      <c r="F37" s="60"/>
    </row>
    <row r="38" spans="1:6" ht="22.95" customHeight="1" x14ac:dyDescent="0.2">
      <c r="A38" s="36"/>
      <c r="B38" s="33"/>
      <c r="C38" s="21" t="s">
        <v>91</v>
      </c>
      <c r="D38" s="12" t="s">
        <v>118</v>
      </c>
      <c r="E38" s="59"/>
      <c r="F38" s="60"/>
    </row>
    <row r="39" spans="1:6" ht="22.95" customHeight="1" x14ac:dyDescent="0.2">
      <c r="A39" s="36"/>
      <c r="B39" s="28"/>
      <c r="C39" s="9" t="s">
        <v>92</v>
      </c>
      <c r="D39" s="10"/>
      <c r="E39" s="9" t="s">
        <v>92</v>
      </c>
      <c r="F39" s="9"/>
    </row>
    <row r="40" spans="1:6" ht="22.95" customHeight="1" x14ac:dyDescent="0.2">
      <c r="A40" s="36"/>
      <c r="B40" s="28"/>
      <c r="C40" s="9" t="s">
        <v>44</v>
      </c>
      <c r="D40" s="10"/>
      <c r="E40" s="9" t="s">
        <v>44</v>
      </c>
      <c r="F40" s="9"/>
    </row>
    <row r="41" spans="1:6" ht="22.95" customHeight="1" thickBot="1" x14ac:dyDescent="0.25">
      <c r="A41" s="36"/>
      <c r="B41" s="34"/>
      <c r="C41" s="16">
        <f>COUNTA(C29:C40)</f>
        <v>12</v>
      </c>
      <c r="D41" s="17"/>
      <c r="E41" s="55">
        <f>COUNTA(E29:F40)</f>
        <v>10</v>
      </c>
      <c r="F41" s="56"/>
    </row>
    <row r="42" spans="1:6" ht="22.95" customHeight="1" x14ac:dyDescent="0.2">
      <c r="A42" s="36"/>
      <c r="B42" s="32" t="s">
        <v>93</v>
      </c>
      <c r="C42" s="7"/>
      <c r="D42" s="26" t="s">
        <v>93</v>
      </c>
      <c r="E42" s="1"/>
      <c r="F42" s="7"/>
    </row>
    <row r="43" spans="1:6" ht="22.95" customHeight="1" x14ac:dyDescent="0.2">
      <c r="A43" s="36"/>
      <c r="B43" s="28"/>
      <c r="C43" s="9" t="s">
        <v>37</v>
      </c>
      <c r="D43" s="10"/>
      <c r="E43" s="9" t="s">
        <v>37</v>
      </c>
      <c r="F43" s="9"/>
    </row>
    <row r="44" spans="1:6" ht="22.95" customHeight="1" x14ac:dyDescent="0.2">
      <c r="A44" s="36"/>
      <c r="B44" s="28"/>
      <c r="C44" s="9" t="s">
        <v>38</v>
      </c>
      <c r="D44" s="10"/>
      <c r="E44" s="9" t="s">
        <v>38</v>
      </c>
      <c r="F44" s="9"/>
    </row>
    <row r="45" spans="1:6" ht="22.95" customHeight="1" x14ac:dyDescent="0.2">
      <c r="A45" s="36"/>
      <c r="B45" s="33"/>
      <c r="C45" s="9" t="s">
        <v>39</v>
      </c>
      <c r="D45" s="10"/>
      <c r="E45" s="9" t="s">
        <v>39</v>
      </c>
      <c r="F45" s="9"/>
    </row>
    <row r="46" spans="1:6" ht="22.95" customHeight="1" x14ac:dyDescent="0.2">
      <c r="A46" s="36"/>
      <c r="B46" s="28"/>
      <c r="C46" s="9" t="s">
        <v>0</v>
      </c>
      <c r="D46" s="10"/>
      <c r="E46" s="9" t="s">
        <v>0</v>
      </c>
      <c r="F46" s="9"/>
    </row>
    <row r="47" spans="1:6" ht="22.95" customHeight="1" x14ac:dyDescent="0.2">
      <c r="A47" s="36"/>
      <c r="B47" s="28"/>
      <c r="C47" s="9" t="s">
        <v>41</v>
      </c>
      <c r="D47" s="10"/>
      <c r="E47" s="9" t="s">
        <v>41</v>
      </c>
      <c r="F47" s="9"/>
    </row>
    <row r="48" spans="1:6" ht="22.95" customHeight="1" thickBot="1" x14ac:dyDescent="0.25">
      <c r="A48" s="36"/>
      <c r="B48" s="34"/>
      <c r="C48" s="22">
        <f>COUNTA(C43:C47)</f>
        <v>5</v>
      </c>
      <c r="D48" s="10"/>
      <c r="E48" s="55">
        <f>COUNTA(E43:F47)</f>
        <v>5</v>
      </c>
      <c r="F48" s="56"/>
    </row>
    <row r="49" spans="1:6" ht="22.95" customHeight="1" x14ac:dyDescent="0.2">
      <c r="A49" s="36"/>
      <c r="B49" s="48" t="s">
        <v>94</v>
      </c>
      <c r="C49" s="19"/>
      <c r="D49" s="61" t="s">
        <v>141</v>
      </c>
      <c r="E49" s="62"/>
      <c r="F49" s="63"/>
    </row>
    <row r="50" spans="1:6" ht="22.95" customHeight="1" x14ac:dyDescent="0.2">
      <c r="A50" s="36"/>
      <c r="B50" s="28"/>
      <c r="C50" s="9" t="s">
        <v>49</v>
      </c>
      <c r="D50" s="8"/>
      <c r="E50" s="59"/>
      <c r="F50" s="60"/>
    </row>
    <row r="51" spans="1:6" ht="22.95" customHeight="1" x14ac:dyDescent="0.2">
      <c r="A51" s="36"/>
      <c r="B51" s="28"/>
      <c r="C51" s="9" t="s">
        <v>50</v>
      </c>
      <c r="D51" s="10"/>
      <c r="E51" s="59"/>
      <c r="F51" s="60"/>
    </row>
    <row r="52" spans="1:6" ht="22.95" customHeight="1" x14ac:dyDescent="0.2">
      <c r="A52" s="36"/>
      <c r="B52" s="28"/>
      <c r="C52" s="9" t="s">
        <v>47</v>
      </c>
      <c r="D52" s="10"/>
      <c r="E52" s="59"/>
      <c r="F52" s="60"/>
    </row>
    <row r="53" spans="1:6" ht="22.95" customHeight="1" x14ac:dyDescent="0.2">
      <c r="A53" s="36"/>
      <c r="B53" s="28"/>
      <c r="C53" s="9" t="s">
        <v>48</v>
      </c>
      <c r="D53" s="10"/>
      <c r="E53" s="59"/>
      <c r="F53" s="60"/>
    </row>
    <row r="54" spans="1:6" ht="22.95" customHeight="1" thickBot="1" x14ac:dyDescent="0.25">
      <c r="A54" s="36"/>
      <c r="B54" s="49"/>
      <c r="C54" s="16">
        <f>COUNTA(C49:C53)</f>
        <v>4</v>
      </c>
      <c r="D54" s="17"/>
      <c r="E54" s="64"/>
      <c r="F54" s="65"/>
    </row>
    <row r="55" spans="1:6" ht="22.95" customHeight="1" x14ac:dyDescent="0.2">
      <c r="A55" s="36"/>
      <c r="B55" s="48" t="s">
        <v>95</v>
      </c>
      <c r="C55" s="19"/>
      <c r="D55" s="25" t="s">
        <v>128</v>
      </c>
      <c r="E55" s="1"/>
      <c r="F55" s="19"/>
    </row>
    <row r="56" spans="1:6" ht="22.95" customHeight="1" x14ac:dyDescent="0.2">
      <c r="A56" s="36"/>
      <c r="B56" s="28"/>
      <c r="C56" s="9" t="s">
        <v>51</v>
      </c>
      <c r="D56" s="10"/>
      <c r="E56" s="9" t="s">
        <v>51</v>
      </c>
      <c r="F56" s="40"/>
    </row>
    <row r="57" spans="1:6" ht="22.95" customHeight="1" x14ac:dyDescent="0.2">
      <c r="A57" s="36"/>
      <c r="B57" s="28"/>
      <c r="C57" s="9" t="s">
        <v>52</v>
      </c>
      <c r="D57" s="10"/>
      <c r="E57" s="9" t="s">
        <v>52</v>
      </c>
      <c r="F57" s="40"/>
    </row>
    <row r="58" spans="1:6" ht="22.95" customHeight="1" x14ac:dyDescent="0.2">
      <c r="A58" s="36"/>
      <c r="B58" s="28"/>
      <c r="C58" s="9" t="s">
        <v>1</v>
      </c>
      <c r="D58" s="10"/>
      <c r="E58" s="7" t="s">
        <v>1</v>
      </c>
      <c r="F58" s="36"/>
    </row>
    <row r="59" spans="1:6" ht="22.95" customHeight="1" thickBot="1" x14ac:dyDescent="0.25">
      <c r="A59" s="36"/>
      <c r="B59" s="34"/>
      <c r="C59" s="16">
        <f>COUNTA(C55:C58)</f>
        <v>3</v>
      </c>
      <c r="D59" s="17"/>
      <c r="E59" s="55">
        <f>COUNTA(E56:F58)</f>
        <v>3</v>
      </c>
      <c r="F59" s="56"/>
    </row>
    <row r="60" spans="1:6" ht="22.95" customHeight="1" x14ac:dyDescent="0.2">
      <c r="A60" s="36"/>
      <c r="B60" s="48" t="s">
        <v>96</v>
      </c>
      <c r="C60" s="19"/>
      <c r="D60" s="27" t="s">
        <v>129</v>
      </c>
      <c r="E60" s="1"/>
      <c r="F60" s="19"/>
    </row>
    <row r="61" spans="1:6" ht="22.95" customHeight="1" x14ac:dyDescent="0.2">
      <c r="A61" s="36"/>
      <c r="B61" s="28"/>
      <c r="C61" s="9" t="s">
        <v>53</v>
      </c>
      <c r="D61" s="10"/>
      <c r="E61" s="9" t="s">
        <v>53</v>
      </c>
      <c r="F61" s="9"/>
    </row>
    <row r="62" spans="1:6" ht="22.95" customHeight="1" x14ac:dyDescent="0.2">
      <c r="A62" s="36"/>
      <c r="B62" s="28"/>
      <c r="C62" s="9" t="s">
        <v>54</v>
      </c>
      <c r="D62" s="10"/>
      <c r="E62" s="9" t="s">
        <v>54</v>
      </c>
      <c r="F62" s="9"/>
    </row>
    <row r="63" spans="1:6" ht="22.95" customHeight="1" x14ac:dyDescent="0.2">
      <c r="A63" s="36"/>
      <c r="B63" s="28"/>
      <c r="C63" s="9" t="s">
        <v>55</v>
      </c>
      <c r="D63" s="10"/>
      <c r="E63" s="9" t="s">
        <v>55</v>
      </c>
      <c r="F63" s="9"/>
    </row>
    <row r="64" spans="1:6" ht="22.95" customHeight="1" x14ac:dyDescent="0.2">
      <c r="A64" s="36"/>
      <c r="B64" s="28"/>
      <c r="C64" s="9" t="s">
        <v>2</v>
      </c>
      <c r="D64" s="10"/>
      <c r="E64" s="9" t="s">
        <v>2</v>
      </c>
      <c r="F64" s="9"/>
    </row>
    <row r="65" spans="1:6" ht="22.95" customHeight="1" x14ac:dyDescent="0.2">
      <c r="A65" s="36"/>
      <c r="B65" s="28"/>
      <c r="C65" s="9" t="s">
        <v>3</v>
      </c>
      <c r="D65" s="10"/>
      <c r="E65" s="66" t="s">
        <v>3</v>
      </c>
      <c r="F65" s="67"/>
    </row>
    <row r="66" spans="1:6" ht="22.95" customHeight="1" thickBot="1" x14ac:dyDescent="0.25">
      <c r="A66" s="36"/>
      <c r="B66" s="34"/>
      <c r="C66" s="16">
        <f>COUNTA(C60:C65)</f>
        <v>5</v>
      </c>
      <c r="D66" s="17"/>
      <c r="E66" s="55">
        <f>COUNTA(E61:F65)</f>
        <v>5</v>
      </c>
      <c r="F66" s="56"/>
    </row>
    <row r="67" spans="1:6" ht="22.95" customHeight="1" x14ac:dyDescent="0.2">
      <c r="A67" s="36"/>
      <c r="B67" s="48" t="s">
        <v>98</v>
      </c>
      <c r="C67" s="19"/>
      <c r="D67" s="25" t="s">
        <v>130</v>
      </c>
      <c r="E67" s="31"/>
      <c r="F67" s="19"/>
    </row>
    <row r="68" spans="1:6" ht="22.95" customHeight="1" x14ac:dyDescent="0.2">
      <c r="A68" s="36"/>
      <c r="B68" s="28"/>
      <c r="C68" s="9" t="s">
        <v>97</v>
      </c>
      <c r="D68" s="10" t="s">
        <v>118</v>
      </c>
      <c r="E68" s="59"/>
      <c r="F68" s="60"/>
    </row>
    <row r="69" spans="1:6" ht="22.95" customHeight="1" x14ac:dyDescent="0.2">
      <c r="A69" s="36"/>
      <c r="B69" s="28"/>
      <c r="C69" s="9" t="s">
        <v>56</v>
      </c>
      <c r="D69" s="10"/>
      <c r="E69" s="9" t="s">
        <v>56</v>
      </c>
      <c r="F69" s="40"/>
    </row>
    <row r="70" spans="1:6" ht="22.95" customHeight="1" x14ac:dyDescent="0.2">
      <c r="A70" s="36"/>
      <c r="B70" s="28"/>
      <c r="C70" s="9" t="s">
        <v>57</v>
      </c>
      <c r="D70" s="10"/>
      <c r="E70" s="9" t="s">
        <v>57</v>
      </c>
      <c r="F70" s="40"/>
    </row>
    <row r="71" spans="1:6" ht="22.95" customHeight="1" x14ac:dyDescent="0.2">
      <c r="A71" s="36"/>
      <c r="B71" s="33"/>
      <c r="C71" s="9" t="s">
        <v>4</v>
      </c>
      <c r="D71" s="10"/>
      <c r="E71" s="9" t="s">
        <v>4</v>
      </c>
      <c r="F71" s="40"/>
    </row>
    <row r="72" spans="1:6" ht="22.95" customHeight="1" x14ac:dyDescent="0.2">
      <c r="A72" s="36"/>
      <c r="B72" s="28"/>
      <c r="C72" s="9" t="s">
        <v>142</v>
      </c>
      <c r="D72" s="10"/>
      <c r="E72" s="7" t="s">
        <v>142</v>
      </c>
      <c r="F72" s="36"/>
    </row>
    <row r="73" spans="1:6" ht="22.95" customHeight="1" thickBot="1" x14ac:dyDescent="0.25">
      <c r="A73" s="36"/>
      <c r="B73" s="34"/>
      <c r="C73" s="16">
        <f>COUNTA(C67:C72)</f>
        <v>5</v>
      </c>
      <c r="D73" s="17"/>
      <c r="E73" s="55">
        <f>COUNTA(E69:F72)</f>
        <v>4</v>
      </c>
      <c r="F73" s="56"/>
    </row>
    <row r="74" spans="1:6" ht="22.95" customHeight="1" x14ac:dyDescent="0.2">
      <c r="A74" s="36"/>
      <c r="B74" s="35" t="s">
        <v>99</v>
      </c>
      <c r="C74" s="19"/>
      <c r="D74" s="25" t="s">
        <v>131</v>
      </c>
      <c r="E74" s="1"/>
      <c r="F74" s="19"/>
    </row>
    <row r="75" spans="1:6" ht="22.95" customHeight="1" x14ac:dyDescent="0.2">
      <c r="A75" s="36"/>
      <c r="B75" s="33"/>
      <c r="C75" s="9" t="s">
        <v>58</v>
      </c>
      <c r="D75" s="10"/>
      <c r="E75" s="9" t="s">
        <v>58</v>
      </c>
      <c r="F75" s="40"/>
    </row>
    <row r="76" spans="1:6" ht="22.95" customHeight="1" x14ac:dyDescent="0.2">
      <c r="A76" s="36"/>
      <c r="B76" s="28"/>
      <c r="C76" s="9" t="s">
        <v>59</v>
      </c>
      <c r="D76" s="10"/>
      <c r="E76" s="7" t="s">
        <v>59</v>
      </c>
      <c r="F76" s="37"/>
    </row>
    <row r="77" spans="1:6" ht="22.95" customHeight="1" x14ac:dyDescent="0.2">
      <c r="A77" s="36"/>
      <c r="B77" s="28"/>
      <c r="C77" s="9" t="s">
        <v>60</v>
      </c>
      <c r="D77" s="10"/>
      <c r="E77" s="9" t="s">
        <v>60</v>
      </c>
      <c r="F77" s="37"/>
    </row>
    <row r="78" spans="1:6" ht="22.95" customHeight="1" x14ac:dyDescent="0.2">
      <c r="A78" s="36"/>
      <c r="B78" s="28"/>
      <c r="C78" s="9" t="s">
        <v>100</v>
      </c>
      <c r="D78" s="10"/>
      <c r="E78" s="9" t="s">
        <v>100</v>
      </c>
      <c r="F78" s="37"/>
    </row>
    <row r="79" spans="1:6" ht="22.95" customHeight="1" x14ac:dyDescent="0.2">
      <c r="A79" s="36"/>
      <c r="B79" s="28"/>
      <c r="C79" s="9" t="s">
        <v>61</v>
      </c>
      <c r="D79" s="10"/>
      <c r="E79" s="9" t="s">
        <v>61</v>
      </c>
      <c r="F79" s="37"/>
    </row>
    <row r="80" spans="1:6" ht="22.95" customHeight="1" x14ac:dyDescent="0.2">
      <c r="A80" s="36"/>
      <c r="B80" s="28"/>
      <c r="C80" s="9" t="s">
        <v>101</v>
      </c>
      <c r="D80" s="10"/>
      <c r="E80" s="9" t="s">
        <v>101</v>
      </c>
      <c r="F80" s="37"/>
    </row>
    <row r="81" spans="1:6" ht="22.95" customHeight="1" x14ac:dyDescent="0.2">
      <c r="A81" s="36"/>
      <c r="B81" s="28"/>
      <c r="C81" s="9" t="s">
        <v>62</v>
      </c>
      <c r="D81" s="10"/>
      <c r="E81" s="9" t="s">
        <v>62</v>
      </c>
      <c r="F81" s="37"/>
    </row>
    <row r="82" spans="1:6" ht="22.95" customHeight="1" x14ac:dyDescent="0.2">
      <c r="A82" s="36"/>
      <c r="B82" s="28"/>
      <c r="C82" s="9" t="s">
        <v>63</v>
      </c>
      <c r="D82" s="10"/>
      <c r="E82" s="9" t="s">
        <v>63</v>
      </c>
      <c r="F82" s="36"/>
    </row>
    <row r="83" spans="1:6" ht="22.95" customHeight="1" thickBot="1" x14ac:dyDescent="0.25">
      <c r="A83" s="36"/>
      <c r="B83" s="34"/>
      <c r="C83" s="11">
        <f>COUNTA(C74:C82)</f>
        <v>8</v>
      </c>
      <c r="D83" s="12"/>
      <c r="E83" s="55">
        <f>COUNTA(E75:F82)</f>
        <v>8</v>
      </c>
      <c r="F83" s="56"/>
    </row>
    <row r="84" spans="1:6" ht="22.95" customHeight="1" x14ac:dyDescent="0.2">
      <c r="A84" s="36"/>
      <c r="B84" s="41" t="s">
        <v>102</v>
      </c>
      <c r="C84" s="19"/>
      <c r="D84" s="18" t="s">
        <v>132</v>
      </c>
      <c r="E84" s="1"/>
      <c r="F84" s="19"/>
    </row>
    <row r="85" spans="1:6" ht="22.95" customHeight="1" x14ac:dyDescent="0.2">
      <c r="A85" s="36"/>
      <c r="B85" s="47"/>
      <c r="C85" s="9" t="s">
        <v>64</v>
      </c>
      <c r="D85" s="10"/>
      <c r="E85" s="9" t="s">
        <v>64</v>
      </c>
      <c r="F85" s="39"/>
    </row>
    <row r="86" spans="1:6" ht="22.95" customHeight="1" x14ac:dyDescent="0.2">
      <c r="A86" s="36"/>
      <c r="B86" s="47"/>
      <c r="C86" s="9" t="s">
        <v>65</v>
      </c>
      <c r="D86" s="10"/>
      <c r="E86" s="7" t="s">
        <v>65</v>
      </c>
      <c r="F86" s="39"/>
    </row>
    <row r="87" spans="1:6" ht="22.95" customHeight="1" x14ac:dyDescent="0.2">
      <c r="A87" s="36"/>
      <c r="B87" s="47"/>
      <c r="C87" s="9" t="s">
        <v>66</v>
      </c>
      <c r="D87" s="10"/>
      <c r="E87" s="7" t="s">
        <v>66</v>
      </c>
      <c r="F87" s="39"/>
    </row>
    <row r="88" spans="1:6" ht="22.95" customHeight="1" x14ac:dyDescent="0.2">
      <c r="A88" s="36"/>
      <c r="B88" s="47"/>
      <c r="C88" s="9" t="s">
        <v>67</v>
      </c>
      <c r="D88" s="10"/>
      <c r="E88" s="7" t="s">
        <v>67</v>
      </c>
      <c r="F88" s="39"/>
    </row>
    <row r="89" spans="1:6" ht="22.95" customHeight="1" thickBot="1" x14ac:dyDescent="0.25">
      <c r="A89" s="36"/>
      <c r="B89" s="46"/>
      <c r="C89" s="16">
        <f>COUNTA(C84:C88)</f>
        <v>4</v>
      </c>
      <c r="D89" s="17"/>
      <c r="E89" s="55">
        <f>COUNTA(E85:F88)</f>
        <v>4</v>
      </c>
      <c r="F89" s="56"/>
    </row>
    <row r="90" spans="1:6" ht="22.95" customHeight="1" x14ac:dyDescent="0.2">
      <c r="A90" s="36"/>
      <c r="B90" s="41" t="s">
        <v>103</v>
      </c>
      <c r="C90" s="19"/>
      <c r="D90" s="18" t="s">
        <v>133</v>
      </c>
      <c r="E90" s="1"/>
      <c r="F90" s="19"/>
    </row>
    <row r="91" spans="1:6" ht="22.95" customHeight="1" x14ac:dyDescent="0.2">
      <c r="A91" s="36"/>
      <c r="B91" s="42"/>
      <c r="C91" s="9" t="s">
        <v>5</v>
      </c>
      <c r="D91" s="10"/>
      <c r="E91" s="9" t="s">
        <v>5</v>
      </c>
      <c r="F91" s="38"/>
    </row>
    <row r="92" spans="1:6" ht="22.95" customHeight="1" x14ac:dyDescent="0.2">
      <c r="A92" s="36"/>
      <c r="B92" s="42"/>
      <c r="C92" s="9" t="s">
        <v>82</v>
      </c>
      <c r="D92" s="10"/>
      <c r="E92" s="9" t="s">
        <v>82</v>
      </c>
      <c r="F92" s="38"/>
    </row>
    <row r="93" spans="1:6" ht="22.95" customHeight="1" x14ac:dyDescent="0.2">
      <c r="A93" s="36"/>
      <c r="B93" s="42"/>
      <c r="C93" s="9" t="s">
        <v>6</v>
      </c>
      <c r="D93" s="10"/>
      <c r="E93" s="9" t="s">
        <v>6</v>
      </c>
      <c r="F93" s="38"/>
    </row>
    <row r="94" spans="1:6" ht="22.95" customHeight="1" x14ac:dyDescent="0.2">
      <c r="A94" s="36"/>
      <c r="B94" s="42"/>
      <c r="C94" s="9" t="s">
        <v>7</v>
      </c>
      <c r="D94" s="10"/>
      <c r="E94" s="9" t="s">
        <v>7</v>
      </c>
      <c r="F94" s="38"/>
    </row>
    <row r="95" spans="1:6" ht="22.95" customHeight="1" x14ac:dyDescent="0.2">
      <c r="A95" s="36"/>
      <c r="B95" s="42"/>
      <c r="C95" s="9" t="s">
        <v>8</v>
      </c>
      <c r="D95" s="10"/>
      <c r="E95" s="9" t="s">
        <v>8</v>
      </c>
      <c r="F95" s="38"/>
    </row>
    <row r="96" spans="1:6" ht="22.95" customHeight="1" x14ac:dyDescent="0.2">
      <c r="A96" s="36"/>
      <c r="B96" s="42"/>
      <c r="C96" s="9" t="s">
        <v>9</v>
      </c>
      <c r="D96" s="10"/>
      <c r="E96" s="9" t="s">
        <v>9</v>
      </c>
      <c r="F96" s="38"/>
    </row>
    <row r="97" spans="1:6" ht="22.95" customHeight="1" x14ac:dyDescent="0.2">
      <c r="A97" s="36"/>
      <c r="B97" s="42"/>
      <c r="C97" s="9" t="s">
        <v>10</v>
      </c>
      <c r="D97" s="10"/>
      <c r="E97" s="9" t="s">
        <v>10</v>
      </c>
      <c r="F97" s="38"/>
    </row>
    <row r="98" spans="1:6" ht="22.95" customHeight="1" x14ac:dyDescent="0.2">
      <c r="A98" s="36"/>
      <c r="B98" s="42"/>
      <c r="C98" s="9" t="s">
        <v>11</v>
      </c>
      <c r="D98" s="10"/>
      <c r="E98" s="9" t="s">
        <v>11</v>
      </c>
      <c r="F98" s="38"/>
    </row>
    <row r="99" spans="1:6" ht="22.95" customHeight="1" x14ac:dyDescent="0.2">
      <c r="A99" s="36"/>
      <c r="B99" s="42"/>
      <c r="C99" s="9" t="s">
        <v>14</v>
      </c>
      <c r="D99" s="10"/>
      <c r="E99" s="9" t="s">
        <v>14</v>
      </c>
      <c r="F99" s="38"/>
    </row>
    <row r="100" spans="1:6" ht="22.95" customHeight="1" x14ac:dyDescent="0.2">
      <c r="A100" s="36"/>
      <c r="B100" s="44"/>
      <c r="C100" s="21" t="s">
        <v>104</v>
      </c>
      <c r="D100" s="12"/>
      <c r="E100" s="21" t="s">
        <v>104</v>
      </c>
      <c r="F100" s="38"/>
    </row>
    <row r="101" spans="1:6" ht="22.95" customHeight="1" thickBot="1" x14ac:dyDescent="0.25">
      <c r="A101" s="36"/>
      <c r="B101" s="43"/>
      <c r="C101" s="16">
        <f>COUNTA(C90:C100)</f>
        <v>10</v>
      </c>
      <c r="D101" s="17"/>
      <c r="E101" s="55">
        <f>COUNTA(E91:F100)</f>
        <v>10</v>
      </c>
      <c r="F101" s="56"/>
    </row>
    <row r="102" spans="1:6" ht="22.95" customHeight="1" x14ac:dyDescent="0.2">
      <c r="A102" s="36"/>
      <c r="B102" s="45" t="s">
        <v>105</v>
      </c>
      <c r="C102" s="7"/>
      <c r="D102" s="6" t="s">
        <v>134</v>
      </c>
      <c r="E102" s="1"/>
      <c r="F102" s="7"/>
    </row>
    <row r="103" spans="1:6" ht="22.95" customHeight="1" x14ac:dyDescent="0.2">
      <c r="A103" s="36"/>
      <c r="B103" s="42"/>
      <c r="C103" s="9" t="s">
        <v>68</v>
      </c>
      <c r="D103" s="10"/>
      <c r="E103" s="9" t="s">
        <v>68</v>
      </c>
      <c r="F103" s="38"/>
    </row>
    <row r="104" spans="1:6" ht="22.95" customHeight="1" x14ac:dyDescent="0.2">
      <c r="A104" s="36"/>
      <c r="B104" s="42"/>
      <c r="C104" s="9" t="s">
        <v>106</v>
      </c>
      <c r="D104" s="10"/>
      <c r="E104" s="9" t="s">
        <v>106</v>
      </c>
      <c r="F104" s="38"/>
    </row>
    <row r="105" spans="1:6" ht="22.95" customHeight="1" x14ac:dyDescent="0.2">
      <c r="A105" s="36"/>
      <c r="B105" s="42"/>
      <c r="C105" s="9" t="s">
        <v>69</v>
      </c>
      <c r="D105" s="10"/>
      <c r="E105" s="9" t="s">
        <v>69</v>
      </c>
      <c r="F105" s="38"/>
    </row>
    <row r="106" spans="1:6" ht="22.95" customHeight="1" x14ac:dyDescent="0.2">
      <c r="A106" s="36"/>
      <c r="B106" s="42"/>
      <c r="C106" s="9" t="s">
        <v>107</v>
      </c>
      <c r="D106" s="10"/>
      <c r="E106" s="9" t="s">
        <v>107</v>
      </c>
      <c r="F106" s="38"/>
    </row>
    <row r="107" spans="1:6" ht="22.95" customHeight="1" x14ac:dyDescent="0.2">
      <c r="A107" s="36"/>
      <c r="B107" s="42"/>
      <c r="C107" s="9" t="s">
        <v>71</v>
      </c>
      <c r="D107" s="10"/>
      <c r="E107" s="9" t="s">
        <v>71</v>
      </c>
      <c r="F107" s="38"/>
    </row>
    <row r="108" spans="1:6" ht="22.95" customHeight="1" x14ac:dyDescent="0.2">
      <c r="A108" s="36"/>
      <c r="B108" s="42"/>
      <c r="C108" s="9" t="s">
        <v>70</v>
      </c>
      <c r="D108" s="10"/>
      <c r="E108" s="9" t="s">
        <v>70</v>
      </c>
      <c r="F108" s="38"/>
    </row>
    <row r="109" spans="1:6" ht="22.95" customHeight="1" x14ac:dyDescent="0.2">
      <c r="A109" s="36"/>
      <c r="B109" s="44"/>
      <c r="C109" s="21" t="s">
        <v>72</v>
      </c>
      <c r="D109" s="12"/>
      <c r="E109" s="21" t="s">
        <v>72</v>
      </c>
      <c r="F109" s="36"/>
    </row>
    <row r="110" spans="1:6" ht="22.95" customHeight="1" thickBot="1" x14ac:dyDescent="0.25">
      <c r="A110" s="36"/>
      <c r="B110" s="43"/>
      <c r="C110" s="16">
        <f>COUNTA(C102:C109)</f>
        <v>7</v>
      </c>
      <c r="D110" s="17"/>
      <c r="E110" s="55">
        <f>COUNTA(E103:F109)</f>
        <v>7</v>
      </c>
      <c r="F110" s="56"/>
    </row>
    <row r="111" spans="1:6" ht="22.95" customHeight="1" x14ac:dyDescent="0.2">
      <c r="A111" s="36"/>
      <c r="B111" s="41" t="s">
        <v>108</v>
      </c>
      <c r="C111" s="19"/>
      <c r="D111" s="18" t="s">
        <v>135</v>
      </c>
      <c r="E111" s="1"/>
      <c r="F111" s="19"/>
    </row>
    <row r="112" spans="1:6" ht="22.95" customHeight="1" x14ac:dyDescent="0.2">
      <c r="A112" s="36"/>
      <c r="B112" s="42"/>
      <c r="C112" s="9" t="s">
        <v>76</v>
      </c>
      <c r="D112" s="10"/>
      <c r="E112" s="9" t="s">
        <v>76</v>
      </c>
      <c r="F112" s="38"/>
    </row>
    <row r="113" spans="1:6" ht="22.95" customHeight="1" x14ac:dyDescent="0.2">
      <c r="A113" s="36"/>
      <c r="B113" s="42"/>
      <c r="C113" s="9" t="s">
        <v>77</v>
      </c>
      <c r="D113" s="10"/>
      <c r="E113" s="9" t="s">
        <v>77</v>
      </c>
      <c r="F113" s="38"/>
    </row>
    <row r="114" spans="1:6" ht="22.95" customHeight="1" x14ac:dyDescent="0.2">
      <c r="A114" s="36"/>
      <c r="B114" s="42"/>
      <c r="C114" s="9" t="s">
        <v>78</v>
      </c>
      <c r="D114" s="10"/>
      <c r="E114" s="9" t="s">
        <v>78</v>
      </c>
      <c r="F114" s="38"/>
    </row>
    <row r="115" spans="1:6" ht="22.95" customHeight="1" thickBot="1" x14ac:dyDescent="0.25">
      <c r="A115" s="36"/>
      <c r="B115" s="43"/>
      <c r="C115" s="16">
        <f>COUNTA(C111:C114)</f>
        <v>3</v>
      </c>
      <c r="D115" s="17"/>
      <c r="E115" s="55">
        <f>COUNTA(E112:F114)</f>
        <v>3</v>
      </c>
      <c r="F115" s="56"/>
    </row>
    <row r="116" spans="1:6" ht="22.95" customHeight="1" x14ac:dyDescent="0.2">
      <c r="A116" s="36"/>
      <c r="B116" s="41" t="s">
        <v>109</v>
      </c>
      <c r="C116" s="19"/>
      <c r="D116" s="18" t="s">
        <v>136</v>
      </c>
      <c r="E116" s="1"/>
      <c r="F116" s="19"/>
    </row>
    <row r="117" spans="1:6" ht="22.95" customHeight="1" x14ac:dyDescent="0.2">
      <c r="A117" s="36"/>
      <c r="B117" s="42"/>
      <c r="C117" s="9" t="s">
        <v>110</v>
      </c>
      <c r="D117" s="10"/>
      <c r="E117" s="9" t="s">
        <v>110</v>
      </c>
      <c r="F117" s="36"/>
    </row>
    <row r="118" spans="1:6" ht="22.95" customHeight="1" thickBot="1" x14ac:dyDescent="0.25">
      <c r="A118" s="36"/>
      <c r="B118" s="43"/>
      <c r="C118" s="16">
        <f>COUNTA(C116:C117)</f>
        <v>1</v>
      </c>
      <c r="D118" s="17"/>
      <c r="E118" s="55">
        <f>COUNTA(E117:F117)</f>
        <v>1</v>
      </c>
      <c r="F118" s="56"/>
    </row>
    <row r="119" spans="1:6" ht="22.95" customHeight="1" x14ac:dyDescent="0.2">
      <c r="A119" s="36"/>
      <c r="B119" s="41" t="s">
        <v>111</v>
      </c>
      <c r="C119" s="19"/>
      <c r="D119" s="18" t="s">
        <v>137</v>
      </c>
      <c r="E119" s="1"/>
      <c r="F119" s="19"/>
    </row>
    <row r="120" spans="1:6" ht="22.95" customHeight="1" x14ac:dyDescent="0.2">
      <c r="A120" s="36"/>
      <c r="B120" s="42"/>
      <c r="C120" s="9" t="s">
        <v>83</v>
      </c>
      <c r="D120" s="10"/>
      <c r="E120" s="9" t="s">
        <v>83</v>
      </c>
      <c r="F120" s="38"/>
    </row>
    <row r="121" spans="1:6" ht="22.95" customHeight="1" x14ac:dyDescent="0.2">
      <c r="A121" s="36"/>
      <c r="B121" s="42"/>
      <c r="C121" s="9" t="s">
        <v>12</v>
      </c>
      <c r="D121" s="10"/>
      <c r="E121" s="9" t="s">
        <v>12</v>
      </c>
      <c r="F121" s="38"/>
    </row>
    <row r="122" spans="1:6" ht="22.95" customHeight="1" x14ac:dyDescent="0.2">
      <c r="A122" s="36"/>
      <c r="B122" s="42"/>
      <c r="C122" s="9" t="s">
        <v>13</v>
      </c>
      <c r="D122" s="10"/>
      <c r="E122" s="9" t="s">
        <v>13</v>
      </c>
      <c r="F122" s="38"/>
    </row>
    <row r="123" spans="1:6" ht="22.95" customHeight="1" x14ac:dyDescent="0.2">
      <c r="A123" s="36"/>
      <c r="B123" s="42"/>
      <c r="C123" s="9"/>
      <c r="D123" s="10" t="s">
        <v>124</v>
      </c>
      <c r="E123" s="23" t="s">
        <v>144</v>
      </c>
      <c r="F123" s="38"/>
    </row>
    <row r="124" spans="1:6" ht="22.95" customHeight="1" thickBot="1" x14ac:dyDescent="0.25">
      <c r="A124" s="36"/>
      <c r="B124" s="43"/>
      <c r="C124" s="16">
        <f>COUNTA(C119:C122)</f>
        <v>3</v>
      </c>
      <c r="D124" s="17"/>
      <c r="E124" s="55">
        <f>COUNTA(E120:F123)</f>
        <v>4</v>
      </c>
      <c r="F124" s="56"/>
    </row>
    <row r="125" spans="1:6" ht="22.95" customHeight="1" x14ac:dyDescent="0.2">
      <c r="A125" s="36"/>
      <c r="B125" s="41" t="s">
        <v>112</v>
      </c>
      <c r="C125" s="19"/>
      <c r="D125" s="18" t="s">
        <v>138</v>
      </c>
      <c r="E125" s="1"/>
      <c r="F125" s="19"/>
    </row>
    <row r="126" spans="1:6" ht="22.95" customHeight="1" x14ac:dyDescent="0.2">
      <c r="A126" s="36"/>
      <c r="B126" s="42"/>
      <c r="C126" s="9" t="s">
        <v>73</v>
      </c>
      <c r="D126" s="10"/>
      <c r="E126" s="9" t="s">
        <v>73</v>
      </c>
      <c r="F126" s="38"/>
    </row>
    <row r="127" spans="1:6" ht="22.95" customHeight="1" x14ac:dyDescent="0.2">
      <c r="A127" s="36"/>
      <c r="B127" s="42"/>
      <c r="C127" s="9" t="s">
        <v>113</v>
      </c>
      <c r="D127" s="10"/>
      <c r="E127" s="9" t="s">
        <v>113</v>
      </c>
      <c r="F127" s="38"/>
    </row>
    <row r="128" spans="1:6" ht="22.95" customHeight="1" x14ac:dyDescent="0.2">
      <c r="A128" s="36"/>
      <c r="B128" s="42"/>
      <c r="C128" s="9" t="s">
        <v>114</v>
      </c>
      <c r="D128" s="10"/>
      <c r="E128" s="9" t="s">
        <v>114</v>
      </c>
      <c r="F128" s="38"/>
    </row>
    <row r="129" spans="1:6" ht="22.95" customHeight="1" x14ac:dyDescent="0.2">
      <c r="A129" s="36"/>
      <c r="B129" s="42"/>
      <c r="C129" s="9" t="s">
        <v>74</v>
      </c>
      <c r="D129" s="10"/>
      <c r="E129" s="9" t="s">
        <v>74</v>
      </c>
      <c r="F129" s="38"/>
    </row>
    <row r="130" spans="1:6" ht="22.95" customHeight="1" thickBot="1" x14ac:dyDescent="0.25">
      <c r="A130" s="36"/>
      <c r="B130" s="43"/>
      <c r="C130" s="16">
        <f>COUNTA(C125:C129)</f>
        <v>4</v>
      </c>
      <c r="D130" s="17"/>
      <c r="E130" s="55">
        <f>COUNTA(E126:F129)</f>
        <v>4</v>
      </c>
      <c r="F130" s="56"/>
    </row>
    <row r="131" spans="1:6" ht="22.95" customHeight="1" x14ac:dyDescent="0.2">
      <c r="A131" s="36"/>
      <c r="B131" s="41" t="s">
        <v>115</v>
      </c>
      <c r="C131" s="19"/>
      <c r="D131" s="18" t="s">
        <v>139</v>
      </c>
      <c r="E131" s="1"/>
      <c r="F131" s="19"/>
    </row>
    <row r="132" spans="1:6" ht="22.95" customHeight="1" x14ac:dyDescent="0.2">
      <c r="A132" s="36"/>
      <c r="B132" s="42"/>
      <c r="C132" s="9" t="s">
        <v>75</v>
      </c>
      <c r="D132" s="10"/>
      <c r="E132" s="9" t="s">
        <v>75</v>
      </c>
      <c r="F132" s="36"/>
    </row>
    <row r="133" spans="1:6" ht="22.95" customHeight="1" thickBot="1" x14ac:dyDescent="0.25">
      <c r="A133" s="36"/>
      <c r="B133" s="43"/>
      <c r="C133" s="16">
        <f>COUNTA(C131:C132)</f>
        <v>1</v>
      </c>
      <c r="D133" s="17"/>
      <c r="E133" s="55">
        <f>COUNTA(E132:F132)</f>
        <v>1</v>
      </c>
      <c r="F133" s="56"/>
    </row>
    <row r="134" spans="1:6" ht="22.95" customHeight="1" x14ac:dyDescent="0.2">
      <c r="A134" s="36"/>
      <c r="B134" s="41" t="s">
        <v>116</v>
      </c>
      <c r="C134" s="19"/>
      <c r="D134" s="18" t="s">
        <v>140</v>
      </c>
      <c r="E134" s="1"/>
      <c r="F134" s="19"/>
    </row>
    <row r="135" spans="1:6" ht="22.95" customHeight="1" x14ac:dyDescent="0.2">
      <c r="A135" s="36"/>
      <c r="B135" s="42"/>
      <c r="C135" s="9" t="s">
        <v>79</v>
      </c>
      <c r="D135" s="10"/>
      <c r="E135" s="9" t="s">
        <v>79</v>
      </c>
      <c r="F135" s="37"/>
    </row>
    <row r="136" spans="1:6" ht="22.95" customHeight="1" x14ac:dyDescent="0.2">
      <c r="A136" s="36"/>
      <c r="B136" s="42"/>
      <c r="C136" s="9" t="s">
        <v>80</v>
      </c>
      <c r="D136" s="10"/>
      <c r="E136" s="9" t="s">
        <v>80</v>
      </c>
      <c r="F136" s="37"/>
    </row>
    <row r="137" spans="1:6" ht="22.95" customHeight="1" x14ac:dyDescent="0.2">
      <c r="A137" s="36"/>
      <c r="B137" s="42"/>
      <c r="C137" s="9" t="s">
        <v>81</v>
      </c>
      <c r="D137" s="10"/>
      <c r="E137" s="9" t="s">
        <v>81</v>
      </c>
      <c r="F137" s="36"/>
    </row>
    <row r="138" spans="1:6" ht="22.95" customHeight="1" thickBot="1" x14ac:dyDescent="0.25">
      <c r="A138" s="36"/>
      <c r="B138" s="43"/>
      <c r="C138" s="16">
        <f>COUNTA(C134:C137)</f>
        <v>3</v>
      </c>
      <c r="D138" s="17"/>
      <c r="E138" s="55">
        <f>COUNTA(E135:F137)</f>
        <v>3</v>
      </c>
      <c r="F138" s="56"/>
    </row>
    <row r="139" spans="1:6" ht="22.95" customHeight="1" x14ac:dyDescent="0.2">
      <c r="A139" s="36"/>
      <c r="B139" s="41" t="s">
        <v>117</v>
      </c>
      <c r="C139" s="24"/>
      <c r="D139" s="61" t="s">
        <v>143</v>
      </c>
      <c r="E139" s="62"/>
      <c r="F139" s="63"/>
    </row>
    <row r="140" spans="1:6" ht="22.95" customHeight="1" x14ac:dyDescent="0.2">
      <c r="A140" s="36"/>
      <c r="B140" s="42"/>
      <c r="C140" s="14" t="s">
        <v>15</v>
      </c>
      <c r="D140" s="10"/>
      <c r="E140" s="59"/>
      <c r="F140" s="60"/>
    </row>
    <row r="141" spans="1:6" ht="22.95" customHeight="1" x14ac:dyDescent="0.2">
      <c r="A141" s="36"/>
      <c r="B141" s="42"/>
      <c r="C141" s="14" t="s">
        <v>16</v>
      </c>
      <c r="D141" s="10"/>
      <c r="E141" s="59"/>
      <c r="F141" s="60"/>
    </row>
    <row r="142" spans="1:6" ht="22.95" customHeight="1" thickBot="1" x14ac:dyDescent="0.25">
      <c r="A142" s="36"/>
      <c r="B142" s="43"/>
      <c r="C142" s="16">
        <f>COUNTA(C139:C141)</f>
        <v>2</v>
      </c>
      <c r="D142" s="17"/>
      <c r="E142" s="64"/>
      <c r="F142" s="65"/>
    </row>
    <row r="143" spans="1:6" ht="22.95" customHeight="1" x14ac:dyDescent="0.2">
      <c r="A143" s="36"/>
      <c r="B143" s="68" t="s">
        <v>84</v>
      </c>
      <c r="C143" s="69"/>
      <c r="D143" s="72" t="s">
        <v>125</v>
      </c>
      <c r="E143" s="68"/>
      <c r="F143" s="69"/>
    </row>
    <row r="144" spans="1:6" ht="22.95" customHeight="1" thickBot="1" x14ac:dyDescent="0.25">
      <c r="A144" s="36"/>
      <c r="B144" s="70">
        <f>SUM(C12,C17,C27,C41,C48,C54,C59,C66,C73,C83,C89,C110,C101,C130,C133,C118,C124,C115,C138,C142)</f>
        <v>98</v>
      </c>
      <c r="C144" s="71"/>
      <c r="D144" s="73">
        <f>SUM(E12,E17,E27,E41,E48,F54,E59,E66,E73,E83,E89,E110,E101,E130,E133,E118,E124,E115,E138,F142)</f>
        <v>90</v>
      </c>
      <c r="E144" s="70"/>
      <c r="F144" s="71"/>
    </row>
  </sheetData>
  <mergeCells count="41">
    <mergeCell ref="B143:C143"/>
    <mergeCell ref="B144:C144"/>
    <mergeCell ref="D143:F143"/>
    <mergeCell ref="D144:F144"/>
    <mergeCell ref="E138:F138"/>
    <mergeCell ref="D139:F139"/>
    <mergeCell ref="E140:F140"/>
    <mergeCell ref="E141:F141"/>
    <mergeCell ref="E142:F142"/>
    <mergeCell ref="E115:F115"/>
    <mergeCell ref="E118:F118"/>
    <mergeCell ref="E124:F124"/>
    <mergeCell ref="E130:F130"/>
    <mergeCell ref="E133:F133"/>
    <mergeCell ref="E73:F73"/>
    <mergeCell ref="E83:F83"/>
    <mergeCell ref="E89:F89"/>
    <mergeCell ref="E101:F101"/>
    <mergeCell ref="E110:F110"/>
    <mergeCell ref="E54:F54"/>
    <mergeCell ref="E59:F59"/>
    <mergeCell ref="E66:F66"/>
    <mergeCell ref="E65:F65"/>
    <mergeCell ref="E68:F68"/>
    <mergeCell ref="E41:F41"/>
    <mergeCell ref="E48:F48"/>
    <mergeCell ref="D49:F49"/>
    <mergeCell ref="E53:F53"/>
    <mergeCell ref="E52:F52"/>
    <mergeCell ref="E51:F51"/>
    <mergeCell ref="E50:F50"/>
    <mergeCell ref="E17:F17"/>
    <mergeCell ref="E27:F27"/>
    <mergeCell ref="E34:F34"/>
    <mergeCell ref="E37:F37"/>
    <mergeCell ref="E38:F38"/>
    <mergeCell ref="B1:C1"/>
    <mergeCell ref="B2:F2"/>
    <mergeCell ref="B3:C3"/>
    <mergeCell ref="D3:F3"/>
    <mergeCell ref="E12:F12"/>
  </mergeCells>
  <phoneticPr fontId="1"/>
  <printOptions horizontalCentered="1"/>
  <pageMargins left="0.78740157480314965" right="0.78740157480314965" top="0.59055118110236227" bottom="0.35433070866141736" header="0.51181102362204722" footer="0.51181102362204722"/>
  <pageSetup paperSize="9" scale="92" fitToHeight="0" orientation="portrait" horizontalDpi="300" verticalDpi="300" r:id="rId1"/>
  <headerFooter alignWithMargins="0"/>
  <rowBreaks count="4" manualBreakCount="4">
    <brk id="27" max="6" man="1"/>
    <brk id="54" max="6" man="1"/>
    <brk id="89" max="6" man="1"/>
    <brk id="11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採用品目一覧</vt:lpstr>
      <vt:lpstr>採用品目一覧!Print_Area</vt:lpstr>
      <vt:lpstr>採用品目一覧!Print_Titles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2026-03-26T00:40:36Z</dcterms:created>
  <dcterms:modified xsi:type="dcterms:W3CDTF">2026-03-26T00:40:40Z</dcterms:modified>
</cp:coreProperties>
</file>